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tables/table1.xml" ContentType="application/vnd.openxmlformats-officedocument.spreadsheetml.table+xml"/>
  <Override PartName="/xl/pivotTables/pivotTable9.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24226"/>
  <mc:AlternateContent xmlns:mc="http://schemas.openxmlformats.org/markup-compatibility/2006">
    <mc:Choice Requires="x15">
      <x15ac:absPath xmlns:x15ac="http://schemas.microsoft.com/office/spreadsheetml/2010/11/ac" url="https://d.docs.live.net/443d8d7b74a609f8/Desktop/Projects/"/>
    </mc:Choice>
  </mc:AlternateContent>
  <xr:revisionPtr revIDLastSave="0" documentId="8_{931BDE07-C69C-482E-934E-F47805FD5E65}" xr6:coauthVersionLast="47" xr6:coauthVersionMax="47" xr10:uidLastSave="{00000000-0000-0000-0000-000000000000}"/>
  <bookViews>
    <workbookView xWindow="-108" yWindow="-108" windowWidth="23256" windowHeight="12456" tabRatio="637" firstSheet="3" activeTab="9" xr2:uid="{00000000-000D-0000-FFFF-FFFF00000000}"/>
  </bookViews>
  <sheets>
    <sheet name="Category Sales" sheetId="2" r:id="rId1"/>
    <sheet name="Top Product" sheetId="3" r:id="rId2"/>
    <sheet name="Segment" sheetId="4" r:id="rId3"/>
    <sheet name="Country &amp; Ship Mode" sheetId="6" r:id="rId4"/>
    <sheet name="State Wise" sheetId="7" r:id="rId5"/>
    <sheet name="City-Level" sheetId="8" r:id="rId6"/>
    <sheet name="Monthly Sales" sheetId="9" r:id="rId7"/>
    <sheet name="Customer Sales" sheetId="10" r:id="rId8"/>
    <sheet name="Data Set" sheetId="1" r:id="rId9"/>
    <sheet name="Dashboard" sheetId="12" r:id="rId10"/>
  </sheets>
  <definedNames>
    <definedName name="NativeTimeline_Order_Date">#N/A</definedName>
    <definedName name="Slicer_Category">#N/A</definedName>
    <definedName name="Slicer_Country">#N/A</definedName>
    <definedName name="Slicer_Ship_Mode">#N/A</definedName>
  </definedNames>
  <calcPr calcId="191029"/>
  <pivotCaches>
    <pivotCache cacheId="73"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<sst xmlns="http://schemas.openxmlformats.org/spreadsheetml/2006/main" count="833" uniqueCount="202">
  <si>
    <t>Order ID</t>
  </si>
  <si>
    <t>Order Date</t>
  </si>
  <si>
    <t>Ship Date</t>
  </si>
  <si>
    <t>Ship Mode</t>
  </si>
  <si>
    <t>Customer ID</t>
  </si>
  <si>
    <t>Customer Name</t>
  </si>
  <si>
    <t>Segment</t>
  </si>
  <si>
    <t>Country</t>
  </si>
  <si>
    <t>State</t>
  </si>
  <si>
    <t>City</t>
  </si>
  <si>
    <t>Product ID</t>
  </si>
  <si>
    <t>Category</t>
  </si>
  <si>
    <t>Sub-category</t>
  </si>
  <si>
    <t>Product Name</t>
  </si>
  <si>
    <t>Sales</t>
  </si>
  <si>
    <t>Quantity</t>
  </si>
  <si>
    <t>Discount</t>
  </si>
  <si>
    <t>Profit</t>
  </si>
  <si>
    <t>ORD1000</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</si>
  <si>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</si>
  <si>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</si>
  <si>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</si>
  <si>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</si>
  <si>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</si>
  <si>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</si>
  <si>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</si>
  <si>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</si>
  <si>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</si>
  <si>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</si>
  <si>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</si>
  <si>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</si>
  <si>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</si>
  <si>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</si>
  <si>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</si>
  <si>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</si>
  <si>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</si>
  <si>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</si>
  <si>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</si>
  <si>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</si>
  <si>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</si>
  <si>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</si>
  <si>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</si>
  <si>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</si>
  <si>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</si>
  <si>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</si>
  <si>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</si>
  <si>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</si>
  <si>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</si>
  <si>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</si>
  <si>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</si>
  <si>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</si>
  <si>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</si>
  <si>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</si>
  <si>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</si>
  <si>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</si>
  <si>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</si>
  <si>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</si>
  <si>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</si>
  <si>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</si>
  <si>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</si>
  <si>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</si>
  <si>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</si>
  <si>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</si>
  <si>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</si>
  <si>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</si>
  <si>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</si>
  <si>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</si>
  <si>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</si>
  <si>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</si>
  <si>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</si>
  <si>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</si>
  <si>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</si>
  <si>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</si>
  <si>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</si>
  <si>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</si>
  <si>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</si>
  <si>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</si>
  <si>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</si>
  <si>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Same Day</t>
  </si>
  <si>
    <t>Standard Class</t>
  </si>
  <si>
    <t>Express Air</t>
  </si>
  <si>
    <t>First Class</t>
  </si>
  <si>
    <t>CUST009</t>
  </si>
  <si>
    <t>CUST010</t>
  </si>
  <si>
    <t>CUST012</t>
  </si>
  <si>
    <t>CUST007</t>
  </si>
  <si>
    <t>CUST020</t>
  </si>
  <si>
    <t>CUST019</t>
  </si>
  <si>
    <t>CUST002</t>
  </si>
  <si>
    <t>CUST016</t>
  </si>
  <si>
    <t>CUST005</t>
  </si>
  <si>
    <t>CUST014</t>
  </si>
  <si>
    <t>CUST006</t>
  </si>
  <si>
    <t>CUST004</t>
  </si>
  <si>
    <t>CUST011</t>
  </si>
  <si>
    <t>CUST015</t>
  </si>
  <si>
    <t>CUST013</t>
  </si>
  <si>
    <t>CUST017</t>
  </si>
  <si>
    <t>CUST008</t>
  </si>
  <si>
    <t>CUST018</t>
  </si>
  <si>
    <t>CUST003</t>
  </si>
  <si>
    <t>CUST001</t>
  </si>
  <si>
    <t>Hank Green</t>
  </si>
  <si>
    <t>Bob Johnson</t>
  </si>
  <si>
    <t>Alice Smith</t>
  </si>
  <si>
    <t>Paul Walker</t>
  </si>
  <si>
    <t>Mia King</t>
  </si>
  <si>
    <t>Jack Black</t>
  </si>
  <si>
    <t>Kim Wilson</t>
  </si>
  <si>
    <t>Sammy Carter</t>
  </si>
  <si>
    <t>Eve Clark</t>
  </si>
  <si>
    <t>Frank White</t>
  </si>
  <si>
    <t>David Lee</t>
  </si>
  <si>
    <t>Liam Scott</t>
  </si>
  <si>
    <t>Ivy Brown</t>
  </si>
  <si>
    <t>Olivia Taylor</t>
  </si>
  <si>
    <t>Noah Martinez</t>
  </si>
  <si>
    <t>Rita Hayworth</t>
  </si>
  <si>
    <t>Quincy Adams</t>
  </si>
  <si>
    <t>Tom Hardy</t>
  </si>
  <si>
    <t>Grace Lewis</t>
  </si>
  <si>
    <t>Carol Davis</t>
  </si>
  <si>
    <t>Home Office</t>
  </si>
  <si>
    <t>Consumer</t>
  </si>
  <si>
    <t>Corporate</t>
  </si>
  <si>
    <t>Canada</t>
  </si>
  <si>
    <t>USA</t>
  </si>
  <si>
    <t>CA</t>
  </si>
  <si>
    <t>ON</t>
  </si>
  <si>
    <t>WA</t>
  </si>
  <si>
    <t>QC</t>
  </si>
  <si>
    <t>FL</t>
  </si>
  <si>
    <t>TX</t>
  </si>
  <si>
    <t>NY</t>
  </si>
  <si>
    <t>Los Angeles</t>
  </si>
  <si>
    <t>Seattle</t>
  </si>
  <si>
    <t>Houston</t>
  </si>
  <si>
    <t>New York</t>
  </si>
  <si>
    <t>Toronto</t>
  </si>
  <si>
    <t>Miami</t>
  </si>
  <si>
    <t>Montreal</t>
  </si>
  <si>
    <t>PROD004</t>
  </si>
  <si>
    <t>PROD007</t>
  </si>
  <si>
    <t>PROD005</t>
  </si>
  <si>
    <t>PROD013</t>
  </si>
  <si>
    <t>PROD009</t>
  </si>
  <si>
    <t>PROD006</t>
  </si>
  <si>
    <t>PROD008</t>
  </si>
  <si>
    <t>PROD002</t>
  </si>
  <si>
    <t>PROD015</t>
  </si>
  <si>
    <t>PROD001</t>
  </si>
  <si>
    <t>PROD014</t>
  </si>
  <si>
    <t>PROD010</t>
  </si>
  <si>
    <t>PROD003</t>
  </si>
  <si>
    <t>PROD012</t>
  </si>
  <si>
    <t>PROD011</t>
  </si>
  <si>
    <t>Technology</t>
  </si>
  <si>
    <t>Office Supplies</t>
  </si>
  <si>
    <t>Furniture</t>
  </si>
  <si>
    <t>Laptops</t>
  </si>
  <si>
    <t>Paper</t>
  </si>
  <si>
    <t>Tables</t>
  </si>
  <si>
    <t>Binders</t>
  </si>
  <si>
    <t>Phones</t>
  </si>
  <si>
    <t>Desks</t>
  </si>
  <si>
    <t>Accessories</t>
  </si>
  <si>
    <t>Chairs</t>
  </si>
  <si>
    <t>Pens</t>
  </si>
  <si>
    <t>MacBook Air</t>
  </si>
  <si>
    <t>A4 Paper</t>
  </si>
  <si>
    <t>Side Table</t>
  </si>
  <si>
    <t>Dell XPS 13</t>
  </si>
  <si>
    <t>File Organizer</t>
  </si>
  <si>
    <t>Legal Pad</t>
  </si>
  <si>
    <t>Samsung Galaxy S21</t>
  </si>
  <si>
    <t>Conference Table</t>
  </si>
  <si>
    <t>Office Desk</t>
  </si>
  <si>
    <t>Coffee Table</t>
  </si>
  <si>
    <t>Keyboard</t>
  </si>
  <si>
    <t>Monitor</t>
  </si>
  <si>
    <t>Stool</t>
  </si>
  <si>
    <t>Ballpoint Pen</t>
  </si>
  <si>
    <t>Dining Table</t>
  </si>
  <si>
    <t>Mouse</t>
  </si>
  <si>
    <t>Standing Desk</t>
  </si>
  <si>
    <t>Office Chair</t>
  </si>
  <si>
    <t>iPhone 12</t>
  </si>
  <si>
    <t>Presentation Folder</t>
  </si>
  <si>
    <t>Office Binder</t>
  </si>
  <si>
    <t>Executive Chair</t>
  </si>
  <si>
    <t>Fountain Pen</t>
  </si>
  <si>
    <t>Notebook</t>
  </si>
  <si>
    <t>Row Labels</t>
  </si>
  <si>
    <t>Sum of Sales</t>
  </si>
  <si>
    <t>Sum of Profit</t>
  </si>
  <si>
    <t>Column Labels</t>
  </si>
  <si>
    <t>Total Sum of Sales</t>
  </si>
  <si>
    <t>Total Sum of Profit</t>
  </si>
  <si>
    <t>Mar</t>
  </si>
  <si>
    <t>Apr</t>
  </si>
  <si>
    <t>May</t>
  </si>
  <si>
    <t>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</si>
</sst>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00"/>
  </numFmts>
  <fonts count="7" x14ac:knownFonts="1">
    <font>
      <sz val="11"/>
      <color theme="1"/>
      <name val="Calibri"/>
      <family val="2"/>
      <scheme val="minor"/>
    </font>
    <font>
      <b/>
      <sz val="11"/>
      <color theme="1"/>
      <name val="Calibri"/>
      <family val="2"/>
      <scheme val="minor"/>
    </font>
    <font>
      <sz val="11"/>
      <color theme="1"/>
      <name val="Calibri"/>
      <family val="2"/>
      <scheme val="minor"/>
    </font>
    <font>
      <b/>
      <sz val="11"/>
      <color theme="3"/>
      <name val="Calibri"/>
      <family val="2"/>
      <scheme val="minor"/>
    </font>
    <font>
      <b/>
      <sz val="28"/>
      <color rgb="FF002060"/>
      <name val="Verdana"/>
      <family val="2"/>
    </font>
    <font>
      <b/>
      <sz val="11"/>
      <color rgb="FF002060"/>
      <name val="Calibri"/>
      <family val="2"/>
      <scheme val="minor"/>
    </font>
    <font>
      <b/>
      <sz val="11"/>
      <color theme="1" tint="0.14999847407452621"/>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rgb="FFF5EBE0"/>
        <bgColor indexed="64"/>
      </patternFill>
    </fill>
    <fill>
      <patternFill patternType="solid">
        <fgColor theme="0"/>
        <bgColor indexed="64"/>
      </patternFill>
    </fill>
  </fills>
  <borders count="4">
    <border>
      <left/>
      <right/>
      <top/>
      <bottom/>
      <diagonal/>
    </border>
    <border>
      <left style="thin">
        <color auto="1"/>
      </left>
      <right style="thin">
        <color auto="1"/>
      </right>
      <top/>
      <bottom style="thin">
        <color auto="1"/>
      </bottom>
      <diagonal/>
    </border>
    <border>
      <left/>
      <right/>
      <top/>
      <bottom style="medium">
        <color theme="4" tint="0.39997558519241921"/>
      </bottom>
      <diagonal/>
    </border>
    <border>
      <left/>
      <right/>
      <top/>
      <bottom style="thin">
        <color theme="4" tint="0.39997558519241921"/>
      </bottom>
      <diagonal/>
    </border>
  </borders>
  <cellStyleXfs count="4">
    <xf numFmtId="0" fontId="0" fillId="0" borderId="0"/>
    <xf numFmtId="9" fontId="2" fillId="0" borderId="0" applyFont="0" applyFill="0" applyBorder="0" applyAlignment="0" applyProtection="0"/>
    <xf numFmtId="0" fontId="3" fillId="0" borderId="2" applyNumberFormat="0" applyFill="0" applyAlignment="0" applyProtection="0"/>
    <xf numFmtId="0" fontId="2" fillId="2" borderId="0" applyNumberFormat="0" applyBorder="0" applyAlignment="0" applyProtection="0"/>
  </cellStyleXfs>
  <cellXfs count="23">
    <xf numFmtId="0" fontId="0" fillId="0" borderId="0" xfId="0"/>
    <xf numFmtId="0" fontId="1" fillId="0" borderId="1" xfId="0" applyFont="1" applyBorder="1" applyAlignment="1">
      <alignment horizontal="center" vertical="top"/>
    </xf>
    <xf numFmtId="9" fontId="1" fillId="0" borderId="1" xfId="1" applyFont="1" applyBorder="1" applyAlignment="1">
      <alignment horizontal="center" vertical="top"/>
    </xf>
    <xf numFmtId="9" fontId="0" fillId="0" borderId="0" xfId="1" applyFont="1"/>
    <xf numFmtId="14" fontId="0" fillId="0" borderId="0" xfId="0" applyNumberFormat="1"/>
    <xf numFmtId="164" fontId="1" fillId="0" borderId="1" xfId="0" applyNumberFormat="1"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1" fillId="0" borderId="3" xfId="0" applyFont="1" applyBorder="1" applyAlignment="1">
      <alignment horizontal="left"/>
    </xf>
    <xf numFmtId="0" fontId="1" fillId="0" borderId="3" xfId="0" applyFont="1" applyBorder="1"/>
    <xf numFmtId="0" fontId="0" fillId="3" borderId="0" xfId="0" applyFill="1"/>
    <xf numFmtId="0" fontId="4" fillId="3" borderId="0" xfId="0" applyFont="1" applyFill="1" applyAlignment="1">
      <alignment vertical="center"/>
    </xf>
    <xf numFmtId="0" fontId="0" fillId="0" borderId="0" xfId="0" applyAlignment="1">
      <alignment horizontal="center"/>
    </xf>
    <xf numFmtId="0" fontId="3" fillId="0" borderId="0" xfId="2" applyBorder="1"/>
    <xf numFmtId="0" fontId="3" fillId="0" borderId="0" xfId="2" applyBorder="1" applyAlignment="1">
      <alignment horizontal="center"/>
    </xf>
    <xf numFmtId="0" fontId="2" fillId="4" borderId="0" xfId="3" applyFill="1" applyBorder="1" applyAlignment="1">
      <alignment horizontal="left"/>
    </xf>
    <xf numFmtId="0" fontId="2" fillId="4" borderId="0" xfId="3" applyNumberFormat="1" applyFill="1" applyBorder="1" applyAlignment="1">
      <alignment horizontal="center"/>
    </xf>
    <xf numFmtId="0" fontId="5" fillId="3" borderId="0" xfId="0" applyFont="1" applyFill="1" applyAlignment="1">
      <alignment horizontal="left"/>
    </xf>
    <xf numFmtId="0" fontId="5" fillId="3" borderId="0" xfId="0" applyFont="1" applyFill="1" applyAlignment="1">
      <alignment horizontal="center"/>
    </xf>
    <xf numFmtId="0" fontId="0" fillId="0" borderId="0" xfId="0" applyNumberFormat="1"/>
    <xf numFmtId="0" fontId="6" fillId="3" borderId="0" xfId="0" applyFont="1" applyFill="1" applyAlignment="1">
      <alignment horizontal="left"/>
    </xf>
    <xf numFmtId="0" fontId="6" fillId="3" borderId="0" xfId="0" applyNumberFormat="1" applyFont="1" applyFill="1"/>
  </cellXfs>
  <cellStyles count="4">
    <cellStyle name="20% - Accent1" xfId="3" builtinId="30"/>
    <cellStyle name="Heading 3" xfId="2" builtinId="18"/>
    <cellStyle name="Normal" xfId="0" builtinId="0"/>
    <cellStyle name="Percent" xfId="1" builtinId="5"/>
  </cellStyles>
  <dxfs count="199">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ont>
        <b/>
      </font>
    </dxf>
    <dxf>
      <font>
        <b/>
      </font>
    </dxf>
    <dxf>
      <alignment horizontal="center"/>
    </dxf>
    <dxf>
      <alignment horizontal="center"/>
    </dxf>
    <dxf>
      <font>
        <b/>
      </font>
    </dxf>
    <dxf>
      <font>
        <b/>
      </font>
    </dxf>
    <dxf>
      <font>
        <color rgb="FF002060"/>
      </font>
    </dxf>
    <dxf>
      <font>
        <color rgb="FF002060"/>
      </font>
    </dxf>
    <dxf>
      <alignment horizontal="left"/>
    </dxf>
    <dxf>
      <font>
        <color theme="1" tint="0.14999847407452621"/>
      </font>
    </dxf>
    <dxf>
      <font>
        <color theme="1" tint="0.14999847407452621"/>
      </font>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ont>
        <b/>
      </font>
    </dxf>
    <dxf>
      <font>
        <b/>
      </font>
    </dxf>
    <dxf>
      <alignment horizontal="center"/>
    </dxf>
    <dxf>
      <alignment horizontal="center"/>
    </dxf>
    <dxf>
      <font>
        <b/>
      </font>
    </dxf>
    <dxf>
      <font>
        <b/>
      </font>
    </dxf>
    <dxf>
      <font>
        <color rgb="FF002060"/>
      </font>
    </dxf>
    <dxf>
      <font>
        <color rgb="FF002060"/>
      </font>
    </dxf>
    <dxf>
      <alignment horizontal="left"/>
    </dxf>
    <dxf>
      <font>
        <color theme="1" tint="0.14999847407452621"/>
      </font>
    </dxf>
    <dxf>
      <font>
        <color theme="1" tint="0.14999847407452621"/>
      </font>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ont>
        <b/>
      </font>
    </dxf>
    <dxf>
      <font>
        <b/>
      </font>
    </dxf>
    <dxf>
      <alignment horizontal="center"/>
    </dxf>
    <dxf>
      <alignment horizontal="center"/>
    </dxf>
    <dxf>
      <font>
        <b/>
      </font>
    </dxf>
    <dxf>
      <font>
        <b/>
      </font>
    </dxf>
    <dxf>
      <font>
        <color rgb="FF002060"/>
      </font>
    </dxf>
    <dxf>
      <font>
        <color rgb="FF002060"/>
      </font>
    </dxf>
    <dxf>
      <alignment horizontal="left"/>
    </dxf>
    <dxf>
      <font>
        <color theme="1" tint="0.14999847407452621"/>
      </font>
    </dxf>
    <dxf>
      <font>
        <color theme="1" tint="0.14999847407452621"/>
      </font>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ont>
        <b/>
      </font>
    </dxf>
    <dxf>
      <font>
        <b/>
      </font>
    </dxf>
    <dxf>
      <alignment horizontal="center"/>
    </dxf>
    <dxf>
      <alignment horizontal="center"/>
    </dxf>
    <dxf>
      <font>
        <b/>
      </font>
    </dxf>
    <dxf>
      <font>
        <b/>
      </font>
    </dxf>
    <dxf>
      <font>
        <color rgb="FF002060"/>
      </font>
    </dxf>
    <dxf>
      <font>
        <color rgb="FF002060"/>
      </font>
    </dxf>
    <dxf>
      <alignment horizontal="left"/>
    </dxf>
    <dxf>
      <font>
        <color theme="1" tint="0.14999847407452621"/>
      </font>
    </dxf>
    <dxf>
      <font>
        <color theme="1" tint="0.14999847407452621"/>
      </font>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ont>
        <b/>
      </font>
    </dxf>
    <dxf>
      <font>
        <b/>
      </font>
    </dxf>
    <dxf>
      <alignment horizontal="center"/>
    </dxf>
    <dxf>
      <alignment horizontal="center"/>
    </dxf>
    <dxf>
      <font>
        <b/>
      </font>
    </dxf>
    <dxf>
      <font>
        <b/>
      </font>
    </dxf>
    <dxf>
      <font>
        <color rgb="FF002060"/>
      </font>
    </dxf>
    <dxf>
      <font>
        <color rgb="FF002060"/>
      </font>
    </dxf>
    <dxf>
      <alignment horizontal="left"/>
    </dxf>
    <dxf>
      <font>
        <color theme="1" tint="0.14999847407452621"/>
      </font>
    </dxf>
    <dxf>
      <font>
        <color theme="1" tint="0.14999847407452621"/>
      </font>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ont>
        <b/>
      </font>
    </dxf>
    <dxf>
      <font>
        <b/>
      </font>
    </dxf>
    <dxf>
      <alignment horizontal="center"/>
    </dxf>
    <dxf>
      <alignment horizontal="center"/>
    </dxf>
    <dxf>
      <font>
        <b/>
      </font>
    </dxf>
    <dxf>
      <font>
        <b/>
      </font>
    </dxf>
    <dxf>
      <font>
        <color rgb="FF002060"/>
      </font>
    </dxf>
    <dxf>
      <font>
        <color rgb="FF002060"/>
      </font>
    </dxf>
    <dxf>
      <alignment horizontal="left"/>
    </dxf>
    <dxf>
      <font>
        <color theme="1" tint="0.14999847407452621"/>
      </font>
    </dxf>
    <dxf>
      <font>
        <color theme="1" tint="0.14999847407452621"/>
      </font>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ont>
        <b/>
      </font>
    </dxf>
    <dxf>
      <font>
        <b/>
      </font>
    </dxf>
    <dxf>
      <alignment horizontal="center"/>
    </dxf>
    <dxf>
      <alignment horizontal="center"/>
    </dxf>
    <dxf>
      <font>
        <b/>
      </font>
    </dxf>
    <dxf>
      <font>
        <b/>
      </font>
    </dxf>
    <dxf>
      <font>
        <color rgb="FF002060"/>
      </font>
    </dxf>
    <dxf>
      <font>
        <color rgb="FF002060"/>
      </font>
    </dxf>
    <dxf>
      <alignment horizontal="left"/>
    </dxf>
    <dxf>
      <font>
        <color theme="1" tint="0.14999847407452621"/>
      </font>
    </dxf>
    <dxf>
      <font>
        <color theme="1" tint="0.14999847407452621"/>
      </font>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ont>
        <b/>
      </font>
    </dxf>
    <dxf>
      <font>
        <b/>
      </font>
    </dxf>
    <dxf>
      <alignment horizontal="center"/>
    </dxf>
    <dxf>
      <alignment horizontal="center"/>
    </dxf>
    <dxf>
      <font>
        <b/>
      </font>
    </dxf>
    <dxf>
      <font>
        <b/>
      </font>
    </dxf>
    <dxf>
      <font>
        <color rgb="FF002060"/>
      </font>
    </dxf>
    <dxf>
      <font>
        <color rgb="FF002060"/>
      </font>
    </dxf>
    <dxf>
      <alignment horizontal="left"/>
    </dxf>
    <dxf>
      <font>
        <color theme="1" tint="0.14999847407452621"/>
      </font>
    </dxf>
    <dxf>
      <font>
        <color theme="1" tint="0.14999847407452621"/>
      </font>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ont>
        <b/>
      </font>
    </dxf>
    <dxf>
      <font>
        <b/>
      </font>
    </dxf>
    <dxf>
      <alignment horizontal="center"/>
    </dxf>
    <dxf>
      <alignment horizontal="center"/>
    </dxf>
    <dxf>
      <font>
        <b/>
      </font>
    </dxf>
    <dxf>
      <font>
        <b/>
      </font>
    </dxf>
    <dxf>
      <font>
        <color rgb="FF002060"/>
      </font>
    </dxf>
    <dxf>
      <font>
        <color rgb="FF002060"/>
      </font>
    </dxf>
    <dxf>
      <alignment horizontal="left"/>
    </dxf>
    <dxf>
      <font>
        <color theme="1" tint="0.14999847407452621"/>
      </font>
    </dxf>
    <dxf>
      <font>
        <color theme="1" tint="0.14999847407452621"/>
      </font>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ont>
        <b/>
      </font>
    </dxf>
    <dxf>
      <font>
        <b/>
      </font>
    </dxf>
    <dxf>
      <alignment horizontal="center"/>
    </dxf>
    <dxf>
      <alignment horizontal="center"/>
    </dxf>
    <dxf>
      <font>
        <b/>
      </font>
    </dxf>
    <dxf>
      <font>
        <b/>
      </font>
    </dxf>
    <dxf>
      <font>
        <color rgb="FF002060"/>
      </font>
    </dxf>
    <dxf>
      <font>
        <color rgb="FF002060"/>
      </font>
    </dxf>
    <dxf>
      <alignment horizontal="left"/>
    </dxf>
    <dxf>
      <font>
        <color theme="1" tint="0.14999847407452621"/>
      </font>
    </dxf>
    <dxf>
      <font>
        <color theme="1" tint="0.14999847407452621"/>
      </font>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ont>
        <b/>
      </font>
    </dxf>
    <dxf>
      <font>
        <b/>
      </font>
    </dxf>
    <dxf>
      <alignment horizontal="center"/>
    </dxf>
    <dxf>
      <alignment horizontal="center"/>
    </dxf>
    <dxf>
      <font>
        <b/>
      </font>
    </dxf>
    <dxf>
      <font>
        <b/>
      </font>
    </dxf>
    <dxf>
      <font>
        <color rgb="FF002060"/>
      </font>
    </dxf>
    <dxf>
      <font>
        <color rgb="FF002060"/>
      </font>
    </dxf>
    <dxf>
      <alignment horizontal="left"/>
    </dxf>
    <dxf>
      <font>
        <color theme="1" tint="0.14999847407452621"/>
      </font>
    </dxf>
    <dxf>
      <font>
        <color theme="1" tint="0.14999847407452621"/>
      </font>
    </dxf>
    <dxf>
      <font>
        <color theme="1" tint="0.14999847407452621"/>
      </font>
    </dxf>
    <dxf>
      <font>
        <color theme="1" tint="0.14999847407452621"/>
      </font>
    </dxf>
    <dxf>
      <alignment horizontal="left"/>
    </dxf>
    <dxf>
      <font>
        <color rgb="FF002060"/>
      </font>
    </dxf>
    <dxf>
      <font>
        <color rgb="FF002060"/>
      </font>
    </dxf>
    <dxf>
      <font>
        <b/>
      </font>
    </dxf>
    <dxf>
      <font>
        <b/>
      </font>
    </dxf>
    <dxf>
      <alignment horizontal="center"/>
    </dxf>
    <dxf>
      <alignment horizontal="center"/>
    </dxf>
    <dxf>
      <font>
        <b/>
      </font>
    </dxf>
    <dxf>
      <font>
        <b/>
      </font>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fill>
        <patternFill patternType="solid">
          <bgColor rgb="FFF5EBE0"/>
        </patternFill>
      </fill>
    </dxf>
    <dxf>
      <numFmt numFmtId="164" formatCode="[$$-409]#,##0.00"/>
    </dxf>
    <dxf>
      <numFmt numFmtId="164" formatCode="[$$-409]#,##0.00"/>
    </dxf>
    <dxf>
      <numFmt numFmtId="19" formatCode="dd/mm/yyyy"/>
    </dxf>
    <dxf>
      <numFmt numFmtId="165"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1" defaultTableStyle="TableStyleMedium9" defaultPivotStyle="PivotStyleLight16">
    <tableStyle name="Invisible" pivot="0" table="0" count="0" xr9:uid="{068F49E8-064E-4C1B-A185-108971D892FB}"/>
  </tableStyles>
  <colors>
    <mruColors>
      <color rgb="FFF5EBE0"/>
      <color rgb="FF9713AD"/>
      <color rgb="FFDF8FF5"/>
      <color rgb="FFF11BF6"/>
      <color rgb="FFD5BDAF"/>
      <color rgb="FFD6CCC2"/>
      <color rgb="FFE3D5CA"/>
      <color rgb="FFEDE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[Sales_Analysis.xlsx]Category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Sales'!$B$3</c:f>
              <c:strCache>
                <c:ptCount val="1"/>
                <c:pt idx="0">
                  <c:v>Sum of Sales</c:v>
                </c:pt>
              </c:strCache>
            </c:strRef>
          </c:tx>
          <c:spPr>
            <a:solidFill>
              <a:schemeClr val="accent1"/>
            </a:solidFill>
            <a:ln>
              <a:noFill/>
            </a:ln>
            <a:effectLst/>
          </c:spPr>
          <c:invertIfNegative val="0"/>
          <c:cat>
            <c:strRef>
              <c:f>'Category Sales'!$A$4:$A$6</c:f>
              <c:strCache>
                <c:ptCount val="3"/>
                <c:pt idx="0">
                  <c:v>Furniture</c:v>
                </c:pt>
                <c:pt idx="1">
                  <c:v>Office Supplies</c:v>
                </c:pt>
                <c:pt idx="2">
                  <c:v>Technology</c:v>
                </c:pt>
              </c:strCache>
            </c:strRef>
          </c:cat>
          <c:val>
            <c:numRef>
              <c:f>'Category Sales'!$B$4:$B$6</c:f>
              <c:numCache>
                <c:formatCode>General</c:formatCode>
                <c:ptCount val="3"/>
                <c:pt idx="0">
                  <c:v>12515.650000000001</c:v>
                </c:pt>
                <c:pt idx="1">
                  <c:v>8160.4799999999987</c:v>
                </c:pt>
                <c:pt idx="2">
                  <c:v>10450.590000000002</c:v>
                </c:pt>
              </c:numCache>
            </c:numRef>
          </c:val>
          <c:extLst>
            <c:ext xmlns:c16="http://schemas.microsoft.com/office/drawing/2014/chart" uri="{C3380CC4-5D6E-409C-BE32-E72D297353CC}">
              <c16:uniqueId val="{0000000A-2A6A-489B-9594-AB6D38234A3B}"/>
            </c:ext>
          </c:extLst>
        </c:ser>
        <c:ser>
          <c:idx val="1"/>
          <c:order val="1"/>
          <c:tx>
            <c:strRef>
              <c:f>'Category Sales'!$C$3</c:f>
              <c:strCache>
                <c:ptCount val="1"/>
                <c:pt idx="0">
                  <c:v>Sum of Profit</c:v>
                </c:pt>
              </c:strCache>
            </c:strRef>
          </c:tx>
          <c:spPr>
            <a:solidFill>
              <a:schemeClr val="accent2"/>
            </a:solidFill>
            <a:ln>
              <a:noFill/>
            </a:ln>
            <a:effectLst/>
          </c:spPr>
          <c:invertIfNegative val="0"/>
          <c:cat>
            <c:strRef>
              <c:f>'Category Sales'!$A$4:$A$6</c:f>
              <c:strCache>
                <c:ptCount val="3"/>
                <c:pt idx="0">
                  <c:v>Furniture</c:v>
                </c:pt>
                <c:pt idx="1">
                  <c:v>Office Supplies</c:v>
                </c:pt>
                <c:pt idx="2">
                  <c:v>Technology</c:v>
                </c:pt>
              </c:strCache>
            </c:strRef>
          </c:cat>
          <c:val>
            <c:numRef>
              <c:f>'Category Sales'!$C$4:$C$6</c:f>
              <c:numCache>
                <c:formatCode>General</c:formatCode>
                <c:ptCount val="3"/>
                <c:pt idx="0">
                  <c:v>2185.3799999999997</c:v>
                </c:pt>
                <c:pt idx="1">
                  <c:v>1354.1999999999998</c:v>
                </c:pt>
                <c:pt idx="2">
                  <c:v>1728.78</c:v>
                </c:pt>
              </c:numCache>
            </c:numRef>
          </c:val>
          <c:extLst>
            <c:ext xmlns:c16="http://schemas.microsoft.com/office/drawing/2014/chart" uri="{C3380CC4-5D6E-409C-BE32-E72D297353CC}">
              <c16:uniqueId val="{0000000B-2A6A-489B-9594-AB6D38234A3B}"/>
            </c:ext>
          </c:extLst>
        </c:ser>
        <c:dLbls>
          <c:showLegendKey val="0"/>
          <c:showVal val="0"/>
          <c:showCatName val="0"/>
          <c:showSerName val="0"/>
          <c:showPercent val="0"/>
          <c:showBubbleSize val="0"/>
        </c:dLbls>
        <c:gapWidth val="150"/>
        <c:overlap val="100"/>
        <c:axId val="2001256208"/>
        <c:axId val="2001272528"/>
      </c:barChart>
      <c:catAx>
        <c:axId val="200125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72528"/>
        <c:crosses val="autoZero"/>
        <c:auto val="1"/>
        <c:lblAlgn val="ctr"/>
        <c:lblOffset val="100"/>
        <c:noMultiLvlLbl val="0"/>
      </c:catAx>
      <c:valAx>
        <c:axId val="20012725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56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[Sales_Analysis.xlsx]Segment!PivotTable3</c:name>
    <c:fmtId val="7"/>
  </c:pivotSource>
  <c:chart>
    <c:title>
      <c:tx>
        <c:rich>
          <a:bodyPr rot="0" spcFirstLastPara="1" vertOverflow="ellipsis" vert="horz" wrap="square" anchor="ctr" anchorCtr="1"/>
          <a:lstStyle/>
          <a:p>
            <a:pPr algn="ctr" rtl="0">
              <a:defRPr lang="en-US" sz="1400" b="1" i="0" u="none" strike="noStrike" kern="1200" spc="0" baseline="0">
                <a:solidFill>
                  <a:srgbClr val="002060"/>
                </a:solidFill>
                <a:latin typeface="+mn-lt"/>
                <a:ea typeface="+mn-ea"/>
                <a:cs typeface="+mn-cs"/>
              </a:defRPr>
            </a:pPr>
            <a:r>
              <a:rPr lang="en-US" sz="1400" b="1" i="0" u="none" strike="noStrike" kern="1200" spc="0" baseline="0">
                <a:solidFill>
                  <a:srgbClr val="002060"/>
                </a:solidFill>
                <a:latin typeface="+mn-lt"/>
                <a:ea typeface="+mn-ea"/>
                <a:cs typeface="+mn-cs"/>
              </a:rPr>
              <a:t>Segment Performance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F11BF6"/>
          </a:solidFill>
          <a:ln w="19050">
            <a:solidFill>
              <a:schemeClr val="lt1"/>
            </a:solidFill>
          </a:ln>
          <a:effectLst/>
        </c:spPr>
      </c:pivotFmt>
      <c:pivotFmt>
        <c:idx val="18"/>
        <c:spPr>
          <a:solidFill>
            <a:srgbClr val="9713AD"/>
          </a:solidFill>
          <a:ln w="19050">
            <a:solidFill>
              <a:schemeClr val="lt1"/>
            </a:solidFill>
          </a:ln>
          <a:effectLst/>
        </c:spPr>
        <c:dLbl>
          <c:idx val="0"/>
          <c:layout>
            <c:manualLayout>
              <c:x val="9.0906162067579385E-2"/>
              <c:y val="-1.57996782660232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002060"/>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0.25225237028399738"/>
          <c:y val="0.16087652315471079"/>
          <c:w val="0.45184076408086266"/>
          <c:h val="0.71368278373876071"/>
        </c:manualLayout>
      </c:layout>
      <c:pieChart>
        <c:varyColors val="1"/>
        <c:ser>
          <c:idx val="0"/>
          <c:order val="0"/>
          <c:tx>
            <c:strRef>
              <c:f>Segment!$B$3</c:f>
              <c:strCache>
                <c:ptCount val="1"/>
                <c:pt idx="0">
                  <c:v>Sum of Sales</c:v>
                </c:pt>
              </c:strCache>
            </c:strRef>
          </c:tx>
          <c:dPt>
            <c:idx val="0"/>
            <c:bubble3D val="0"/>
            <c:spPr>
              <a:solidFill>
                <a:srgbClr val="F11BF6"/>
              </a:solidFill>
              <a:ln w="19050">
                <a:solidFill>
                  <a:schemeClr val="lt1"/>
                </a:solidFill>
              </a:ln>
              <a:effectLst/>
            </c:spPr>
          </c:dPt>
          <c:dPt>
            <c:idx val="1"/>
            <c:bubble3D val="0"/>
            <c:spPr>
              <a:solidFill>
                <a:srgbClr val="9713AD"/>
              </a:solidFill>
              <a:ln w="19050">
                <a:solidFill>
                  <a:schemeClr val="lt1"/>
                </a:solidFill>
              </a:ln>
              <a:effectLst/>
            </c:spPr>
          </c:dPt>
          <c:dPt>
            <c:idx val="2"/>
            <c:bubble3D val="0"/>
            <c:spPr>
              <a:solidFill>
                <a:srgbClr val="002060"/>
              </a:solidFill>
              <a:ln w="19050">
                <a:solidFill>
                  <a:schemeClr val="lt1"/>
                </a:solidFill>
              </a:ln>
              <a:effectLst/>
            </c:spPr>
          </c:dPt>
          <c:dLbls>
            <c:dLbl>
              <c:idx val="1"/>
              <c:layout>
                <c:manualLayout>
                  <c:x val="9.0906162067579385E-2"/>
                  <c:y val="-1.5799678266023298E-2"/>
                </c:manualLayout>
              </c:layout>
              <c:dLblPos val="bestFit"/>
              <c:showLegendKey val="0"/>
              <c:showVal val="0"/>
              <c:showCatName val="1"/>
              <c:showSerName val="0"/>
              <c:showPercent val="1"/>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Segment!$A$4:$A$6</c:f>
              <c:strCache>
                <c:ptCount val="3"/>
                <c:pt idx="0">
                  <c:v>Consumer</c:v>
                </c:pt>
                <c:pt idx="1">
                  <c:v>Corporate</c:v>
                </c:pt>
                <c:pt idx="2">
                  <c:v>Home Office</c:v>
                </c:pt>
              </c:strCache>
            </c:strRef>
          </c:cat>
          <c:val>
            <c:numRef>
              <c:f>Segment!$B$4:$B$6</c:f>
              <c:numCache>
                <c:formatCode>General</c:formatCode>
                <c:ptCount val="3"/>
                <c:pt idx="0">
                  <c:v>9399.6299999999992</c:v>
                </c:pt>
                <c:pt idx="1">
                  <c:v>8693.4500000000007</c:v>
                </c:pt>
                <c:pt idx="2">
                  <c:v>13033.64</c:v>
                </c:pt>
              </c:numCache>
            </c:numRef>
          </c:val>
          <c:extLst>
            <c:ext xmlns:c16="http://schemas.microsoft.com/office/drawing/2014/chart" uri="{C3380CC4-5D6E-409C-BE32-E72D297353CC}">
              <c16:uniqueId val="{00000018-8313-4FFD-A28A-BDBF3D060DBD}"/>
            </c:ext>
          </c:extLst>
        </c:ser>
        <c:ser>
          <c:idx val="1"/>
          <c:order val="1"/>
          <c:tx>
            <c:strRef>
              <c:f>Segment!$C$3</c:f>
              <c:strCache>
                <c:ptCount val="1"/>
                <c:pt idx="0">
                  <c:v>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Segment!$A$4:$A$6</c:f>
              <c:strCache>
                <c:ptCount val="3"/>
                <c:pt idx="0">
                  <c:v>Consumer</c:v>
                </c:pt>
                <c:pt idx="1">
                  <c:v>Corporate</c:v>
                </c:pt>
                <c:pt idx="2">
                  <c:v>Home Office</c:v>
                </c:pt>
              </c:strCache>
            </c:strRef>
          </c:cat>
          <c:val>
            <c:numRef>
              <c:f>Segment!$C$4:$C$6</c:f>
              <c:numCache>
                <c:formatCode>General</c:formatCode>
                <c:ptCount val="3"/>
                <c:pt idx="0">
                  <c:v>1829.86</c:v>
                </c:pt>
                <c:pt idx="1">
                  <c:v>1438.9799999999996</c:v>
                </c:pt>
                <c:pt idx="2">
                  <c:v>1999.5199999999998</c:v>
                </c:pt>
              </c:numCache>
            </c:numRef>
          </c:val>
          <c:extLst>
            <c:ext xmlns:c16="http://schemas.microsoft.com/office/drawing/2014/chart" uri="{C3380CC4-5D6E-409C-BE32-E72D297353CC}">
              <c16:uniqueId val="{00000019-8313-4FFD-A28A-BDBF3D060DB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[Sales_Analysis.xlsx]Monthly Sales!PivotTable8</c:name>
    <c:fmtId val="3"/>
  </c:pivotSource>
  <c:chart>
    <c:title>
      <c:tx>
        <c:rich>
          <a:bodyPr rot="0" spcFirstLastPara="1" vertOverflow="ellipsis" vert="horz" wrap="square" anchor="ctr" anchorCtr="1"/>
          <a:lstStyle/>
          <a:p>
            <a:pPr algn="ctr" rtl="0">
              <a:defRPr lang="en-IN" sz="1400" b="1" i="0" u="none" strike="noStrike" kern="1200" spc="0" baseline="0">
                <a:solidFill>
                  <a:srgbClr val="002060"/>
                </a:solidFill>
                <a:latin typeface="+mn-lt"/>
                <a:ea typeface="+mn-ea"/>
                <a:cs typeface="+mn-cs"/>
              </a:defRPr>
            </a:pPr>
            <a:r>
              <a:rPr lang="en-IN" sz="1400" b="1" i="0" u="none" strike="noStrike" kern="1200" spc="0" baseline="0">
                <a:solidFill>
                  <a:srgbClr val="002060"/>
                </a:solidFill>
                <a:latin typeface="+mn-lt"/>
                <a:ea typeface="+mn-ea"/>
                <a:cs typeface="+mn-cs"/>
              </a:rPr>
              <a:t>Monthly Sales Performance</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rgbClr val="002060"/>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01372905309913"/>
          <c:y val="0.12294559770937724"/>
          <c:w val="0.73596062992125988"/>
          <c:h val="0.63684471873448256"/>
        </c:manualLayout>
      </c:layout>
      <c:barChart>
        <c:barDir val="col"/>
        <c:grouping val="clustered"/>
        <c:varyColors val="0"/>
        <c:ser>
          <c:idx val="0"/>
          <c:order val="0"/>
          <c:tx>
            <c:strRef>
              <c:f>'Monthly Sales'!$B$3</c:f>
              <c:strCache>
                <c:ptCount val="1"/>
                <c:pt idx="0">
                  <c:v>Sum of Sales</c:v>
                </c:pt>
              </c:strCache>
            </c:strRef>
          </c:tx>
          <c:spPr>
            <a:solidFill>
              <a:srgbClr val="002060"/>
            </a:solidFill>
            <a:ln>
              <a:noFill/>
            </a:ln>
            <a:effectLst/>
          </c:spPr>
          <c:invertIfNegative val="0"/>
          <c:cat>
            <c:strRef>
              <c:f>'Monthly Sales'!$A$4:$A$6</c:f>
              <c:strCache>
                <c:ptCount val="3"/>
                <c:pt idx="0">
                  <c:v>Mar</c:v>
                </c:pt>
                <c:pt idx="1">
                  <c:v>Apr</c:v>
                </c:pt>
                <c:pt idx="2">
                  <c:v>May</c:v>
                </c:pt>
              </c:strCache>
            </c:strRef>
          </c:cat>
          <c:val>
            <c:numRef>
              <c:f>'Monthly Sales'!$B$4:$B$6</c:f>
              <c:numCache>
                <c:formatCode>General</c:formatCode>
                <c:ptCount val="3"/>
                <c:pt idx="0">
                  <c:v>927.59999999999991</c:v>
                </c:pt>
                <c:pt idx="1">
                  <c:v>15623.47</c:v>
                </c:pt>
                <c:pt idx="2">
                  <c:v>14575.650000000001</c:v>
                </c:pt>
              </c:numCache>
            </c:numRef>
          </c:val>
          <c:extLst>
            <c:ext xmlns:c16="http://schemas.microsoft.com/office/drawing/2014/chart" uri="{C3380CC4-5D6E-409C-BE32-E72D297353CC}">
              <c16:uniqueId val="{0000000B-95AC-46D5-9ADF-E1452E9F7CB6}"/>
            </c:ext>
          </c:extLst>
        </c:ser>
        <c:ser>
          <c:idx val="1"/>
          <c:order val="1"/>
          <c:tx>
            <c:strRef>
              <c:f>'Monthly Sales'!$C$3</c:f>
              <c:strCache>
                <c:ptCount val="1"/>
                <c:pt idx="0">
                  <c:v>Sum of Profit</c:v>
                </c:pt>
              </c:strCache>
            </c:strRef>
          </c:tx>
          <c:spPr>
            <a:solidFill>
              <a:srgbClr val="0070C0"/>
            </a:solidFill>
            <a:ln w="25400">
              <a:noFill/>
            </a:ln>
            <a:effectLst/>
          </c:spPr>
          <c:invertIfNegative val="0"/>
          <c:cat>
            <c:strRef>
              <c:f>'Monthly Sales'!$A$4:$A$6</c:f>
              <c:strCache>
                <c:ptCount val="3"/>
                <c:pt idx="0">
                  <c:v>Mar</c:v>
                </c:pt>
                <c:pt idx="1">
                  <c:v>Apr</c:v>
                </c:pt>
                <c:pt idx="2">
                  <c:v>May</c:v>
                </c:pt>
              </c:strCache>
            </c:strRef>
          </c:cat>
          <c:val>
            <c:numRef>
              <c:f>'Monthly Sales'!$C$4:$C$6</c:f>
              <c:numCache>
                <c:formatCode>General</c:formatCode>
                <c:ptCount val="3"/>
                <c:pt idx="0">
                  <c:v>131.66999999999999</c:v>
                </c:pt>
                <c:pt idx="1">
                  <c:v>2692.5299999999997</c:v>
                </c:pt>
                <c:pt idx="2">
                  <c:v>2444.1599999999994</c:v>
                </c:pt>
              </c:numCache>
            </c:numRef>
          </c:val>
          <c:extLst>
            <c:ext xmlns:c16="http://schemas.microsoft.com/office/drawing/2014/chart" uri="{C3380CC4-5D6E-409C-BE32-E72D297353CC}">
              <c16:uniqueId val="{0000000C-95AC-46D5-9ADF-E1452E9F7CB6}"/>
            </c:ext>
          </c:extLst>
        </c:ser>
        <c:dLbls>
          <c:showLegendKey val="0"/>
          <c:showVal val="0"/>
          <c:showCatName val="0"/>
          <c:showSerName val="0"/>
          <c:showPercent val="0"/>
          <c:showBubbleSize val="0"/>
        </c:dLbls>
        <c:gapWidth val="219"/>
        <c:overlap val="-27"/>
        <c:axId val="1398402480"/>
        <c:axId val="1398392400"/>
      </c:barChart>
      <c:catAx>
        <c:axId val="1398402480"/>
        <c:scaling>
          <c:orientation val="minMax"/>
        </c:scaling>
        <c:delete val="1"/>
        <c:axPos val="b"/>
        <c:numFmt formatCode="General" sourceLinked="1"/>
        <c:majorTickMark val="none"/>
        <c:minorTickMark val="none"/>
        <c:tickLblPos val="nextTo"/>
        <c:crossAx val="1398392400"/>
        <c:crosses val="autoZero"/>
        <c:auto val="1"/>
        <c:lblAlgn val="ctr"/>
        <c:lblOffset val="100"/>
        <c:noMultiLvlLbl val="0"/>
      </c:catAx>
      <c:valAx>
        <c:axId val="1398392400"/>
        <c:scaling>
          <c:orientation val="minMax"/>
        </c:scaling>
        <c:delete val="1"/>
        <c:axPos val="l"/>
        <c:numFmt formatCode="General" sourceLinked="1"/>
        <c:majorTickMark val="none"/>
        <c:minorTickMark val="none"/>
        <c:tickLblPos val="nextTo"/>
        <c:crossAx val="139840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[Sales_Analysis.xlsx]Country &amp; Ship Mode!PivotTable5</c:name>
    <c:fmtId val="18"/>
  </c:pivotSource>
  <c:chart>
    <c:title>
      <c:tx>
        <c:rich>
          <a:bodyPr rot="0" spcFirstLastPara="1" vertOverflow="ellipsis" vert="horz" wrap="square" anchor="ctr" anchorCtr="1"/>
          <a:lstStyle/>
          <a:p>
            <a:pPr algn="ctr" rtl="0">
              <a:defRPr lang="en-US" sz="1400" b="1" i="0" u="none" strike="noStrike" kern="1200" spc="0" baseline="0">
                <a:solidFill>
                  <a:srgbClr val="002060"/>
                </a:solidFill>
                <a:latin typeface="+mn-lt"/>
                <a:ea typeface="+mn-ea"/>
                <a:cs typeface="+mn-cs"/>
              </a:defRPr>
            </a:pPr>
            <a:r>
              <a:rPr lang="en-US" sz="1400" b="1" i="0" u="none" strike="noStrike" kern="1200" spc="0" baseline="0">
                <a:solidFill>
                  <a:srgbClr val="002060"/>
                </a:solidFill>
                <a:latin typeface="+mn-lt"/>
                <a:ea typeface="+mn-ea"/>
                <a:cs typeface="+mn-cs"/>
              </a:rPr>
              <a:t>Sales Distribution by Country &amp; Ship Mode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rgbClr val="0070C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rgbClr val="0070C0"/>
          </a:solidFill>
          <a:ln>
            <a:noFill/>
          </a:ln>
          <a:effectLst/>
        </c:spPr>
        <c:dLbl>
          <c:idx val="0"/>
          <c:layout>
            <c:manualLayout>
              <c:x val="2.5925925925925925E-2"/>
              <c:y val="-5.7434591314375909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rgbClr val="002060"/>
          </a:solidFill>
          <a:ln>
            <a:noFill/>
          </a:ln>
          <a:effectLst/>
        </c:spPr>
        <c:dLbl>
          <c:idx val="0"/>
          <c:layout>
            <c:manualLayout>
              <c:x val="-3.3333333333333333E-2"/>
              <c:y val="6.265664160401002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1"/>
          </a:solidFill>
          <a:ln>
            <a:noFill/>
          </a:ln>
          <a:effectLst/>
        </c:spPr>
      </c:pivotFmt>
      <c:pivotFmt>
        <c:idx val="55"/>
        <c:spPr>
          <a:solidFill>
            <a:schemeClr val="accent1"/>
          </a:solidFill>
          <a:ln>
            <a:noFill/>
          </a:ln>
          <a:effectLst/>
        </c:spPr>
      </c:pivotFmt>
    </c:pivotFmts>
    <c:plotArea>
      <c:layout/>
      <c:pieChart>
        <c:varyColors val="1"/>
        <c:ser>
          <c:idx val="0"/>
          <c:order val="0"/>
          <c:tx>
            <c:strRef>
              <c:f>'Country &amp; Ship Mode'!$B$3:$B$5</c:f>
              <c:strCache>
                <c:ptCount val="1"/>
                <c:pt idx="0">
                  <c:v>Express Air - Sum of Sales</c:v>
                </c:pt>
              </c:strCache>
            </c:strRef>
          </c:tx>
          <c:spPr>
            <a:solidFill>
              <a:srgbClr val="0070C0"/>
            </a:solidFill>
          </c:spPr>
          <c:dPt>
            <c:idx val="0"/>
            <c:bubble3D val="0"/>
            <c:spPr>
              <a:solidFill>
                <a:srgbClr val="0070C0"/>
              </a:solidFill>
              <a:ln>
                <a:noFill/>
              </a:ln>
              <a:effectLst/>
            </c:spPr>
          </c:dPt>
          <c:dPt>
            <c:idx val="1"/>
            <c:bubble3D val="0"/>
            <c:spPr>
              <a:solidFill>
                <a:srgbClr val="002060"/>
              </a:solidFill>
              <a:ln>
                <a:noFill/>
              </a:ln>
              <a:effectLst/>
            </c:spPr>
          </c:dPt>
          <c:dLbls>
            <c:dLbl>
              <c:idx val="0"/>
              <c:layout>
                <c:manualLayout>
                  <c:x val="2.5925925925925925E-2"/>
                  <c:y val="-5.7434591314375909E-17"/>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3.3333333333333333E-2"/>
                  <c:y val="6.2656641604010022E-3"/>
                </c:manualLayout>
              </c:layout>
              <c:dLblPos val="bestFit"/>
              <c:showLegendKey val="0"/>
              <c:showVal val="0"/>
              <c:showCatName val="1"/>
              <c:showSerName val="0"/>
              <c:showPercent val="1"/>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&amp; Ship Mode'!$A$6:$A$7</c:f>
              <c:strCache>
                <c:ptCount val="2"/>
                <c:pt idx="0">
                  <c:v>Canada</c:v>
                </c:pt>
                <c:pt idx="1">
                  <c:v>USA</c:v>
                </c:pt>
              </c:strCache>
            </c:strRef>
          </c:cat>
          <c:val>
            <c:numRef>
              <c:f>'Country &amp; Ship Mode'!$B$6:$B$7</c:f>
              <c:numCache>
                <c:formatCode>General</c:formatCode>
                <c:ptCount val="2"/>
                <c:pt idx="0">
                  <c:v>3039.0399999999995</c:v>
                </c:pt>
                <c:pt idx="1">
                  <c:v>3568.52</c:v>
                </c:pt>
              </c:numCache>
            </c:numRef>
          </c:val>
          <c:extLst>
            <c:ext xmlns:c16="http://schemas.microsoft.com/office/drawing/2014/chart" uri="{C3380CC4-5D6E-409C-BE32-E72D297353CC}">
              <c16:uniqueId val="{0000005F-1520-4F7A-9C2C-16A6A535C91C}"/>
            </c:ext>
          </c:extLst>
        </c:ser>
        <c:ser>
          <c:idx val="1"/>
          <c:order val="1"/>
          <c:tx>
            <c:strRef>
              <c:f>'Country &amp; Ship Mode'!$C$3:$C$5</c:f>
              <c:strCache>
                <c:ptCount val="1"/>
                <c:pt idx="0">
                  <c:v>Express Air - Sum of Profit</c:v>
                </c:pt>
              </c:strCache>
            </c:strRef>
          </c:tx>
          <c:dPt>
            <c:idx val="0"/>
            <c:bubble3D val="0"/>
            <c:spPr>
              <a:solidFill>
                <a:schemeClr val="accent1"/>
              </a:solidFill>
              <a:ln>
                <a:noFill/>
              </a:ln>
              <a:effectLst/>
            </c:spPr>
          </c:dPt>
          <c:dPt>
            <c:idx val="1"/>
            <c:bubble3D val="0"/>
            <c:spPr>
              <a:solidFill>
                <a:schemeClr val="accent2"/>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&amp; Ship Mode'!$A$6:$A$7</c:f>
              <c:strCache>
                <c:ptCount val="2"/>
                <c:pt idx="0">
                  <c:v>Canada</c:v>
                </c:pt>
                <c:pt idx="1">
                  <c:v>USA</c:v>
                </c:pt>
              </c:strCache>
            </c:strRef>
          </c:cat>
          <c:val>
            <c:numRef>
              <c:f>'Country &amp; Ship Mode'!$C$6:$C$7</c:f>
              <c:numCache>
                <c:formatCode>General</c:formatCode>
                <c:ptCount val="2"/>
                <c:pt idx="0">
                  <c:v>497.64000000000004</c:v>
                </c:pt>
                <c:pt idx="1">
                  <c:v>575.94999999999993</c:v>
                </c:pt>
              </c:numCache>
            </c:numRef>
          </c:val>
          <c:extLst>
            <c:ext xmlns:c16="http://schemas.microsoft.com/office/drawing/2014/chart" uri="{C3380CC4-5D6E-409C-BE32-E72D297353CC}">
              <c16:uniqueId val="{00000060-1520-4F7A-9C2C-16A6A535C91C}"/>
            </c:ext>
          </c:extLst>
        </c:ser>
        <c:ser>
          <c:idx val="2"/>
          <c:order val="2"/>
          <c:tx>
            <c:strRef>
              <c:f>'Country &amp; Ship Mode'!$D$3:$D$5</c:f>
              <c:strCache>
                <c:ptCount val="1"/>
                <c:pt idx="0">
                  <c:v>First Class - Sum of Sales</c:v>
                </c:pt>
              </c:strCache>
            </c:strRef>
          </c:tx>
          <c:dPt>
            <c:idx val="0"/>
            <c:bubble3D val="0"/>
            <c:spPr>
              <a:solidFill>
                <a:schemeClr val="accent1"/>
              </a:solidFill>
              <a:ln>
                <a:noFill/>
              </a:ln>
              <a:effectLst/>
            </c:spPr>
          </c:dPt>
          <c:dPt>
            <c:idx val="1"/>
            <c:bubble3D val="0"/>
            <c:spPr>
              <a:solidFill>
                <a:schemeClr val="accent2"/>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&amp; Ship Mode'!$A$6:$A$7</c:f>
              <c:strCache>
                <c:ptCount val="2"/>
                <c:pt idx="0">
                  <c:v>Canada</c:v>
                </c:pt>
                <c:pt idx="1">
                  <c:v>USA</c:v>
                </c:pt>
              </c:strCache>
            </c:strRef>
          </c:cat>
          <c:val>
            <c:numRef>
              <c:f>'Country &amp; Ship Mode'!$D$6:$D$7</c:f>
              <c:numCache>
                <c:formatCode>General</c:formatCode>
                <c:ptCount val="2"/>
                <c:pt idx="0">
                  <c:v>5254.24</c:v>
                </c:pt>
                <c:pt idx="1">
                  <c:v>1732.6</c:v>
                </c:pt>
              </c:numCache>
            </c:numRef>
          </c:val>
          <c:extLst>
            <c:ext xmlns:c16="http://schemas.microsoft.com/office/drawing/2014/chart" uri="{C3380CC4-5D6E-409C-BE32-E72D297353CC}">
              <c16:uniqueId val="{0000006D-1520-4F7A-9C2C-16A6A535C91C}"/>
            </c:ext>
          </c:extLst>
        </c:ser>
        <c:ser>
          <c:idx val="3"/>
          <c:order val="3"/>
          <c:tx>
            <c:strRef>
              <c:f>'Country &amp; Ship Mode'!$E$3:$E$5</c:f>
              <c:strCache>
                <c:ptCount val="1"/>
                <c:pt idx="0">
                  <c:v>First Class - Sum of Profit</c:v>
                </c:pt>
              </c:strCache>
            </c:strRef>
          </c:tx>
          <c:dPt>
            <c:idx val="0"/>
            <c:bubble3D val="0"/>
            <c:spPr>
              <a:solidFill>
                <a:schemeClr val="accent1"/>
              </a:solidFill>
              <a:ln>
                <a:noFill/>
              </a:ln>
              <a:effectLst/>
            </c:spPr>
          </c:dPt>
          <c:dPt>
            <c:idx val="1"/>
            <c:bubble3D val="0"/>
            <c:spPr>
              <a:solidFill>
                <a:schemeClr val="accent2"/>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&amp; Ship Mode'!$A$6:$A$7</c:f>
              <c:strCache>
                <c:ptCount val="2"/>
                <c:pt idx="0">
                  <c:v>Canada</c:v>
                </c:pt>
                <c:pt idx="1">
                  <c:v>USA</c:v>
                </c:pt>
              </c:strCache>
            </c:strRef>
          </c:cat>
          <c:val>
            <c:numRef>
              <c:f>'Country &amp; Ship Mode'!$E$6:$E$7</c:f>
              <c:numCache>
                <c:formatCode>General</c:formatCode>
                <c:ptCount val="2"/>
                <c:pt idx="0">
                  <c:v>961.06</c:v>
                </c:pt>
                <c:pt idx="1">
                  <c:v>185.82999999999998</c:v>
                </c:pt>
              </c:numCache>
            </c:numRef>
          </c:val>
          <c:extLst>
            <c:ext xmlns:c16="http://schemas.microsoft.com/office/drawing/2014/chart" uri="{C3380CC4-5D6E-409C-BE32-E72D297353CC}">
              <c16:uniqueId val="{0000006E-1520-4F7A-9C2C-16A6A535C91C}"/>
            </c:ext>
          </c:extLst>
        </c:ser>
        <c:ser>
          <c:idx val="4"/>
          <c:order val="4"/>
          <c:tx>
            <c:strRef>
              <c:f>'Country &amp; Ship Mode'!$F$3:$F$5</c:f>
              <c:strCache>
                <c:ptCount val="1"/>
                <c:pt idx="0">
                  <c:v>Same Day - Sum of Sales</c:v>
                </c:pt>
              </c:strCache>
            </c:strRef>
          </c:tx>
          <c:dPt>
            <c:idx val="0"/>
            <c:bubble3D val="0"/>
            <c:spPr>
              <a:solidFill>
                <a:schemeClr val="accent1"/>
              </a:solidFill>
              <a:ln>
                <a:noFill/>
              </a:ln>
              <a:effectLst/>
            </c:spPr>
          </c:dPt>
          <c:dPt>
            <c:idx val="1"/>
            <c:bubble3D val="0"/>
            <c:spPr>
              <a:solidFill>
                <a:schemeClr val="accent2"/>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&amp; Ship Mode'!$A$6:$A$7</c:f>
              <c:strCache>
                <c:ptCount val="2"/>
                <c:pt idx="0">
                  <c:v>Canada</c:v>
                </c:pt>
                <c:pt idx="1">
                  <c:v>USA</c:v>
                </c:pt>
              </c:strCache>
            </c:strRef>
          </c:cat>
          <c:val>
            <c:numRef>
              <c:f>'Country &amp; Ship Mode'!$F$6:$F$7</c:f>
              <c:numCache>
                <c:formatCode>General</c:formatCode>
                <c:ptCount val="2"/>
                <c:pt idx="0">
                  <c:v>4635.1399999999994</c:v>
                </c:pt>
                <c:pt idx="1">
                  <c:v>5415.81</c:v>
                </c:pt>
              </c:numCache>
            </c:numRef>
          </c:val>
          <c:extLst>
            <c:ext xmlns:c16="http://schemas.microsoft.com/office/drawing/2014/chart" uri="{C3380CC4-5D6E-409C-BE32-E72D297353CC}">
              <c16:uniqueId val="{0000006F-1520-4F7A-9C2C-16A6A535C91C}"/>
            </c:ext>
          </c:extLst>
        </c:ser>
        <c:ser>
          <c:idx val="5"/>
          <c:order val="5"/>
          <c:tx>
            <c:strRef>
              <c:f>'Country &amp; Ship Mode'!$G$3:$G$5</c:f>
              <c:strCache>
                <c:ptCount val="1"/>
                <c:pt idx="0">
                  <c:v>Same Day - Sum of Profit</c:v>
                </c:pt>
              </c:strCache>
            </c:strRef>
          </c:tx>
          <c:dPt>
            <c:idx val="0"/>
            <c:bubble3D val="0"/>
            <c:spPr>
              <a:solidFill>
                <a:schemeClr val="accent1"/>
              </a:solidFill>
              <a:ln>
                <a:noFill/>
              </a:ln>
              <a:effectLst/>
            </c:spPr>
          </c:dPt>
          <c:dPt>
            <c:idx val="1"/>
            <c:bubble3D val="0"/>
            <c:spPr>
              <a:solidFill>
                <a:schemeClr val="accent2"/>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&amp; Ship Mode'!$A$6:$A$7</c:f>
              <c:strCache>
                <c:ptCount val="2"/>
                <c:pt idx="0">
                  <c:v>Canada</c:v>
                </c:pt>
                <c:pt idx="1">
                  <c:v>USA</c:v>
                </c:pt>
              </c:strCache>
            </c:strRef>
          </c:cat>
          <c:val>
            <c:numRef>
              <c:f>'Country &amp; Ship Mode'!$G$6:$G$7</c:f>
              <c:numCache>
                <c:formatCode>General</c:formatCode>
                <c:ptCount val="2"/>
                <c:pt idx="0">
                  <c:v>761.97</c:v>
                </c:pt>
                <c:pt idx="1">
                  <c:v>919.42</c:v>
                </c:pt>
              </c:numCache>
            </c:numRef>
          </c:val>
          <c:extLst>
            <c:ext xmlns:c16="http://schemas.microsoft.com/office/drawing/2014/chart" uri="{C3380CC4-5D6E-409C-BE32-E72D297353CC}">
              <c16:uniqueId val="{00000070-1520-4F7A-9C2C-16A6A535C91C}"/>
            </c:ext>
          </c:extLst>
        </c:ser>
        <c:ser>
          <c:idx val="6"/>
          <c:order val="6"/>
          <c:tx>
            <c:strRef>
              <c:f>'Country &amp; Ship Mode'!$H$3:$H$5</c:f>
              <c:strCache>
                <c:ptCount val="1"/>
                <c:pt idx="0">
                  <c:v>Standard Class - Sum of Sales</c:v>
                </c:pt>
              </c:strCache>
            </c:strRef>
          </c:tx>
          <c:dPt>
            <c:idx val="0"/>
            <c:bubble3D val="0"/>
            <c:spPr>
              <a:solidFill>
                <a:schemeClr val="accent1"/>
              </a:solidFill>
              <a:ln>
                <a:noFill/>
              </a:ln>
              <a:effectLst/>
            </c:spPr>
          </c:dPt>
          <c:dPt>
            <c:idx val="1"/>
            <c:bubble3D val="0"/>
            <c:spPr>
              <a:solidFill>
                <a:schemeClr val="accent2"/>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&amp; Ship Mode'!$A$6:$A$7</c:f>
              <c:strCache>
                <c:ptCount val="2"/>
                <c:pt idx="0">
                  <c:v>Canada</c:v>
                </c:pt>
                <c:pt idx="1">
                  <c:v>USA</c:v>
                </c:pt>
              </c:strCache>
            </c:strRef>
          </c:cat>
          <c:val>
            <c:numRef>
              <c:f>'Country &amp; Ship Mode'!$H$6:$H$7</c:f>
              <c:numCache>
                <c:formatCode>General</c:formatCode>
                <c:ptCount val="2"/>
                <c:pt idx="0">
                  <c:v>4370.57</c:v>
                </c:pt>
                <c:pt idx="1">
                  <c:v>3110.8</c:v>
                </c:pt>
              </c:numCache>
            </c:numRef>
          </c:val>
          <c:extLst>
            <c:ext xmlns:c16="http://schemas.microsoft.com/office/drawing/2014/chart" uri="{C3380CC4-5D6E-409C-BE32-E72D297353CC}">
              <c16:uniqueId val="{00000071-1520-4F7A-9C2C-16A6A535C91C}"/>
            </c:ext>
          </c:extLst>
        </c:ser>
        <c:ser>
          <c:idx val="7"/>
          <c:order val="7"/>
          <c:tx>
            <c:strRef>
              <c:f>'Country &amp; Ship Mode'!$I$3:$I$5</c:f>
              <c:strCache>
                <c:ptCount val="1"/>
                <c:pt idx="0">
                  <c:v>Standard Class - Sum of Profit</c:v>
                </c:pt>
              </c:strCache>
            </c:strRef>
          </c:tx>
          <c:dPt>
            <c:idx val="0"/>
            <c:bubble3D val="0"/>
            <c:spPr>
              <a:solidFill>
                <a:schemeClr val="accent1"/>
              </a:solidFill>
              <a:ln>
                <a:noFill/>
              </a:ln>
              <a:effectLst/>
            </c:spPr>
          </c:dPt>
          <c:dPt>
            <c:idx val="1"/>
            <c:bubble3D val="0"/>
            <c:spPr>
              <a:solidFill>
                <a:schemeClr val="accent2"/>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&amp; Ship Mode'!$A$6:$A$7</c:f>
              <c:strCache>
                <c:ptCount val="2"/>
                <c:pt idx="0">
                  <c:v>Canada</c:v>
                </c:pt>
                <c:pt idx="1">
                  <c:v>USA</c:v>
                </c:pt>
              </c:strCache>
            </c:strRef>
          </c:cat>
          <c:val>
            <c:numRef>
              <c:f>'Country &amp; Ship Mode'!$I$6:$I$7</c:f>
              <c:numCache>
                <c:formatCode>General</c:formatCode>
                <c:ptCount val="2"/>
                <c:pt idx="0">
                  <c:v>797.90000000000009</c:v>
                </c:pt>
                <c:pt idx="1">
                  <c:v>568.59</c:v>
                </c:pt>
              </c:numCache>
            </c:numRef>
          </c:val>
          <c:extLst>
            <c:ext xmlns:c16="http://schemas.microsoft.com/office/drawing/2014/chart" uri="{C3380CC4-5D6E-409C-BE32-E72D297353CC}">
              <c16:uniqueId val="{00000072-1520-4F7A-9C2C-16A6A535C91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[Sales_Analysis.xlsx]Top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Product'!$B$3</c:f>
              <c:strCache>
                <c:ptCount val="1"/>
                <c:pt idx="0">
                  <c:v>Sum of Sales</c:v>
                </c:pt>
              </c:strCache>
            </c:strRef>
          </c:tx>
          <c:spPr>
            <a:solidFill>
              <a:schemeClr val="accent1"/>
            </a:solidFill>
            <a:ln>
              <a:noFill/>
            </a:ln>
            <a:effectLst/>
          </c:spPr>
          <c:invertIfNegative val="0"/>
          <c:cat>
            <c:strRef>
              <c:f>'Top Product'!$A$4:$A$13</c:f>
              <c:strCache>
                <c:ptCount val="10"/>
                <c:pt idx="0">
                  <c:v>Ballpoint Pen</c:v>
                </c:pt>
                <c:pt idx="1">
                  <c:v>Executive Chair</c:v>
                </c:pt>
                <c:pt idx="2">
                  <c:v>File Organizer</c:v>
                </c:pt>
                <c:pt idx="3">
                  <c:v>Legal Pad</c:v>
                </c:pt>
                <c:pt idx="4">
                  <c:v>MacBook Air</c:v>
                </c:pt>
                <c:pt idx="5">
                  <c:v>Monitor</c:v>
                </c:pt>
                <c:pt idx="6">
                  <c:v>Mouse</c:v>
                </c:pt>
                <c:pt idx="7">
                  <c:v>Office Chair</c:v>
                </c:pt>
                <c:pt idx="8">
                  <c:v>Samsung Galaxy S21</c:v>
                </c:pt>
                <c:pt idx="9">
                  <c:v>Side Table</c:v>
                </c:pt>
              </c:strCache>
            </c:strRef>
          </c:cat>
          <c:val>
            <c:numRef>
              <c:f>'Top Product'!$B$4:$B$13</c:f>
              <c:numCache>
                <c:formatCode>General</c:formatCode>
                <c:ptCount val="10"/>
                <c:pt idx="0">
                  <c:v>1881.6</c:v>
                </c:pt>
                <c:pt idx="1">
                  <c:v>1229.51</c:v>
                </c:pt>
                <c:pt idx="2">
                  <c:v>1845.98</c:v>
                </c:pt>
                <c:pt idx="3">
                  <c:v>1466.25</c:v>
                </c:pt>
                <c:pt idx="4">
                  <c:v>2092.19</c:v>
                </c:pt>
                <c:pt idx="5">
                  <c:v>2114.4899999999998</c:v>
                </c:pt>
                <c:pt idx="6">
                  <c:v>1415.57</c:v>
                </c:pt>
                <c:pt idx="7">
                  <c:v>4135.97</c:v>
                </c:pt>
                <c:pt idx="8">
                  <c:v>1751.69</c:v>
                </c:pt>
                <c:pt idx="9">
                  <c:v>1379.97</c:v>
                </c:pt>
              </c:numCache>
            </c:numRef>
          </c:val>
          <c:extLst>
            <c:ext xmlns:c16="http://schemas.microsoft.com/office/drawing/2014/chart" uri="{C3380CC4-5D6E-409C-BE32-E72D297353CC}">
              <c16:uniqueId val="{00000000-5256-4D26-986D-8AF81109F905}"/>
            </c:ext>
          </c:extLst>
        </c:ser>
        <c:ser>
          <c:idx val="1"/>
          <c:order val="1"/>
          <c:tx>
            <c:strRef>
              <c:f>'Top Product'!$C$3</c:f>
              <c:strCache>
                <c:ptCount val="1"/>
                <c:pt idx="0">
                  <c:v>Sum of Profit</c:v>
                </c:pt>
              </c:strCache>
            </c:strRef>
          </c:tx>
          <c:spPr>
            <a:solidFill>
              <a:schemeClr val="accent2"/>
            </a:solidFill>
            <a:ln>
              <a:noFill/>
            </a:ln>
            <a:effectLst/>
          </c:spPr>
          <c:invertIfNegative val="0"/>
          <c:cat>
            <c:strRef>
              <c:f>'Top Product'!$A$4:$A$13</c:f>
              <c:strCache>
                <c:ptCount val="10"/>
                <c:pt idx="0">
                  <c:v>Ballpoint Pen</c:v>
                </c:pt>
                <c:pt idx="1">
                  <c:v>Executive Chair</c:v>
                </c:pt>
                <c:pt idx="2">
                  <c:v>File Organizer</c:v>
                </c:pt>
                <c:pt idx="3">
                  <c:v>Legal Pad</c:v>
                </c:pt>
                <c:pt idx="4">
                  <c:v>MacBook Air</c:v>
                </c:pt>
                <c:pt idx="5">
                  <c:v>Monitor</c:v>
                </c:pt>
                <c:pt idx="6">
                  <c:v>Mouse</c:v>
                </c:pt>
                <c:pt idx="7">
                  <c:v>Office Chair</c:v>
                </c:pt>
                <c:pt idx="8">
                  <c:v>Samsung Galaxy S21</c:v>
                </c:pt>
                <c:pt idx="9">
                  <c:v>Side Table</c:v>
                </c:pt>
              </c:strCache>
            </c:strRef>
          </c:cat>
          <c:val>
            <c:numRef>
              <c:f>'Top Product'!$C$4:$C$13</c:f>
              <c:numCache>
                <c:formatCode>General</c:formatCode>
                <c:ptCount val="10"/>
                <c:pt idx="0">
                  <c:v>379.68</c:v>
                </c:pt>
                <c:pt idx="1">
                  <c:v>186.78</c:v>
                </c:pt>
                <c:pt idx="2">
                  <c:v>352.53999999999996</c:v>
                </c:pt>
                <c:pt idx="3">
                  <c:v>245.91</c:v>
                </c:pt>
                <c:pt idx="4">
                  <c:v>387.34999999999997</c:v>
                </c:pt>
                <c:pt idx="5">
                  <c:v>369.25</c:v>
                </c:pt>
                <c:pt idx="6">
                  <c:v>172.11</c:v>
                </c:pt>
                <c:pt idx="7">
                  <c:v>788.21</c:v>
                </c:pt>
                <c:pt idx="8">
                  <c:v>239.96000000000004</c:v>
                </c:pt>
                <c:pt idx="9">
                  <c:v>153.45999999999998</c:v>
                </c:pt>
              </c:numCache>
            </c:numRef>
          </c:val>
          <c:extLst>
            <c:ext xmlns:c16="http://schemas.microsoft.com/office/drawing/2014/chart" uri="{C3380CC4-5D6E-409C-BE32-E72D297353CC}">
              <c16:uniqueId val="{00000001-5256-4D26-986D-8AF81109F905}"/>
            </c:ext>
          </c:extLst>
        </c:ser>
        <c:dLbls>
          <c:showLegendKey val="0"/>
          <c:showVal val="0"/>
          <c:showCatName val="0"/>
          <c:showSerName val="0"/>
          <c:showPercent val="0"/>
          <c:showBubbleSize val="0"/>
        </c:dLbls>
        <c:gapWidth val="182"/>
        <c:axId val="1472445104"/>
        <c:axId val="1472447504"/>
      </c:barChart>
      <c:catAx>
        <c:axId val="147244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447504"/>
        <c:crosses val="autoZero"/>
        <c:auto val="1"/>
        <c:lblAlgn val="ctr"/>
        <c:lblOffset val="100"/>
        <c:noMultiLvlLbl val="0"/>
      </c:catAx>
      <c:valAx>
        <c:axId val="1472447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44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[Sales_Analysis.xlsx]Segment!PivotTable3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a:t>
            </a:r>
            <a:r>
              <a:rPr lang="en-US" baseline="0"/>
              <a:t>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25225237028399738"/>
          <c:y val="0.16087652315471079"/>
          <c:w val="0.45184076408086266"/>
          <c:h val="0.71368278373876071"/>
        </c:manualLayout>
      </c:layout>
      <c:pieChart>
        <c:varyColors val="1"/>
        <c:ser>
          <c:idx val="0"/>
          <c:order val="0"/>
          <c:tx>
            <c:strRef>
              <c:f>Segment!$B$3</c:f>
              <c:strCache>
                <c:ptCount val="1"/>
                <c:pt idx="0">
                  <c:v>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Segment!$A$4:$A$6</c:f>
              <c:strCache>
                <c:ptCount val="3"/>
                <c:pt idx="0">
                  <c:v>Consumer</c:v>
                </c:pt>
                <c:pt idx="1">
                  <c:v>Corporate</c:v>
                </c:pt>
                <c:pt idx="2">
                  <c:v>Home Office</c:v>
                </c:pt>
              </c:strCache>
            </c:strRef>
          </c:cat>
          <c:val>
            <c:numRef>
              <c:f>Segment!$B$4:$B$6</c:f>
              <c:numCache>
                <c:formatCode>General</c:formatCode>
                <c:ptCount val="3"/>
                <c:pt idx="0">
                  <c:v>9399.6299999999992</c:v>
                </c:pt>
                <c:pt idx="1">
                  <c:v>8693.4500000000007</c:v>
                </c:pt>
                <c:pt idx="2">
                  <c:v>13033.64</c:v>
                </c:pt>
              </c:numCache>
            </c:numRef>
          </c:val>
          <c:extLst>
            <c:ext xmlns:c16="http://schemas.microsoft.com/office/drawing/2014/chart" uri="{C3380CC4-5D6E-409C-BE32-E72D297353CC}">
              <c16:uniqueId val="{00000016-49F5-4C21-A9D9-5B3592A05091}"/>
            </c:ext>
          </c:extLst>
        </c:ser>
        <c:ser>
          <c:idx val="1"/>
          <c:order val="1"/>
          <c:tx>
            <c:strRef>
              <c:f>Segment!$C$3</c:f>
              <c:strCache>
                <c:ptCount val="1"/>
                <c:pt idx="0">
                  <c:v>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Segment!$A$4:$A$6</c:f>
              <c:strCache>
                <c:ptCount val="3"/>
                <c:pt idx="0">
                  <c:v>Consumer</c:v>
                </c:pt>
                <c:pt idx="1">
                  <c:v>Corporate</c:v>
                </c:pt>
                <c:pt idx="2">
                  <c:v>Home Office</c:v>
                </c:pt>
              </c:strCache>
            </c:strRef>
          </c:cat>
          <c:val>
            <c:numRef>
              <c:f>Segment!$C$4:$C$6</c:f>
              <c:numCache>
                <c:formatCode>General</c:formatCode>
                <c:ptCount val="3"/>
                <c:pt idx="0">
                  <c:v>1829.86</c:v>
                </c:pt>
                <c:pt idx="1">
                  <c:v>1438.9799999999996</c:v>
                </c:pt>
                <c:pt idx="2">
                  <c:v>1999.5199999999998</c:v>
                </c:pt>
              </c:numCache>
            </c:numRef>
          </c:val>
          <c:extLst>
            <c:ext xmlns:c16="http://schemas.microsoft.com/office/drawing/2014/chart" uri="{C3380CC4-5D6E-409C-BE32-E72D297353CC}">
              <c16:uniqueId val="{00000017-49F5-4C21-A9D9-5B3592A0509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[Sales_Analysis.xlsx]Country &amp; Ship Mode!PivotTable5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 &amp;</a:t>
            </a:r>
            <a:r>
              <a:rPr lang="en-US" baseline="0"/>
              <a:t> Ship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s>
    <c:plotArea>
      <c:layout/>
      <c:pieChart>
        <c:varyColors val="1"/>
        <c:ser>
          <c:idx val="0"/>
          <c:order val="0"/>
          <c:tx>
            <c:strRef>
              <c:f>'Country &amp; Ship Mode'!$B$3:$B$5</c:f>
              <c:strCache>
                <c:ptCount val="1"/>
                <c:pt idx="0">
                  <c:v>Express Air - Sum of Sales</c:v>
                </c:pt>
              </c:strCache>
            </c:strRef>
          </c:tx>
          <c:dPt>
            <c:idx val="0"/>
            <c:bubble3D val="0"/>
            <c:spPr>
              <a:solidFill>
                <a:schemeClr val="accent1"/>
              </a:solidFill>
              <a:ln>
                <a:noFill/>
              </a:ln>
              <a:effectLst/>
            </c:spPr>
          </c:dPt>
          <c:dPt>
            <c:idx val="1"/>
            <c:bubble3D val="0"/>
            <c:spPr>
              <a:solidFill>
                <a:schemeClr val="accent2"/>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&amp; Ship Mode'!$A$6:$A$7</c:f>
              <c:strCache>
                <c:ptCount val="2"/>
                <c:pt idx="0">
                  <c:v>Canada</c:v>
                </c:pt>
                <c:pt idx="1">
                  <c:v>USA</c:v>
                </c:pt>
              </c:strCache>
            </c:strRef>
          </c:cat>
          <c:val>
            <c:numRef>
              <c:f>'Country &amp; Ship Mode'!$B$6:$B$7</c:f>
              <c:numCache>
                <c:formatCode>General</c:formatCode>
                <c:ptCount val="2"/>
                <c:pt idx="0">
                  <c:v>3039.0399999999995</c:v>
                </c:pt>
                <c:pt idx="1">
                  <c:v>3568.52</c:v>
                </c:pt>
              </c:numCache>
            </c:numRef>
          </c:val>
          <c:extLst>
            <c:ext xmlns:c16="http://schemas.microsoft.com/office/drawing/2014/chart" uri="{C3380CC4-5D6E-409C-BE32-E72D297353CC}">
              <c16:uniqueId val="{0000005D-3B67-47BD-BDCE-3D1F2347707A}"/>
            </c:ext>
          </c:extLst>
        </c:ser>
        <c:ser>
          <c:idx val="1"/>
          <c:order val="1"/>
          <c:tx>
            <c:strRef>
              <c:f>'Country &amp; Ship Mode'!$C$3:$C$5</c:f>
              <c:strCache>
                <c:ptCount val="1"/>
                <c:pt idx="0">
                  <c:v>Express Air - Sum of Profit</c:v>
                </c:pt>
              </c:strCache>
            </c:strRef>
          </c:tx>
          <c:dPt>
            <c:idx val="0"/>
            <c:bubble3D val="0"/>
            <c:spPr>
              <a:solidFill>
                <a:schemeClr val="accent1"/>
              </a:solidFill>
              <a:ln>
                <a:noFill/>
              </a:ln>
              <a:effectLst/>
            </c:spPr>
          </c:dPt>
          <c:dPt>
            <c:idx val="1"/>
            <c:bubble3D val="0"/>
            <c:spPr>
              <a:solidFill>
                <a:schemeClr val="accent2"/>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&amp; Ship Mode'!$A$6:$A$7</c:f>
              <c:strCache>
                <c:ptCount val="2"/>
                <c:pt idx="0">
                  <c:v>Canada</c:v>
                </c:pt>
                <c:pt idx="1">
                  <c:v>USA</c:v>
                </c:pt>
              </c:strCache>
            </c:strRef>
          </c:cat>
          <c:val>
            <c:numRef>
              <c:f>'Country &amp; Ship Mode'!$C$6:$C$7</c:f>
              <c:numCache>
                <c:formatCode>General</c:formatCode>
                <c:ptCount val="2"/>
                <c:pt idx="0">
                  <c:v>497.64000000000004</c:v>
                </c:pt>
                <c:pt idx="1">
                  <c:v>575.94999999999993</c:v>
                </c:pt>
              </c:numCache>
            </c:numRef>
          </c:val>
          <c:extLst>
            <c:ext xmlns:c16="http://schemas.microsoft.com/office/drawing/2014/chart" uri="{C3380CC4-5D6E-409C-BE32-E72D297353CC}">
              <c16:uniqueId val="{0000005E-3B67-47BD-BDCE-3D1F2347707A}"/>
            </c:ext>
          </c:extLst>
        </c:ser>
        <c:ser>
          <c:idx val="2"/>
          <c:order val="2"/>
          <c:tx>
            <c:strRef>
              <c:f>'Country &amp; Ship Mode'!$D$3:$D$5</c:f>
              <c:strCache>
                <c:ptCount val="1"/>
                <c:pt idx="0">
                  <c:v>First Class - Sum of Sales</c:v>
                </c:pt>
              </c:strCache>
            </c:strRef>
          </c:tx>
          <c:dPt>
            <c:idx val="0"/>
            <c:bubble3D val="0"/>
            <c:spPr>
              <a:solidFill>
                <a:schemeClr val="accent1"/>
              </a:solidFill>
              <a:ln>
                <a:noFill/>
              </a:ln>
              <a:effectLst/>
            </c:spPr>
          </c:dPt>
          <c:dPt>
            <c:idx val="1"/>
            <c:bubble3D val="0"/>
            <c:spPr>
              <a:solidFill>
                <a:schemeClr val="accent2"/>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&amp; Ship Mode'!$A$6:$A$7</c:f>
              <c:strCache>
                <c:ptCount val="2"/>
                <c:pt idx="0">
                  <c:v>Canada</c:v>
                </c:pt>
                <c:pt idx="1">
                  <c:v>USA</c:v>
                </c:pt>
              </c:strCache>
            </c:strRef>
          </c:cat>
          <c:val>
            <c:numRef>
              <c:f>'Country &amp; Ship Mode'!$D$6:$D$7</c:f>
              <c:numCache>
                <c:formatCode>General</c:formatCode>
                <c:ptCount val="2"/>
                <c:pt idx="0">
                  <c:v>5254.24</c:v>
                </c:pt>
                <c:pt idx="1">
                  <c:v>1732.6</c:v>
                </c:pt>
              </c:numCache>
            </c:numRef>
          </c:val>
          <c:extLst>
            <c:ext xmlns:c16="http://schemas.microsoft.com/office/drawing/2014/chart" uri="{C3380CC4-5D6E-409C-BE32-E72D297353CC}">
              <c16:uniqueId val="{0000006B-3B67-47BD-BDCE-3D1F2347707A}"/>
            </c:ext>
          </c:extLst>
        </c:ser>
        <c:ser>
          <c:idx val="3"/>
          <c:order val="3"/>
          <c:tx>
            <c:strRef>
              <c:f>'Country &amp; Ship Mode'!$E$3:$E$5</c:f>
              <c:strCache>
                <c:ptCount val="1"/>
                <c:pt idx="0">
                  <c:v>First Class - Sum of Profit</c:v>
                </c:pt>
              </c:strCache>
            </c:strRef>
          </c:tx>
          <c:dPt>
            <c:idx val="0"/>
            <c:bubble3D val="0"/>
            <c:spPr>
              <a:solidFill>
                <a:schemeClr val="accent1"/>
              </a:solidFill>
              <a:ln>
                <a:noFill/>
              </a:ln>
              <a:effectLst/>
            </c:spPr>
          </c:dPt>
          <c:dPt>
            <c:idx val="1"/>
            <c:bubble3D val="0"/>
            <c:spPr>
              <a:solidFill>
                <a:schemeClr val="accent2"/>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&amp; Ship Mode'!$A$6:$A$7</c:f>
              <c:strCache>
                <c:ptCount val="2"/>
                <c:pt idx="0">
                  <c:v>Canada</c:v>
                </c:pt>
                <c:pt idx="1">
                  <c:v>USA</c:v>
                </c:pt>
              </c:strCache>
            </c:strRef>
          </c:cat>
          <c:val>
            <c:numRef>
              <c:f>'Country &amp; Ship Mode'!$E$6:$E$7</c:f>
              <c:numCache>
                <c:formatCode>General</c:formatCode>
                <c:ptCount val="2"/>
                <c:pt idx="0">
                  <c:v>961.06</c:v>
                </c:pt>
                <c:pt idx="1">
                  <c:v>185.82999999999998</c:v>
                </c:pt>
              </c:numCache>
            </c:numRef>
          </c:val>
          <c:extLst>
            <c:ext xmlns:c16="http://schemas.microsoft.com/office/drawing/2014/chart" uri="{C3380CC4-5D6E-409C-BE32-E72D297353CC}">
              <c16:uniqueId val="{0000006C-3B67-47BD-BDCE-3D1F2347707A}"/>
            </c:ext>
          </c:extLst>
        </c:ser>
        <c:ser>
          <c:idx val="4"/>
          <c:order val="4"/>
          <c:tx>
            <c:strRef>
              <c:f>'Country &amp; Ship Mode'!$F$3:$F$5</c:f>
              <c:strCache>
                <c:ptCount val="1"/>
                <c:pt idx="0">
                  <c:v>Same Day - Sum of Sales</c:v>
                </c:pt>
              </c:strCache>
            </c:strRef>
          </c:tx>
          <c:dPt>
            <c:idx val="0"/>
            <c:bubble3D val="0"/>
            <c:spPr>
              <a:solidFill>
                <a:schemeClr val="accent1"/>
              </a:solidFill>
              <a:ln>
                <a:noFill/>
              </a:ln>
              <a:effectLst/>
            </c:spPr>
          </c:dPt>
          <c:dPt>
            <c:idx val="1"/>
            <c:bubble3D val="0"/>
            <c:spPr>
              <a:solidFill>
                <a:schemeClr val="accent2"/>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&amp; Ship Mode'!$A$6:$A$7</c:f>
              <c:strCache>
                <c:ptCount val="2"/>
                <c:pt idx="0">
                  <c:v>Canada</c:v>
                </c:pt>
                <c:pt idx="1">
                  <c:v>USA</c:v>
                </c:pt>
              </c:strCache>
            </c:strRef>
          </c:cat>
          <c:val>
            <c:numRef>
              <c:f>'Country &amp; Ship Mode'!$F$6:$F$7</c:f>
              <c:numCache>
                <c:formatCode>General</c:formatCode>
                <c:ptCount val="2"/>
                <c:pt idx="0">
                  <c:v>4635.1399999999994</c:v>
                </c:pt>
                <c:pt idx="1">
                  <c:v>5415.81</c:v>
                </c:pt>
              </c:numCache>
            </c:numRef>
          </c:val>
          <c:extLst>
            <c:ext xmlns:c16="http://schemas.microsoft.com/office/drawing/2014/chart" uri="{C3380CC4-5D6E-409C-BE32-E72D297353CC}">
              <c16:uniqueId val="{0000006D-3B67-47BD-BDCE-3D1F2347707A}"/>
            </c:ext>
          </c:extLst>
        </c:ser>
        <c:ser>
          <c:idx val="5"/>
          <c:order val="5"/>
          <c:tx>
            <c:strRef>
              <c:f>'Country &amp; Ship Mode'!$G$3:$G$5</c:f>
              <c:strCache>
                <c:ptCount val="1"/>
                <c:pt idx="0">
                  <c:v>Same Day - Sum of Profit</c:v>
                </c:pt>
              </c:strCache>
            </c:strRef>
          </c:tx>
          <c:dPt>
            <c:idx val="0"/>
            <c:bubble3D val="0"/>
            <c:spPr>
              <a:solidFill>
                <a:schemeClr val="accent1"/>
              </a:solidFill>
              <a:ln>
                <a:noFill/>
              </a:ln>
              <a:effectLst/>
            </c:spPr>
          </c:dPt>
          <c:dPt>
            <c:idx val="1"/>
            <c:bubble3D val="0"/>
            <c:spPr>
              <a:solidFill>
                <a:schemeClr val="accent2"/>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&amp; Ship Mode'!$A$6:$A$7</c:f>
              <c:strCache>
                <c:ptCount val="2"/>
                <c:pt idx="0">
                  <c:v>Canada</c:v>
                </c:pt>
                <c:pt idx="1">
                  <c:v>USA</c:v>
                </c:pt>
              </c:strCache>
            </c:strRef>
          </c:cat>
          <c:val>
            <c:numRef>
              <c:f>'Country &amp; Ship Mode'!$G$6:$G$7</c:f>
              <c:numCache>
                <c:formatCode>General</c:formatCode>
                <c:ptCount val="2"/>
                <c:pt idx="0">
                  <c:v>761.97</c:v>
                </c:pt>
                <c:pt idx="1">
                  <c:v>919.42</c:v>
                </c:pt>
              </c:numCache>
            </c:numRef>
          </c:val>
          <c:extLst>
            <c:ext xmlns:c16="http://schemas.microsoft.com/office/drawing/2014/chart" uri="{C3380CC4-5D6E-409C-BE32-E72D297353CC}">
              <c16:uniqueId val="{0000006E-3B67-47BD-BDCE-3D1F2347707A}"/>
            </c:ext>
          </c:extLst>
        </c:ser>
        <c:ser>
          <c:idx val="6"/>
          <c:order val="6"/>
          <c:tx>
            <c:strRef>
              <c:f>'Country &amp; Ship Mode'!$H$3:$H$5</c:f>
              <c:strCache>
                <c:ptCount val="1"/>
                <c:pt idx="0">
                  <c:v>Standard Class - Sum of Sales</c:v>
                </c:pt>
              </c:strCache>
            </c:strRef>
          </c:tx>
          <c:dPt>
            <c:idx val="0"/>
            <c:bubble3D val="0"/>
            <c:spPr>
              <a:solidFill>
                <a:schemeClr val="accent1"/>
              </a:solidFill>
              <a:ln>
                <a:noFill/>
              </a:ln>
              <a:effectLst/>
            </c:spPr>
          </c:dPt>
          <c:dPt>
            <c:idx val="1"/>
            <c:bubble3D val="0"/>
            <c:spPr>
              <a:solidFill>
                <a:schemeClr val="accent2"/>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&amp; Ship Mode'!$A$6:$A$7</c:f>
              <c:strCache>
                <c:ptCount val="2"/>
                <c:pt idx="0">
                  <c:v>Canada</c:v>
                </c:pt>
                <c:pt idx="1">
                  <c:v>USA</c:v>
                </c:pt>
              </c:strCache>
            </c:strRef>
          </c:cat>
          <c:val>
            <c:numRef>
              <c:f>'Country &amp; Ship Mode'!$H$6:$H$7</c:f>
              <c:numCache>
                <c:formatCode>General</c:formatCode>
                <c:ptCount val="2"/>
                <c:pt idx="0">
                  <c:v>4370.57</c:v>
                </c:pt>
                <c:pt idx="1">
                  <c:v>3110.8</c:v>
                </c:pt>
              </c:numCache>
            </c:numRef>
          </c:val>
          <c:extLst>
            <c:ext xmlns:c16="http://schemas.microsoft.com/office/drawing/2014/chart" uri="{C3380CC4-5D6E-409C-BE32-E72D297353CC}">
              <c16:uniqueId val="{0000006F-3B67-47BD-BDCE-3D1F2347707A}"/>
            </c:ext>
          </c:extLst>
        </c:ser>
        <c:ser>
          <c:idx val="7"/>
          <c:order val="7"/>
          <c:tx>
            <c:strRef>
              <c:f>'Country &amp; Ship Mode'!$I$3:$I$5</c:f>
              <c:strCache>
                <c:ptCount val="1"/>
                <c:pt idx="0">
                  <c:v>Standard Class - Sum of Profit</c:v>
                </c:pt>
              </c:strCache>
            </c:strRef>
          </c:tx>
          <c:dPt>
            <c:idx val="0"/>
            <c:bubble3D val="0"/>
            <c:spPr>
              <a:solidFill>
                <a:schemeClr val="accent1"/>
              </a:solidFill>
              <a:ln>
                <a:noFill/>
              </a:ln>
              <a:effectLst/>
            </c:spPr>
          </c:dPt>
          <c:dPt>
            <c:idx val="1"/>
            <c:bubble3D val="0"/>
            <c:spPr>
              <a:solidFill>
                <a:schemeClr val="accent2"/>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&amp; Ship Mode'!$A$6:$A$7</c:f>
              <c:strCache>
                <c:ptCount val="2"/>
                <c:pt idx="0">
                  <c:v>Canada</c:v>
                </c:pt>
                <c:pt idx="1">
                  <c:v>USA</c:v>
                </c:pt>
              </c:strCache>
            </c:strRef>
          </c:cat>
          <c:val>
            <c:numRef>
              <c:f>'Country &amp; Ship Mode'!$I$6:$I$7</c:f>
              <c:numCache>
                <c:formatCode>General</c:formatCode>
                <c:ptCount val="2"/>
                <c:pt idx="0">
                  <c:v>797.90000000000009</c:v>
                </c:pt>
                <c:pt idx="1">
                  <c:v>568.59</c:v>
                </c:pt>
              </c:numCache>
            </c:numRef>
          </c:val>
          <c:extLst>
            <c:ext xmlns:c16="http://schemas.microsoft.com/office/drawing/2014/chart" uri="{C3380CC4-5D6E-409C-BE32-E72D297353CC}">
              <c16:uniqueId val="{00000070-3B67-47BD-BDCE-3D1F2347707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[Sales_Analysis.xlsx]State Wise!PivotTable6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State-wise Sales and Profit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55661647841016"/>
          <c:y val="0.16218545111767571"/>
          <c:w val="0.71395734908136488"/>
          <c:h val="0.72888196267133276"/>
        </c:manualLayout>
      </c:layout>
      <c:lineChart>
        <c:grouping val="standard"/>
        <c:varyColors val="0"/>
        <c:ser>
          <c:idx val="0"/>
          <c:order val="0"/>
          <c:tx>
            <c:strRef>
              <c:f>'State Wise'!$B$3</c:f>
              <c:strCache>
                <c:ptCount val="1"/>
                <c:pt idx="0">
                  <c:v>Sum of Sales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Wise'!$A$4:$A$10</c:f>
              <c:strCache>
                <c:ptCount val="7"/>
                <c:pt idx="0">
                  <c:v>CA</c:v>
                </c:pt>
                <c:pt idx="1">
                  <c:v>FL</c:v>
                </c:pt>
                <c:pt idx="2">
                  <c:v>NY</c:v>
                </c:pt>
                <c:pt idx="3">
                  <c:v>ON</c:v>
                </c:pt>
                <c:pt idx="4">
                  <c:v>QC</c:v>
                </c:pt>
                <c:pt idx="5">
                  <c:v>TX</c:v>
                </c:pt>
                <c:pt idx="6">
                  <c:v>WA</c:v>
                </c:pt>
              </c:strCache>
            </c:strRef>
          </c:cat>
          <c:val>
            <c:numRef>
              <c:f>'State Wise'!$B$4:$B$10</c:f>
              <c:numCache>
                <c:formatCode>General</c:formatCode>
                <c:ptCount val="7"/>
                <c:pt idx="0">
                  <c:v>4574.46</c:v>
                </c:pt>
                <c:pt idx="1">
                  <c:v>3842.9500000000003</c:v>
                </c:pt>
                <c:pt idx="2">
                  <c:v>3390.7799999999997</c:v>
                </c:pt>
                <c:pt idx="3">
                  <c:v>6539.67</c:v>
                </c:pt>
                <c:pt idx="4">
                  <c:v>3476.91</c:v>
                </c:pt>
                <c:pt idx="5">
                  <c:v>4294.12</c:v>
                </c:pt>
                <c:pt idx="6">
                  <c:v>5007.83</c:v>
                </c:pt>
              </c:numCache>
            </c:numRef>
          </c:val>
          <c:smooth val="0"/>
          <c:extLst>
            <c:ext xmlns:c16="http://schemas.microsoft.com/office/drawing/2014/chart" uri="{C3380CC4-5D6E-409C-BE32-E72D297353CC}">
              <c16:uniqueId val="{00000000-BFAF-4EAD-BF30-399A7DBA7614}"/>
            </c:ext>
          </c:extLst>
        </c:ser>
        <c:ser>
          <c:idx val="1"/>
          <c:order val="1"/>
          <c:tx>
            <c:strRef>
              <c:f>'State Wise'!$C$3</c:f>
              <c:strCache>
                <c:ptCount val="1"/>
                <c:pt idx="0">
                  <c:v>Sum of Profit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Wise'!$A$4:$A$10</c:f>
              <c:strCache>
                <c:ptCount val="7"/>
                <c:pt idx="0">
                  <c:v>CA</c:v>
                </c:pt>
                <c:pt idx="1">
                  <c:v>FL</c:v>
                </c:pt>
                <c:pt idx="2">
                  <c:v>NY</c:v>
                </c:pt>
                <c:pt idx="3">
                  <c:v>ON</c:v>
                </c:pt>
                <c:pt idx="4">
                  <c:v>QC</c:v>
                </c:pt>
                <c:pt idx="5">
                  <c:v>TX</c:v>
                </c:pt>
                <c:pt idx="6">
                  <c:v>WA</c:v>
                </c:pt>
              </c:strCache>
            </c:strRef>
          </c:cat>
          <c:val>
            <c:numRef>
              <c:f>'State Wise'!$C$4:$C$10</c:f>
              <c:numCache>
                <c:formatCode>General</c:formatCode>
                <c:ptCount val="7"/>
                <c:pt idx="0">
                  <c:v>720.79000000000008</c:v>
                </c:pt>
                <c:pt idx="1">
                  <c:v>714.25</c:v>
                </c:pt>
                <c:pt idx="2">
                  <c:v>674.75</c:v>
                </c:pt>
                <c:pt idx="3">
                  <c:v>1176.8</c:v>
                </c:pt>
                <c:pt idx="4">
                  <c:v>603.80999999999995</c:v>
                </c:pt>
                <c:pt idx="5">
                  <c:v>580.18000000000006</c:v>
                </c:pt>
                <c:pt idx="6">
                  <c:v>797.7800000000002</c:v>
                </c:pt>
              </c:numCache>
            </c:numRef>
          </c:val>
          <c:smooth val="0"/>
          <c:extLst>
            <c:ext xmlns:c16="http://schemas.microsoft.com/office/drawing/2014/chart" uri="{C3380CC4-5D6E-409C-BE32-E72D297353CC}">
              <c16:uniqueId val="{00000001-BFAF-4EAD-BF30-399A7DBA7614}"/>
            </c:ext>
          </c:extLst>
        </c:ser>
        <c:dLbls>
          <c:dLblPos val="t"/>
          <c:showLegendKey val="0"/>
          <c:showVal val="1"/>
          <c:showCatName val="0"/>
          <c:showSerName val="0"/>
          <c:showPercent val="0"/>
          <c:showBubbleSize val="0"/>
        </c:dLbls>
        <c:smooth val="0"/>
        <c:axId val="2002463776"/>
        <c:axId val="2002460416"/>
      </c:lineChart>
      <c:catAx>
        <c:axId val="200246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60416"/>
        <c:crosses val="autoZero"/>
        <c:auto val="1"/>
        <c:lblAlgn val="ctr"/>
        <c:lblOffset val="100"/>
        <c:noMultiLvlLbl val="0"/>
      </c:catAx>
      <c:valAx>
        <c:axId val="2002460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6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[Sales_Analysis.xlsx]City-Level!PivotTable7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City-Level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'City-Level'!$B$3</c:f>
              <c:strCache>
                <c:ptCount val="1"/>
                <c:pt idx="0">
                  <c:v>Sum of Sales</c:v>
                </c:pt>
              </c:strCache>
            </c:strRef>
          </c:tx>
          <c:spPr>
            <a:solidFill>
              <a:schemeClr val="accent1"/>
            </a:solidFill>
            <a:ln>
              <a:noFill/>
            </a:ln>
            <a:effectLst/>
          </c:spPr>
          <c:invertIfNegative val="0"/>
          <c:cat>
            <c:strRef>
              <c:f>'City-Level'!$A$4:$A$10</c:f>
              <c:strCache>
                <c:ptCount val="7"/>
                <c:pt idx="0">
                  <c:v>Houston</c:v>
                </c:pt>
                <c:pt idx="1">
                  <c:v>Los Angeles</c:v>
                </c:pt>
                <c:pt idx="2">
                  <c:v>Miami</c:v>
                </c:pt>
                <c:pt idx="3">
                  <c:v>Montreal</c:v>
                </c:pt>
                <c:pt idx="4">
                  <c:v>New York</c:v>
                </c:pt>
                <c:pt idx="5">
                  <c:v>Seattle</c:v>
                </c:pt>
                <c:pt idx="6">
                  <c:v>Toronto</c:v>
                </c:pt>
              </c:strCache>
            </c:strRef>
          </c:cat>
          <c:val>
            <c:numRef>
              <c:f>'City-Level'!$B$4:$B$10</c:f>
              <c:numCache>
                <c:formatCode>General</c:formatCode>
                <c:ptCount val="7"/>
                <c:pt idx="0">
                  <c:v>4220.66</c:v>
                </c:pt>
                <c:pt idx="1">
                  <c:v>7424.1000000000013</c:v>
                </c:pt>
                <c:pt idx="2">
                  <c:v>2373.3799999999997</c:v>
                </c:pt>
                <c:pt idx="3">
                  <c:v>3754.16</c:v>
                </c:pt>
                <c:pt idx="4">
                  <c:v>3457.4300000000003</c:v>
                </c:pt>
                <c:pt idx="5">
                  <c:v>3590.6</c:v>
                </c:pt>
                <c:pt idx="6">
                  <c:v>6306.3899999999994</c:v>
                </c:pt>
              </c:numCache>
            </c:numRef>
          </c:val>
          <c:extLst>
            <c:ext xmlns:c16="http://schemas.microsoft.com/office/drawing/2014/chart" uri="{C3380CC4-5D6E-409C-BE32-E72D297353CC}">
              <c16:uniqueId val="{0000000A-980D-43FD-8FA7-99834EF955F4}"/>
            </c:ext>
          </c:extLst>
        </c:ser>
        <c:ser>
          <c:idx val="1"/>
          <c:order val="1"/>
          <c:tx>
            <c:strRef>
              <c:f>'City-Level'!$C$3</c:f>
              <c:strCache>
                <c:ptCount val="1"/>
                <c:pt idx="0">
                  <c:v>Sum of Profit</c:v>
                </c:pt>
              </c:strCache>
            </c:strRef>
          </c:tx>
          <c:spPr>
            <a:solidFill>
              <a:schemeClr val="accent2"/>
            </a:solidFill>
            <a:ln>
              <a:noFill/>
            </a:ln>
            <a:effectLst/>
          </c:spPr>
          <c:invertIfNegative val="0"/>
          <c:cat>
            <c:strRef>
              <c:f>'City-Level'!$A$4:$A$10</c:f>
              <c:strCache>
                <c:ptCount val="7"/>
                <c:pt idx="0">
                  <c:v>Houston</c:v>
                </c:pt>
                <c:pt idx="1">
                  <c:v>Los Angeles</c:v>
                </c:pt>
                <c:pt idx="2">
                  <c:v>Miami</c:v>
                </c:pt>
                <c:pt idx="3">
                  <c:v>Montreal</c:v>
                </c:pt>
                <c:pt idx="4">
                  <c:v>New York</c:v>
                </c:pt>
                <c:pt idx="5">
                  <c:v>Seattle</c:v>
                </c:pt>
                <c:pt idx="6">
                  <c:v>Toronto</c:v>
                </c:pt>
              </c:strCache>
            </c:strRef>
          </c:cat>
          <c:val>
            <c:numRef>
              <c:f>'City-Level'!$C$4:$C$10</c:f>
              <c:numCache>
                <c:formatCode>General</c:formatCode>
                <c:ptCount val="7"/>
                <c:pt idx="0">
                  <c:v>818.49</c:v>
                </c:pt>
                <c:pt idx="1">
                  <c:v>1243.2799999999997</c:v>
                </c:pt>
                <c:pt idx="2">
                  <c:v>313.01</c:v>
                </c:pt>
                <c:pt idx="3">
                  <c:v>628.47</c:v>
                </c:pt>
                <c:pt idx="4">
                  <c:v>570.04999999999995</c:v>
                </c:pt>
                <c:pt idx="5">
                  <c:v>706.40999999999985</c:v>
                </c:pt>
                <c:pt idx="6">
                  <c:v>988.65</c:v>
                </c:pt>
              </c:numCache>
            </c:numRef>
          </c:val>
          <c:extLst>
            <c:ext xmlns:c16="http://schemas.microsoft.com/office/drawing/2014/chart" uri="{C3380CC4-5D6E-409C-BE32-E72D297353CC}">
              <c16:uniqueId val="{0000000B-980D-43FD-8FA7-99834EF955F4}"/>
            </c:ext>
          </c:extLst>
        </c:ser>
        <c:dLbls>
          <c:showLegendKey val="0"/>
          <c:showVal val="0"/>
          <c:showCatName val="0"/>
          <c:showSerName val="0"/>
          <c:showPercent val="0"/>
          <c:showBubbleSize val="0"/>
        </c:dLbls>
        <c:gapWidth val="150"/>
        <c:overlap val="100"/>
        <c:axId val="2001250448"/>
        <c:axId val="2001266768"/>
      </c:barChart>
      <c:catAx>
        <c:axId val="200125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66768"/>
        <c:crosses val="autoZero"/>
        <c:auto val="1"/>
        <c:lblAlgn val="ctr"/>
        <c:lblOffset val="100"/>
        <c:noMultiLvlLbl val="0"/>
      </c:catAx>
      <c:valAx>
        <c:axId val="20012667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50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[Sales_Analysis.xlsx]Monthly Sales!PivotTable8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Sales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01372905309913"/>
          <c:y val="0.15911625911625912"/>
          <c:w val="0.73596062992125988"/>
          <c:h val="0.63684471873448256"/>
        </c:manualLayout>
      </c:layout>
      <c:barChart>
        <c:barDir val="col"/>
        <c:grouping val="clustered"/>
        <c:varyColors val="0"/>
        <c:ser>
          <c:idx val="0"/>
          <c:order val="0"/>
          <c:tx>
            <c:strRef>
              <c:f>'Monthly Sales'!$B$3</c:f>
              <c:strCache>
                <c:ptCount val="1"/>
                <c:pt idx="0">
                  <c:v>Sum of Sales</c:v>
                </c:pt>
              </c:strCache>
            </c:strRef>
          </c:tx>
          <c:spPr>
            <a:solidFill>
              <a:schemeClr val="accent1"/>
            </a:solidFill>
            <a:ln>
              <a:noFill/>
            </a:ln>
            <a:effectLst/>
          </c:spPr>
          <c:invertIfNegative val="0"/>
          <c:cat>
            <c:strRef>
              <c:f>'Monthly Sales'!$A$4:$A$6</c:f>
              <c:strCache>
                <c:ptCount val="3"/>
                <c:pt idx="0">
                  <c:v>Mar</c:v>
                </c:pt>
                <c:pt idx="1">
                  <c:v>Apr</c:v>
                </c:pt>
                <c:pt idx="2">
                  <c:v>May</c:v>
                </c:pt>
              </c:strCache>
            </c:strRef>
          </c:cat>
          <c:val>
            <c:numRef>
              <c:f>'Monthly Sales'!$B$4:$B$6</c:f>
              <c:numCache>
                <c:formatCode>General</c:formatCode>
                <c:ptCount val="3"/>
                <c:pt idx="0">
                  <c:v>927.59999999999991</c:v>
                </c:pt>
                <c:pt idx="1">
                  <c:v>15623.47</c:v>
                </c:pt>
                <c:pt idx="2">
                  <c:v>14575.650000000001</c:v>
                </c:pt>
              </c:numCache>
            </c:numRef>
          </c:val>
          <c:extLst>
            <c:ext xmlns:c16="http://schemas.microsoft.com/office/drawing/2014/chart" uri="{C3380CC4-5D6E-409C-BE32-E72D297353CC}">
              <c16:uniqueId val="{0000000A-BBF9-4CE1-A0BF-925DF7E910A1}"/>
            </c:ext>
          </c:extLst>
        </c:ser>
        <c:ser>
          <c:idx val="1"/>
          <c:order val="1"/>
          <c:tx>
            <c:strRef>
              <c:f>'Monthly Sales'!$C$3</c:f>
              <c:strCache>
                <c:ptCount val="1"/>
                <c:pt idx="0">
                  <c:v>Sum of Profit</c:v>
                </c:pt>
              </c:strCache>
            </c:strRef>
          </c:tx>
          <c:spPr>
            <a:solidFill>
              <a:schemeClr val="accent2"/>
            </a:solidFill>
            <a:ln w="25400">
              <a:noFill/>
            </a:ln>
            <a:effectLst/>
          </c:spPr>
          <c:invertIfNegative val="0"/>
          <c:cat>
            <c:strRef>
              <c:f>'Monthly Sales'!$A$4:$A$6</c:f>
              <c:strCache>
                <c:ptCount val="3"/>
                <c:pt idx="0">
                  <c:v>Mar</c:v>
                </c:pt>
                <c:pt idx="1">
                  <c:v>Apr</c:v>
                </c:pt>
                <c:pt idx="2">
                  <c:v>May</c:v>
                </c:pt>
              </c:strCache>
            </c:strRef>
          </c:cat>
          <c:val>
            <c:numRef>
              <c:f>'Monthly Sales'!$C$4:$C$6</c:f>
              <c:numCache>
                <c:formatCode>General</c:formatCode>
                <c:ptCount val="3"/>
                <c:pt idx="0">
                  <c:v>131.66999999999999</c:v>
                </c:pt>
                <c:pt idx="1">
                  <c:v>2692.5299999999997</c:v>
                </c:pt>
                <c:pt idx="2">
                  <c:v>2444.1599999999994</c:v>
                </c:pt>
              </c:numCache>
            </c:numRef>
          </c:val>
          <c:extLst>
            <c:ext xmlns:c16="http://schemas.microsoft.com/office/drawing/2014/chart" uri="{C3380CC4-5D6E-409C-BE32-E72D297353CC}">
              <c16:uniqueId val="{0000000B-BBF9-4CE1-A0BF-925DF7E910A1}"/>
            </c:ext>
          </c:extLst>
        </c:ser>
        <c:dLbls>
          <c:showLegendKey val="0"/>
          <c:showVal val="0"/>
          <c:showCatName val="0"/>
          <c:showSerName val="0"/>
          <c:showPercent val="0"/>
          <c:showBubbleSize val="0"/>
        </c:dLbls>
        <c:gapWidth val="219"/>
        <c:overlap val="-27"/>
        <c:axId val="1398402480"/>
        <c:axId val="1398392400"/>
      </c:barChart>
      <c:catAx>
        <c:axId val="139840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392400"/>
        <c:crosses val="autoZero"/>
        <c:auto val="1"/>
        <c:lblAlgn val="ctr"/>
        <c:lblOffset val="100"/>
        <c:noMultiLvlLbl val="0"/>
      </c:catAx>
      <c:valAx>
        <c:axId val="1398392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40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[Sales_Analysis.xlsx]Category 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002060"/>
                </a:solidFill>
              </a:rPr>
              <a:t>Sales</a:t>
            </a:r>
            <a:r>
              <a:rPr lang="en-IN" b="1" baseline="0">
                <a:solidFill>
                  <a:srgbClr val="002060"/>
                </a:solidFill>
              </a:rPr>
              <a:t> by Category</a:t>
            </a:r>
            <a:endParaRPr lang="en-IN"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713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F8F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40614437583792"/>
          <c:y val="0.16538461538461538"/>
          <c:w val="0.7336274287656489"/>
          <c:h val="0.48320209973753281"/>
        </c:manualLayout>
      </c:layout>
      <c:barChart>
        <c:barDir val="col"/>
        <c:grouping val="stacked"/>
        <c:varyColors val="0"/>
        <c:ser>
          <c:idx val="0"/>
          <c:order val="0"/>
          <c:tx>
            <c:strRef>
              <c:f>'Category Sales'!$B$3</c:f>
              <c:strCache>
                <c:ptCount val="1"/>
                <c:pt idx="0">
                  <c:v>Sum of Sales</c:v>
                </c:pt>
              </c:strCache>
            </c:strRef>
          </c:tx>
          <c:spPr>
            <a:solidFill>
              <a:srgbClr val="9713AD"/>
            </a:solidFill>
            <a:ln>
              <a:noFill/>
            </a:ln>
            <a:effectLst/>
          </c:spPr>
          <c:invertIfNegative val="0"/>
          <c:cat>
            <c:strRef>
              <c:f>'Category Sales'!$A$4:$A$6</c:f>
              <c:strCache>
                <c:ptCount val="3"/>
                <c:pt idx="0">
                  <c:v>Furniture</c:v>
                </c:pt>
                <c:pt idx="1">
                  <c:v>Office Supplies</c:v>
                </c:pt>
                <c:pt idx="2">
                  <c:v>Technology</c:v>
                </c:pt>
              </c:strCache>
            </c:strRef>
          </c:cat>
          <c:val>
            <c:numRef>
              <c:f>'Category Sales'!$B$4:$B$6</c:f>
              <c:numCache>
                <c:formatCode>General</c:formatCode>
                <c:ptCount val="3"/>
                <c:pt idx="0">
                  <c:v>12515.650000000001</c:v>
                </c:pt>
                <c:pt idx="1">
                  <c:v>8160.4799999999987</c:v>
                </c:pt>
                <c:pt idx="2">
                  <c:v>10450.590000000002</c:v>
                </c:pt>
              </c:numCache>
            </c:numRef>
          </c:val>
          <c:extLst>
            <c:ext xmlns:c16="http://schemas.microsoft.com/office/drawing/2014/chart" uri="{C3380CC4-5D6E-409C-BE32-E72D297353CC}">
              <c16:uniqueId val="{0000000B-E59E-4D93-8F81-60F449813443}"/>
            </c:ext>
          </c:extLst>
        </c:ser>
        <c:ser>
          <c:idx val="1"/>
          <c:order val="1"/>
          <c:tx>
            <c:strRef>
              <c:f>'Category Sales'!$C$3</c:f>
              <c:strCache>
                <c:ptCount val="1"/>
                <c:pt idx="0">
                  <c:v>Sum of Profit</c:v>
                </c:pt>
              </c:strCache>
            </c:strRef>
          </c:tx>
          <c:spPr>
            <a:solidFill>
              <a:srgbClr val="DF8FF5"/>
            </a:solidFill>
            <a:ln>
              <a:noFill/>
            </a:ln>
            <a:effectLst/>
          </c:spPr>
          <c:invertIfNegative val="0"/>
          <c:cat>
            <c:strRef>
              <c:f>'Category Sales'!$A$4:$A$6</c:f>
              <c:strCache>
                <c:ptCount val="3"/>
                <c:pt idx="0">
                  <c:v>Furniture</c:v>
                </c:pt>
                <c:pt idx="1">
                  <c:v>Office Supplies</c:v>
                </c:pt>
                <c:pt idx="2">
                  <c:v>Technology</c:v>
                </c:pt>
              </c:strCache>
            </c:strRef>
          </c:cat>
          <c:val>
            <c:numRef>
              <c:f>'Category Sales'!$C$4:$C$6</c:f>
              <c:numCache>
                <c:formatCode>General</c:formatCode>
                <c:ptCount val="3"/>
                <c:pt idx="0">
                  <c:v>2185.3799999999997</c:v>
                </c:pt>
                <c:pt idx="1">
                  <c:v>1354.1999999999998</c:v>
                </c:pt>
                <c:pt idx="2">
                  <c:v>1728.78</c:v>
                </c:pt>
              </c:numCache>
            </c:numRef>
          </c:val>
          <c:extLst>
            <c:ext xmlns:c16="http://schemas.microsoft.com/office/drawing/2014/chart" uri="{C3380CC4-5D6E-409C-BE32-E72D297353CC}">
              <c16:uniqueId val="{0000000C-E59E-4D93-8F81-60F449813443}"/>
            </c:ext>
          </c:extLst>
        </c:ser>
        <c:dLbls>
          <c:showLegendKey val="0"/>
          <c:showVal val="0"/>
          <c:showCatName val="0"/>
          <c:showSerName val="0"/>
          <c:showPercent val="0"/>
          <c:showBubbleSize val="0"/>
        </c:dLbls>
        <c:gapWidth val="150"/>
        <c:overlap val="100"/>
        <c:axId val="2001256208"/>
        <c:axId val="2001272528"/>
      </c:barChart>
      <c:catAx>
        <c:axId val="2001256208"/>
        <c:scaling>
          <c:orientation val="minMax"/>
        </c:scaling>
        <c:delete val="1"/>
        <c:axPos val="b"/>
        <c:numFmt formatCode="General" sourceLinked="1"/>
        <c:majorTickMark val="out"/>
        <c:minorTickMark val="none"/>
        <c:tickLblPos val="nextTo"/>
        <c:crossAx val="2001272528"/>
        <c:crosses val="autoZero"/>
        <c:auto val="1"/>
        <c:lblAlgn val="ctr"/>
        <c:lblOffset val="100"/>
        <c:noMultiLvlLbl val="0"/>
      </c:catAx>
      <c:valAx>
        <c:axId val="2001272528"/>
        <c:scaling>
          <c:orientation val="minMax"/>
        </c:scaling>
        <c:delete val="1"/>
        <c:axPos val="l"/>
        <c:numFmt formatCode="General" sourceLinked="1"/>
        <c:majorTickMark val="out"/>
        <c:minorTickMark val="none"/>
        <c:tickLblPos val="nextTo"/>
        <c:crossAx val="2001256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[Sales_Analysis.xlsx]Top Product!PivotTable2</c:name>
    <c:fmtId val="3"/>
  </c:pivotSource>
  <c:chart>
    <c:title>
      <c:tx>
        <c:rich>
          <a:bodyPr rot="0" spcFirstLastPara="1" vertOverflow="ellipsis" vert="horz" wrap="square" anchor="ctr" anchorCtr="1"/>
          <a:lstStyle/>
          <a:p>
            <a:pPr algn="ctr" rtl="0">
              <a:defRPr lang="en-IN" sz="1400" b="1" i="0" u="none" strike="noStrike" kern="1200" spc="0" baseline="0">
                <a:solidFill>
                  <a:srgbClr val="002060"/>
                </a:solidFill>
                <a:latin typeface="+mn-lt"/>
                <a:ea typeface="+mn-ea"/>
                <a:cs typeface="+mn-cs"/>
              </a:defRPr>
            </a:pPr>
            <a:r>
              <a:rPr lang="en-IN" sz="1400" b="1" i="0" u="none" strike="noStrike" kern="1200" spc="0" baseline="0">
                <a:solidFill>
                  <a:srgbClr val="002060"/>
                </a:solidFill>
                <a:latin typeface="+mn-lt"/>
                <a:ea typeface="+mn-ea"/>
                <a:cs typeface="+mn-cs"/>
              </a:rPr>
              <a:t>Top Product</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dLbl>
          <c:idx val="0"/>
          <c:layout>
            <c:manualLayout>
              <c:x val="0"/>
              <c:y val="-1.6501650165016538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dLbl>
          <c:idx val="0"/>
          <c:layout>
            <c:manualLayout>
              <c:x val="0"/>
              <c:y val="-4.125412541254125E-3"/>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70C0"/>
          </a:solidFill>
          <a:ln>
            <a:noFill/>
          </a:ln>
          <a:effectLst/>
        </c:spPr>
        <c:dLbl>
          <c:idx val="0"/>
          <c:layout>
            <c:manualLayout>
              <c:x val="1.2645422357106728E-3"/>
              <c:y val="-1.65016501650165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dLbl>
          <c:idx val="0"/>
          <c:layout>
            <c:manualLayout>
              <c:x val="0"/>
              <c:y val="-1.6501650165016538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c:spPr>
        <c:dLbl>
          <c:idx val="0"/>
          <c:layout>
            <c:manualLayout>
              <c:x val="0"/>
              <c:y val="-1.65016501650165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dLbl>
          <c:idx val="0"/>
          <c:layout>
            <c:manualLayout>
              <c:x val="0"/>
              <c:y val="-1.65016501650165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70C0"/>
          </a:solidFill>
          <a:ln>
            <a:noFill/>
          </a:ln>
          <a:effectLst/>
        </c:spPr>
        <c:dLbl>
          <c:idx val="0"/>
          <c:layout>
            <c:manualLayout>
              <c:x val="-2.3183006509292854E-17"/>
              <c:y val="-1.2376237623762377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70C0"/>
          </a:solidFill>
          <a:ln>
            <a:noFill/>
          </a:ln>
          <a:effectLst/>
        </c:spPr>
        <c:dLbl>
          <c:idx val="0"/>
          <c:layout>
            <c:manualLayout>
              <c:x val="0"/>
              <c:y val="-1.2376237623762451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70C0"/>
          </a:solidFill>
          <a:ln>
            <a:noFill/>
          </a:ln>
          <a:effectLst/>
        </c:spPr>
        <c:dLbl>
          <c:idx val="0"/>
          <c:layout>
            <c:manualLayout>
              <c:x val="-2.3183006509292854E-17"/>
              <c:y val="-1.6501650165016653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70C0"/>
          </a:solidFill>
          <a:ln>
            <a:noFill/>
          </a:ln>
          <a:effectLst/>
        </c:spPr>
        <c:dLbl>
          <c:idx val="0"/>
          <c:layout>
            <c:manualLayout>
              <c:x val="0"/>
              <c:y val="-1.2376237623762377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64732215756794"/>
          <c:y val="0.10763201320132013"/>
          <c:w val="0.84862025497950844"/>
          <c:h val="0.80139581871572985"/>
        </c:manualLayout>
      </c:layout>
      <c:barChart>
        <c:barDir val="bar"/>
        <c:grouping val="clustered"/>
        <c:varyColors val="0"/>
        <c:ser>
          <c:idx val="0"/>
          <c:order val="0"/>
          <c:tx>
            <c:strRef>
              <c:f>'Top Product'!$B$3</c:f>
              <c:strCache>
                <c:ptCount val="1"/>
                <c:pt idx="0">
                  <c:v>Sum of Sales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Product'!$A$4:$A$13</c:f>
              <c:strCache>
                <c:ptCount val="10"/>
                <c:pt idx="0">
                  <c:v>Ballpoint Pen</c:v>
                </c:pt>
                <c:pt idx="1">
                  <c:v>Executive Chair</c:v>
                </c:pt>
                <c:pt idx="2">
                  <c:v>File Organizer</c:v>
                </c:pt>
                <c:pt idx="3">
                  <c:v>Legal Pad</c:v>
                </c:pt>
                <c:pt idx="4">
                  <c:v>MacBook Air</c:v>
                </c:pt>
                <c:pt idx="5">
                  <c:v>Monitor</c:v>
                </c:pt>
                <c:pt idx="6">
                  <c:v>Mouse</c:v>
                </c:pt>
                <c:pt idx="7">
                  <c:v>Office Chair</c:v>
                </c:pt>
                <c:pt idx="8">
                  <c:v>Samsung Galaxy S21</c:v>
                </c:pt>
                <c:pt idx="9">
                  <c:v>Side Table</c:v>
                </c:pt>
              </c:strCache>
            </c:strRef>
          </c:cat>
          <c:val>
            <c:numRef>
              <c:f>'Top Product'!$B$4:$B$13</c:f>
              <c:numCache>
                <c:formatCode>General</c:formatCode>
                <c:ptCount val="10"/>
                <c:pt idx="0">
                  <c:v>1881.6</c:v>
                </c:pt>
                <c:pt idx="1">
                  <c:v>1229.51</c:v>
                </c:pt>
                <c:pt idx="2">
                  <c:v>1845.98</c:v>
                </c:pt>
                <c:pt idx="3">
                  <c:v>1466.25</c:v>
                </c:pt>
                <c:pt idx="4">
                  <c:v>2092.19</c:v>
                </c:pt>
                <c:pt idx="5">
                  <c:v>2114.4899999999998</c:v>
                </c:pt>
                <c:pt idx="6">
                  <c:v>1415.57</c:v>
                </c:pt>
                <c:pt idx="7">
                  <c:v>4135.97</c:v>
                </c:pt>
                <c:pt idx="8">
                  <c:v>1751.69</c:v>
                </c:pt>
                <c:pt idx="9">
                  <c:v>1379.97</c:v>
                </c:pt>
              </c:numCache>
            </c:numRef>
          </c:val>
          <c:extLst>
            <c:ext xmlns:c16="http://schemas.microsoft.com/office/drawing/2014/chart" uri="{C3380CC4-5D6E-409C-BE32-E72D297353CC}">
              <c16:uniqueId val="{00000000-2F00-4E5F-A5AE-407DADD9FAC9}"/>
            </c:ext>
          </c:extLst>
        </c:ser>
        <c:ser>
          <c:idx val="1"/>
          <c:order val="1"/>
          <c:tx>
            <c:strRef>
              <c:f>'Top Product'!$C$3</c:f>
              <c:strCache>
                <c:ptCount val="1"/>
                <c:pt idx="0">
                  <c:v>Sum of Profit</c:v>
                </c:pt>
              </c:strCache>
            </c:strRef>
          </c:tx>
          <c:spPr>
            <a:solidFill>
              <a:srgbClr val="0070C0"/>
            </a:solidFill>
            <a:ln>
              <a:noFill/>
            </a:ln>
            <a:effectLst/>
          </c:spPr>
          <c:invertIfNegative val="0"/>
          <c:dLbls>
            <c:dLbl>
              <c:idx val="0"/>
              <c:layout>
                <c:manualLayout>
                  <c:x val="0"/>
                  <c:y val="-1.23762376237623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39E-471E-8078-9200116B7694}"/>
                </c:ext>
              </c:extLst>
            </c:dLbl>
            <c:dLbl>
              <c:idx val="1"/>
              <c:layout>
                <c:manualLayout>
                  <c:x val="-2.3183006509292854E-17"/>
                  <c:y val="-1.650165016501665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39E-471E-8078-9200116B7694}"/>
                </c:ext>
              </c:extLst>
            </c:dLbl>
            <c:dLbl>
              <c:idx val="2"/>
              <c:layout>
                <c:manualLayout>
                  <c:x val="0"/>
                  <c:y val="-1.237623762376245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39E-471E-8078-9200116B7694}"/>
                </c:ext>
              </c:extLst>
            </c:dLbl>
            <c:dLbl>
              <c:idx val="3"/>
              <c:layout>
                <c:manualLayout>
                  <c:x val="-2.3183006509292854E-17"/>
                  <c:y val="-1.23762376237623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39E-471E-8078-9200116B7694}"/>
                </c:ext>
              </c:extLst>
            </c:dLbl>
            <c:dLbl>
              <c:idx val="4"/>
              <c:layout>
                <c:manualLayout>
                  <c:x val="0"/>
                  <c:y val="-4.12541254125412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9E-471E-8078-9200116B7694}"/>
                </c:ext>
              </c:extLst>
            </c:dLbl>
            <c:dLbl>
              <c:idx val="5"/>
              <c:layout>
                <c:manualLayout>
                  <c:x val="1.2645422357106728E-3"/>
                  <c:y val="-1.6501650165016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9E-471E-8078-9200116B7694}"/>
                </c:ext>
              </c:extLst>
            </c:dLbl>
            <c:dLbl>
              <c:idx val="6"/>
              <c:layout>
                <c:manualLayout>
                  <c:x val="0"/>
                  <c:y val="-1.65016501650165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9E-471E-8078-9200116B7694}"/>
                </c:ext>
              </c:extLst>
            </c:dLbl>
            <c:dLbl>
              <c:idx val="7"/>
              <c:layout>
                <c:manualLayout>
                  <c:x val="0"/>
                  <c:y val="-1.65016501650165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9E-471E-8078-9200116B7694}"/>
                </c:ext>
              </c:extLst>
            </c:dLbl>
            <c:dLbl>
              <c:idx val="8"/>
              <c:layout>
                <c:manualLayout>
                  <c:x val="0"/>
                  <c:y val="-1.6501650165016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39E-471E-8078-9200116B7694}"/>
                </c:ext>
              </c:extLst>
            </c:dLbl>
            <c:dLbl>
              <c:idx val="9"/>
              <c:layout>
                <c:manualLayout>
                  <c:x val="0"/>
                  <c:y val="-1.6501650165016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39E-471E-8078-9200116B7694}"/>
                </c:ext>
              </c:extLst>
            </c:dLbl>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Product'!$A$4:$A$13</c:f>
              <c:strCache>
                <c:ptCount val="10"/>
                <c:pt idx="0">
                  <c:v>Ballpoint Pen</c:v>
                </c:pt>
                <c:pt idx="1">
                  <c:v>Executive Chair</c:v>
                </c:pt>
                <c:pt idx="2">
                  <c:v>File Organizer</c:v>
                </c:pt>
                <c:pt idx="3">
                  <c:v>Legal Pad</c:v>
                </c:pt>
                <c:pt idx="4">
                  <c:v>MacBook Air</c:v>
                </c:pt>
                <c:pt idx="5">
                  <c:v>Monitor</c:v>
                </c:pt>
                <c:pt idx="6">
                  <c:v>Mouse</c:v>
                </c:pt>
                <c:pt idx="7">
                  <c:v>Office Chair</c:v>
                </c:pt>
                <c:pt idx="8">
                  <c:v>Samsung Galaxy S21</c:v>
                </c:pt>
                <c:pt idx="9">
                  <c:v>Side Table</c:v>
                </c:pt>
              </c:strCache>
            </c:strRef>
          </c:cat>
          <c:val>
            <c:numRef>
              <c:f>'Top Product'!$C$4:$C$13</c:f>
              <c:numCache>
                <c:formatCode>General</c:formatCode>
                <c:ptCount val="10"/>
                <c:pt idx="0">
                  <c:v>379.68</c:v>
                </c:pt>
                <c:pt idx="1">
                  <c:v>186.78</c:v>
                </c:pt>
                <c:pt idx="2">
                  <c:v>352.53999999999996</c:v>
                </c:pt>
                <c:pt idx="3">
                  <c:v>245.91</c:v>
                </c:pt>
                <c:pt idx="4">
                  <c:v>387.34999999999997</c:v>
                </c:pt>
                <c:pt idx="5">
                  <c:v>369.25</c:v>
                </c:pt>
                <c:pt idx="6">
                  <c:v>172.11</c:v>
                </c:pt>
                <c:pt idx="7">
                  <c:v>788.21</c:v>
                </c:pt>
                <c:pt idx="8">
                  <c:v>239.96000000000004</c:v>
                </c:pt>
                <c:pt idx="9">
                  <c:v>153.45999999999998</c:v>
                </c:pt>
              </c:numCache>
            </c:numRef>
          </c:val>
          <c:extLst>
            <c:ext xmlns:c16="http://schemas.microsoft.com/office/drawing/2014/chart" uri="{C3380CC4-5D6E-409C-BE32-E72D297353CC}">
              <c16:uniqueId val="{00000001-2F00-4E5F-A5AE-407DADD9FAC9}"/>
            </c:ext>
          </c:extLst>
        </c:ser>
        <c:dLbls>
          <c:dLblPos val="outEnd"/>
          <c:showLegendKey val="0"/>
          <c:showVal val="1"/>
          <c:showCatName val="0"/>
          <c:showSerName val="0"/>
          <c:showPercent val="0"/>
          <c:showBubbleSize val="0"/>
        </c:dLbls>
        <c:gapWidth val="182"/>
        <c:axId val="1472445104"/>
        <c:axId val="1472447504"/>
      </c:barChart>
      <c:catAx>
        <c:axId val="14724451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72447504"/>
        <c:crosses val="autoZero"/>
        <c:auto val="1"/>
        <c:lblAlgn val="ctr"/>
        <c:lblOffset val="100"/>
        <c:noMultiLvlLbl val="0"/>
      </c:catAx>
      <c:valAx>
        <c:axId val="14724475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7244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403860</xdr:colOff>
      <xdr:row>1</xdr:row>
      <xdr:rowOff>102870</xdr:rowOff>
    </xdr:from>
    <xdr:to>
      <xdr:col>14</xdr:col>
      <xdr:colOff>38100</xdr:colOff>
      <xdr:row>18</xdr:row>
      <xdr:rowOff>7620</xdr:rowOff>
    </xdr:to>
    <xdr:graphicFrame macro="">
      <xdr:nvGraphicFramePr>
        <xdr:cNvPr id="2" name="Chart 1">
          <a:extLst>
            <a:ext uri="{FF2B5EF4-FFF2-40B4-BE49-F238E27FC236}">
              <a16:creationId xmlns:a16="http://schemas.microsoft.com/office/drawing/2014/main" id="{F0434276-4ED3-47E0-DC96-B1B7B3EBA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3</xdr:row>
      <xdr:rowOff>110490</xdr:rowOff>
    </xdr:from>
    <xdr:to>
      <xdr:col>14</xdr:col>
      <xdr:colOff>327660</xdr:colOff>
      <xdr:row>21</xdr:row>
      <xdr:rowOff>91440</xdr:rowOff>
    </xdr:to>
    <xdr:graphicFrame macro="">
      <xdr:nvGraphicFramePr>
        <xdr:cNvPr id="2" name="Chart 1">
          <a:extLst>
            <a:ext uri="{FF2B5EF4-FFF2-40B4-BE49-F238E27FC236}">
              <a16:creationId xmlns:a16="http://schemas.microsoft.com/office/drawing/2014/main" id="{577B878D-C571-4C75-2C31-66D9CFDF7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175260</xdr:colOff>
      <xdr:row>2</xdr:row>
      <xdr:rowOff>34290</xdr:rowOff>
    </xdr:from>
    <xdr:to>
      <xdr:col>12</xdr:col>
      <xdr:colOff>487680</xdr:colOff>
      <xdr:row>18</xdr:row>
      <xdr:rowOff>7620</xdr:rowOff>
    </xdr:to>
    <xdr:graphicFrame macro="">
      <xdr:nvGraphicFramePr>
        <xdr:cNvPr id="2" name="Chart 1">
          <a:extLst>
            <a:ext uri="{FF2B5EF4-FFF2-40B4-BE49-F238E27FC236}">
              <a16:creationId xmlns:a16="http://schemas.microsoft.com/office/drawing/2014/main" id="{686F6FA9-ABBA-B37C-8F35-4FC39923A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53340</xdr:colOff>
      <xdr:row>8</xdr:row>
      <xdr:rowOff>156210</xdr:rowOff>
    </xdr:from>
    <xdr:to>
      <xdr:col>9</xdr:col>
      <xdr:colOff>167640</xdr:colOff>
      <xdr:row>21</xdr:row>
      <xdr:rowOff>175260</xdr:rowOff>
    </xdr:to>
    <xdr:graphicFrame macro="">
      <xdr:nvGraphicFramePr>
        <xdr:cNvPr id="4" name="Chart 3">
          <a:extLst>
            <a:ext uri="{FF2B5EF4-FFF2-40B4-BE49-F238E27FC236}">
              <a16:creationId xmlns:a16="http://schemas.microsoft.com/office/drawing/2014/main" id="{BFD27B2B-18EF-A13A-69CB-FE90DB4EF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381000</xdr:colOff>
      <xdr:row>2</xdr:row>
      <xdr:rowOff>26670</xdr:rowOff>
    </xdr:from>
    <xdr:to>
      <xdr:col>12</xdr:col>
      <xdr:colOff>449580</xdr:colOff>
      <xdr:row>17</xdr:row>
      <xdr:rowOff>137160</xdr:rowOff>
    </xdr:to>
    <xdr:graphicFrame macro="">
      <xdr:nvGraphicFramePr>
        <xdr:cNvPr id="2" name="Chart 1">
          <a:extLst>
            <a:ext uri="{FF2B5EF4-FFF2-40B4-BE49-F238E27FC236}">
              <a16:creationId xmlns:a16="http://schemas.microsoft.com/office/drawing/2014/main" id="{063BF210-C84F-44BD-1CEA-7CCEF8AD4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91440</xdr:colOff>
      <xdr:row>2</xdr:row>
      <xdr:rowOff>49530</xdr:rowOff>
    </xdr:from>
    <xdr:to>
      <xdr:col>12</xdr:col>
      <xdr:colOff>129540</xdr:colOff>
      <xdr:row>18</xdr:row>
      <xdr:rowOff>0</xdr:rowOff>
    </xdr:to>
    <xdr:graphicFrame macro="">
      <xdr:nvGraphicFramePr>
        <xdr:cNvPr id="3" name="Chart 2">
          <a:extLst>
            <a:ext uri="{FF2B5EF4-FFF2-40B4-BE49-F238E27FC236}">
              <a16:creationId xmlns:a16="http://schemas.microsoft.com/office/drawing/2014/main" id="{939D8733-BFB0-FD4D-EBE1-69A3D2559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350520</xdr:colOff>
      <xdr:row>4</xdr:row>
      <xdr:rowOff>171450</xdr:rowOff>
    </xdr:from>
    <xdr:to>
      <xdr:col>12</xdr:col>
      <xdr:colOff>426720</xdr:colOff>
      <xdr:row>21</xdr:row>
      <xdr:rowOff>22860</xdr:rowOff>
    </xdr:to>
    <xdr:graphicFrame macro="">
      <xdr:nvGraphicFramePr>
        <xdr:cNvPr id="3" name="Chart 2">
          <a:extLst>
            <a:ext uri="{FF2B5EF4-FFF2-40B4-BE49-F238E27FC236}">
              <a16:creationId xmlns:a16="http://schemas.microsoft.com/office/drawing/2014/main" id="{7DB13A24-510B-505D-5058-63CBA467B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6</xdr:col>
      <xdr:colOff>480060</xdr:colOff>
      <xdr:row>3</xdr:row>
      <xdr:rowOff>99060</xdr:rowOff>
    </xdr:from>
    <xdr:ext cx="184731" cy="264560"/>
    <xdr:sp macro="" textlink="">
      <xdr:nvSpPr>
        <xdr:cNvPr id="4" name="TextBox 3">
          <a:extLst>
            <a:ext uri="{FF2B5EF4-FFF2-40B4-BE49-F238E27FC236}">
              <a16:creationId xmlns:a16="http://schemas.microsoft.com/office/drawing/2014/main" id="{2DE24BEF-6173-8A56-26FD-C058BB4A8256}"/>
            </a:ext>
          </a:extLst>
        </xdr:cNvPr>
        <xdr:cNvSpPr txBox="1"/>
      </xdr:nvSpPr>
      <xdr:spPr>
        <a:xfrm>
          <a:off x="4137660" y="647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4</xdr:col>
      <xdr:colOff>53340</xdr:colOff>
      <xdr:row>4</xdr:row>
      <xdr:rowOff>175260</xdr:rowOff>
    </xdr:from>
    <xdr:to>
      <xdr:col>10</xdr:col>
      <xdr:colOff>342900</xdr:colOff>
      <xdr:row>16</xdr:row>
      <xdr:rowOff>0</xdr:rowOff>
    </xdr:to>
    <xdr:graphicFrame macro="">
      <xdr:nvGraphicFramePr>
        <xdr:cNvPr id="6" name="Chart 5">
          <a:extLst>
            <a:ext uri="{FF2B5EF4-FFF2-40B4-BE49-F238E27FC236}">
              <a16:creationId xmlns:a16="http://schemas.microsoft.com/office/drawing/2014/main" id="{D581EAC9-9EAC-4E65-8ED5-F22881779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29</xdr:row>
      <xdr:rowOff>114300</xdr:rowOff>
    </xdr:from>
    <xdr:to>
      <xdr:col>16</xdr:col>
      <xdr:colOff>213360</xdr:colOff>
      <xdr:row>46</xdr:row>
      <xdr:rowOff>83820</xdr:rowOff>
    </xdr:to>
    <xdr:graphicFrame macro="">
      <xdr:nvGraphicFramePr>
        <xdr:cNvPr id="7" name="Chart 6">
          <a:extLst>
            <a:ext uri="{FF2B5EF4-FFF2-40B4-BE49-F238E27FC236}">
              <a16:creationId xmlns:a16="http://schemas.microsoft.com/office/drawing/2014/main" id="{9938D92A-DAE9-4583-A90D-635907C1A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16</xdr:row>
      <xdr:rowOff>53340</xdr:rowOff>
    </xdr:from>
    <xdr:to>
      <xdr:col>5</xdr:col>
      <xdr:colOff>259080</xdr:colOff>
      <xdr:row>29</xdr:row>
      <xdr:rowOff>38100</xdr:rowOff>
    </xdr:to>
    <xdr:graphicFrame macro="">
      <xdr:nvGraphicFramePr>
        <xdr:cNvPr id="8" name="Chart 7">
          <a:extLst>
            <a:ext uri="{FF2B5EF4-FFF2-40B4-BE49-F238E27FC236}">
              <a16:creationId xmlns:a16="http://schemas.microsoft.com/office/drawing/2014/main" id="{C3960A9C-EB72-4160-94E7-3D0CA3DBB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320040</xdr:colOff>
      <xdr:row>16</xdr:row>
      <xdr:rowOff>45720</xdr:rowOff>
    </xdr:from>
    <xdr:to>
      <xdr:col>16</xdr:col>
      <xdr:colOff>220980</xdr:colOff>
      <xdr:row>29</xdr:row>
      <xdr:rowOff>22860</xdr:rowOff>
    </xdr:to>
    <xdr:graphicFrame macro="">
      <xdr:nvGraphicFramePr>
        <xdr:cNvPr id="9" name="Chart 8">
          <a:extLst>
            <a:ext uri="{FF2B5EF4-FFF2-40B4-BE49-F238E27FC236}">
              <a16:creationId xmlns:a16="http://schemas.microsoft.com/office/drawing/2014/main" id="{C45E0220-8852-4D16-8040-90A5DD6B3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434340</xdr:colOff>
      <xdr:row>4</xdr:row>
      <xdr:rowOff>160020</xdr:rowOff>
    </xdr:from>
    <xdr:to>
      <xdr:col>16</xdr:col>
      <xdr:colOff>205740</xdr:colOff>
      <xdr:row>15</xdr:row>
      <xdr:rowOff>175260</xdr:rowOff>
    </xdr:to>
    <xdr:graphicFrame macro="">
      <xdr:nvGraphicFramePr>
        <xdr:cNvPr id="11" name="Chart 10">
          <a:extLst>
            <a:ext uri="{FF2B5EF4-FFF2-40B4-BE49-F238E27FC236}">
              <a16:creationId xmlns:a16="http://schemas.microsoft.com/office/drawing/2014/main" id="{B5C67EAE-4A76-44D8-9F24-04B29EC1D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72014</xdr:colOff>
      <xdr:row>0</xdr:row>
      <xdr:rowOff>99061</xdr:rowOff>
    </xdr:from>
    <xdr:to>
      <xdr:col>21</xdr:col>
      <xdr:colOff>628274</xdr:colOff>
      <xdr:row>4</xdr:row>
      <xdr:rowOff>30480</xdr:rowOff>
    </xdr:to>
    <mc:AlternateContent xmlns:mc="http://schemas.openxmlformats.org/markup-compatibility/2006">
      <mc:Choice xmlns:a14="http://schemas.microsoft.com/office/drawing/2010/main" Requires="a14">
        <xdr:graphicFrame macro="">
          <xdr:nvGraphicFramePr>
            <xdr:cNvPr id="14" name="Country">
              <a:extLst>
                <a:ext uri="{FF2B5EF4-FFF2-40B4-BE49-F238E27FC236}">
                  <a16:creationId xmlns:a16="http://schemas.microsoft.com/office/drawing/2014/main" id="{C50F2CAD-BCE4-2F1F-0674-A13FDA3649C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730614" y="99061"/>
              <a:ext cx="2385060" cy="662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137160</xdr:colOff>
      <xdr:row>0</xdr:row>
      <xdr:rowOff>99060</xdr:rowOff>
    </xdr:from>
    <xdr:to>
      <xdr:col>17</xdr:col>
      <xdr:colOff>571500</xdr:colOff>
      <xdr:row>4</xdr:row>
      <xdr:rowOff>30480</xdr:rowOff>
    </xdr:to>
    <mc:AlternateContent xmlns:mc="http://schemas.openxmlformats.org/markup-compatibility/2006">
      <mc:Choice xmlns:a14="http://schemas.microsoft.com/office/drawing/2010/main" Requires="a14">
        <xdr:graphicFrame macro="">
          <xdr:nvGraphicFramePr>
            <xdr:cNvPr id="15" name="Category">
              <a:extLst>
                <a:ext uri="{FF2B5EF4-FFF2-40B4-BE49-F238E27FC236}">
                  <a16:creationId xmlns:a16="http://schemas.microsoft.com/office/drawing/2014/main" id="{106EF09A-DD0C-695A-E28F-35A4A37FBDA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747760" y="99060"/>
              <a:ext cx="287274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274320</xdr:colOff>
      <xdr:row>12</xdr:row>
      <xdr:rowOff>137161</xdr:rowOff>
    </xdr:from>
    <xdr:to>
      <xdr:col>21</xdr:col>
      <xdr:colOff>624840</xdr:colOff>
      <xdr:row>16</xdr:row>
      <xdr:rowOff>99060</xdr:rowOff>
    </xdr:to>
    <mc:AlternateContent xmlns:mc="http://schemas.openxmlformats.org/markup-compatibility/2006">
      <mc:Choice xmlns:a14="http://schemas.microsoft.com/office/drawing/2010/main" Requires="a14">
        <xdr:graphicFrame macro="">
          <xdr:nvGraphicFramePr>
            <xdr:cNvPr id="13" name="Ship Mode">
              <a:extLst>
                <a:ext uri="{FF2B5EF4-FFF2-40B4-BE49-F238E27FC236}">
                  <a16:creationId xmlns:a16="http://schemas.microsoft.com/office/drawing/2014/main" id="{37FBB967-E3B5-15EA-9DA2-56B5DF9AE38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0713720" y="2331721"/>
              <a:ext cx="3398520" cy="693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266700</xdr:colOff>
      <xdr:row>4</xdr:row>
      <xdr:rowOff>137160</xdr:rowOff>
    </xdr:from>
    <xdr:to>
      <xdr:col>21</xdr:col>
      <xdr:colOff>624840</xdr:colOff>
      <xdr:row>11</xdr:row>
      <xdr:rowOff>175260</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EE63B587-F9C3-B996-7985-D0B482AF00F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706100" y="868680"/>
              <a:ext cx="3406140" cy="13182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601980</xdr:colOff>
      <xdr:row>0</xdr:row>
      <xdr:rowOff>114300</xdr:rowOff>
    </xdr:from>
    <xdr:to>
      <xdr:col>7</xdr:col>
      <xdr:colOff>38100</xdr:colOff>
      <xdr:row>3</xdr:row>
      <xdr:rowOff>152400</xdr:rowOff>
    </xdr:to>
    <xdr:grpSp>
      <xdr:nvGrpSpPr>
        <xdr:cNvPr id="21" name="Group 20">
          <a:extLst>
            <a:ext uri="{FF2B5EF4-FFF2-40B4-BE49-F238E27FC236}">
              <a16:creationId xmlns:a16="http://schemas.microsoft.com/office/drawing/2014/main" id="{56D2BBEF-7123-3A5F-2C6F-2007CAD46671}"/>
            </a:ext>
          </a:extLst>
        </xdr:cNvPr>
        <xdr:cNvGrpSpPr/>
      </xdr:nvGrpSpPr>
      <xdr:grpSpPr>
        <a:xfrm>
          <a:off x="601980" y="114300"/>
          <a:ext cx="4389120" cy="586740"/>
          <a:chOff x="662940" y="213360"/>
          <a:chExt cx="4069080" cy="518160"/>
        </a:xfrm>
      </xdr:grpSpPr>
      <xdr:sp macro="" textlink="">
        <xdr:nvSpPr>
          <xdr:cNvPr id="19" name="Rectangle: Rounded Corners 18">
            <a:extLst>
              <a:ext uri="{FF2B5EF4-FFF2-40B4-BE49-F238E27FC236}">
                <a16:creationId xmlns:a16="http://schemas.microsoft.com/office/drawing/2014/main" id="{F4485485-CF6C-0579-CA12-BEB895646A55}"/>
              </a:ext>
            </a:extLst>
          </xdr:cNvPr>
          <xdr:cNvSpPr/>
        </xdr:nvSpPr>
        <xdr:spPr>
          <a:xfrm>
            <a:off x="662940" y="213360"/>
            <a:ext cx="4069080" cy="518160"/>
          </a:xfrm>
          <a:prstGeom prst="roundRect">
            <a:avLst/>
          </a:prstGeom>
          <a:no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TextBox 19">
            <a:extLst>
              <a:ext uri="{FF2B5EF4-FFF2-40B4-BE49-F238E27FC236}">
                <a16:creationId xmlns:a16="http://schemas.microsoft.com/office/drawing/2014/main" id="{8F584536-A957-2915-247F-7AA033180FDE}"/>
              </a:ext>
            </a:extLst>
          </xdr:cNvPr>
          <xdr:cNvSpPr txBox="1"/>
        </xdr:nvSpPr>
        <xdr:spPr>
          <a:xfrm>
            <a:off x="807720" y="220980"/>
            <a:ext cx="345948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rgbClr val="7030A0"/>
                </a:solidFill>
              </a:rPr>
              <a:t>Sales Analysis Dashboard</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 shrivastav" refreshedDate="45558.748101041667" createdVersion="8" refreshedVersion="8" minRefreshableVersion="3" recordCount="60" xr:uid="{9E888249-DC8E-4154-A4F2-17A1E8FFAF8F}">
  <cacheSource type="worksheet">
    <worksheetSource name="Table1"/>
  </cacheSource>
  <cacheFields count="20">
    <cacheField name="Order ID" numFmtId="0">
      <sharedItems/>
    </cacheField>
    <cacheField name="Order Date" numFmtId="14">
      <sharedItems containsSemiMixedTypes="0" containsNonDate="0" containsDate="1" containsString="0" minDate="2024-03-30T00:00:00" maxDate="2024-05-29T00:00:00" count="6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sharedItems>
      <fieldGroup par="19"/>
    </cacheField>
    <cacheField name="Ship Date" numFmtId="14">
      <sharedItems containsSemiMixedTypes="0" containsNonDate="0" containsDate="1" containsString="0" minDate="2023-01-10T00:00:00" maxDate="2024-09-04T00:00:00"/>
    </cacheField>
    <cacheField name="Ship Mode" numFmtId="0">
      <sharedItems count="4">
        <s v="Same Day"/>
        <s v="Standard Class"/>
        <s v="Express Air"/>
        <s v="First Class"/>
      </sharedItems>
    </cacheField>
    <cacheField name="Customer ID" numFmtId="0">
      <sharedItems/>
    </cacheField>
    <cacheField name="Customer Name" numFmtId="0">
      <sharedItems count="20">
        <s v="Hank Green"/>
        <s v="Bob Johnson"/>
        <s v="Alice Smith"/>
        <s v="Paul Walker"/>
        <s v="Mia King"/>
        <s v="Jack Black"/>
        <s v="Kim Wilson"/>
        <s v="Sammy Carter"/>
        <s v="Eve Clark"/>
        <s v="Frank White"/>
        <s v="David Lee"/>
        <s v="Liam Scott"/>
        <s v="Ivy Brown"/>
        <s v="Olivia Taylor"/>
        <s v="Noah Martinez"/>
        <s v="Rita Hayworth"/>
        <s v="Quincy Adams"/>
        <s v="Tom Hardy"/>
        <s v="Grace Lewis"/>
        <s v="Carol Davis"/>
      </sharedItems>
    </cacheField>
    <cacheField name="Segment" numFmtId="0">
      <sharedItems count="3">
        <s v="Home Office"/>
        <s v="Consumer"/>
        <s v="Corporate"/>
      </sharedItems>
    </cacheField>
    <cacheField name="Country" numFmtId="0">
      <sharedItems count="2">
        <s v="Canada"/>
        <s v="USA"/>
      </sharedItems>
    </cacheField>
    <cacheField name="State" numFmtId="0">
      <sharedItems count="7">
        <s v="CA"/>
        <s v="ON"/>
        <s v="WA"/>
        <s v="QC"/>
        <s v="FL"/>
        <s v="TX"/>
        <s v="NY"/>
      </sharedItems>
    </cacheField>
    <cacheField name="City" numFmtId="0">
      <sharedItems count="7">
        <s v="Los Angeles"/>
        <s v="Seattle"/>
        <s v="Houston"/>
        <s v="New York"/>
        <s v="Toronto"/>
        <s v="Miami"/>
        <s v="Montreal"/>
      </sharedItems>
    </cacheField>
    <cacheField name="Product ID" numFmtId="0">
      <sharedItems/>
    </cacheField>
    <cacheField name="Category" numFmtId="0">
      <sharedItems count="3">
        <s v="Technology"/>
        <s v="Office Supplies"/>
        <s v="Furniture"/>
      </sharedItems>
    </cacheField>
    <cacheField name="Sub-category" numFmtId="0">
      <sharedItems/>
    </cacheField>
    <cacheField name="Product Name" numFmtId="0">
      <sharedItems count="24">
        <s v="MacBook Air"/>
        <s v="A4 Paper"/>
        <s v="Side Table"/>
        <s v="Dell XPS 13"/>
        <s v="File Organizer"/>
        <s v="Legal Pad"/>
        <s v="Samsung Galaxy S21"/>
        <s v="Conference Table"/>
        <s v="Office Desk"/>
        <s v="Coffee Table"/>
        <s v="Keyboard"/>
        <s v="Monitor"/>
        <s v="Stool"/>
        <s v="Ballpoint Pen"/>
        <s v="Dining Table"/>
        <s v="Mouse"/>
        <s v="Standing Desk"/>
        <s v="Office Chair"/>
        <s v="iPhone 12"/>
        <s v="Presentation Folder"/>
        <s v="Office Binder"/>
        <s v="Executive Chair"/>
        <s v="Fountain Pen"/>
        <s v="Notebook"/>
      </sharedItems>
    </cacheField>
    <cacheField name="Sales" numFmtId="164">
      <sharedItems containsSemiMixedTypes="0" containsString="0" containsNumber="1" minValue="51.05" maxValue="986.59"/>
    </cacheField>
    <cacheField name="Quantity" numFmtId="0">
      <sharedItems containsSemiMixedTypes="0" containsString="0" containsNumber="1" containsInteger="1" minValue="1" maxValue="5"/>
    </cacheField>
    <cacheField name="Discount" numFmtId="9">
      <sharedItems containsSemiMixedTypes="0" containsString="0" containsNumber="1" minValue="0" maxValue="0.3"/>
    </cacheField>
    <cacheField name="Profit" numFmtId="164">
      <sharedItems containsSemiMixedTypes="0" containsString="0" containsNumber="1" minValue="6.35" maxValue="240.66"/>
    </cacheField>
    <cacheField name="Days (Order Date)" numFmtId="0" databaseField="0">
      <fieldGroup base="1">
        <rangePr groupBy="days" startDate="2024-03-30T00:00:00" endDate="2024-05-29T00:00:00"/>
        <groupItems count="368">
          <s v="&lt;30-03-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5-2024"/>
        </groupItems>
      </fieldGroup>
    </cacheField>
    <cacheField name="Months (Order Date)" numFmtId="0" databaseField="0">
      <fieldGroup base="1">
        <rangePr groupBy="months" startDate="2024-03-30T00:00:00" endDate="2024-05-29T00:00:00"/>
        <groupItems count="14">
          <s v="&lt;30-03-2024"/>
          <s v="Jan"/>
          <s v="Feb"/>
          <s v="Mar"/>
          <s v="Apr"/>
          <s v="May"/>
          <s v="Jun"/>
          <s v="Jul"/>
          <s v="Aug"/>
          <s v="Sep"/>
          <s v="Oct"/>
          <s v="Nov"/>
          <s v="Dec"/>
          <s v="&gt;29-05-2024"/>
        </groupItems>
      </fieldGroup>
    </cacheField>
  </cacheFields>
  <extLst>
    <ext xmlns:x14="http://schemas.microsoft.com/office/spreadsheetml/2009/9/main" uri="{725AE2AE-9491-48be-B2B4-4EB974FC3084}">
      <x14:pivotCacheDefinition pivotCacheId="381762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ORD1000"/>
    <x v="0"/>
    <d v="2024-03-31T00:00:00"/>
    <x v="0"/>
    <s v="CUST009"/>
    <x v="0"/>
    <x v="0"/>
    <x v="0"/>
    <x v="0"/>
    <x v="0"/>
    <s v="PROD004"/>
    <x v="0"/>
    <s v="Laptops"/>
    <x v="0"/>
    <n v="852.16"/>
    <n v="2"/>
    <n v="0.03"/>
    <n v="124.36"/>
  </r>
  <r>
    <s v="ORD1001"/>
    <x v="1"/>
    <d v="2024-08-17T00:00:00"/>
    <x v="0"/>
    <s v="CUST010"/>
    <x v="1"/>
    <x v="1"/>
    <x v="1"/>
    <x v="1"/>
    <x v="1"/>
    <s v="PROD007"/>
    <x v="1"/>
    <s v="Paper"/>
    <x v="1"/>
    <n v="75.44"/>
    <n v="2"/>
    <n v="0.22"/>
    <n v="7.31"/>
  </r>
  <r>
    <s v="ORD1002"/>
    <x v="2"/>
    <d v="2023-08-11T00:00:00"/>
    <x v="1"/>
    <s v="CUST012"/>
    <x v="2"/>
    <x v="1"/>
    <x v="0"/>
    <x v="2"/>
    <x v="2"/>
    <s v="PROD005"/>
    <x v="2"/>
    <s v="Tables"/>
    <x v="2"/>
    <n v="333.28"/>
    <n v="1"/>
    <n v="0.28000000000000003"/>
    <n v="64.77"/>
  </r>
  <r>
    <s v="ORD1003"/>
    <x v="3"/>
    <d v="2023-05-25T00:00:00"/>
    <x v="2"/>
    <s v="CUST007"/>
    <x v="2"/>
    <x v="0"/>
    <x v="1"/>
    <x v="1"/>
    <x v="0"/>
    <s v="PROD013"/>
    <x v="0"/>
    <s v="Laptops"/>
    <x v="0"/>
    <n v="735.62"/>
    <n v="3"/>
    <n v="0.1"/>
    <n v="193.6"/>
  </r>
  <r>
    <s v="ORD1004"/>
    <x v="4"/>
    <d v="2024-08-23T00:00:00"/>
    <x v="0"/>
    <s v="CUST020"/>
    <x v="3"/>
    <x v="0"/>
    <x v="0"/>
    <x v="2"/>
    <x v="0"/>
    <s v="PROD009"/>
    <x v="0"/>
    <s v="Laptops"/>
    <x v="0"/>
    <n v="504.41"/>
    <n v="4"/>
    <n v="0.24"/>
    <n v="69.39"/>
  </r>
  <r>
    <s v="ORD1005"/>
    <x v="5"/>
    <d v="2023-06-20T00:00:00"/>
    <x v="0"/>
    <s v="CUST019"/>
    <x v="2"/>
    <x v="2"/>
    <x v="1"/>
    <x v="3"/>
    <x v="1"/>
    <s v="PROD006"/>
    <x v="0"/>
    <s v="Laptops"/>
    <x v="3"/>
    <n v="826.29"/>
    <n v="3"/>
    <n v="0.14000000000000001"/>
    <n v="197.36"/>
  </r>
  <r>
    <s v="ORD1006"/>
    <x v="6"/>
    <d v="2023-08-13T00:00:00"/>
    <x v="2"/>
    <s v="CUST002"/>
    <x v="4"/>
    <x v="1"/>
    <x v="0"/>
    <x v="4"/>
    <x v="3"/>
    <s v="PROD008"/>
    <x v="1"/>
    <s v="Binders"/>
    <x v="4"/>
    <n v="912.21"/>
    <n v="3"/>
    <n v="0.17"/>
    <n v="184.85"/>
  </r>
  <r>
    <s v="ORD1007"/>
    <x v="7"/>
    <d v="2024-02-15T00:00:00"/>
    <x v="2"/>
    <s v="CUST016"/>
    <x v="5"/>
    <x v="0"/>
    <x v="0"/>
    <x v="0"/>
    <x v="4"/>
    <s v="PROD006"/>
    <x v="1"/>
    <s v="Paper"/>
    <x v="5"/>
    <n v="963.91"/>
    <n v="4"/>
    <n v="0.28000000000000003"/>
    <n v="121.13"/>
  </r>
  <r>
    <s v="ORD1008"/>
    <x v="8"/>
    <d v="2024-05-10T00:00:00"/>
    <x v="2"/>
    <s v="CUST005"/>
    <x v="6"/>
    <x v="0"/>
    <x v="0"/>
    <x v="2"/>
    <x v="5"/>
    <s v="PROD004"/>
    <x v="0"/>
    <s v="Phones"/>
    <x v="6"/>
    <n v="402.53"/>
    <n v="1"/>
    <n v="0.12"/>
    <n v="67.06"/>
  </r>
  <r>
    <s v="ORD1009"/>
    <x v="9"/>
    <d v="2023-03-14T00:00:00"/>
    <x v="1"/>
    <s v="CUST014"/>
    <x v="7"/>
    <x v="0"/>
    <x v="1"/>
    <x v="0"/>
    <x v="0"/>
    <s v="PROD002"/>
    <x v="2"/>
    <s v="Desks"/>
    <x v="7"/>
    <n v="861.36"/>
    <n v="4"/>
    <n v="0.04"/>
    <n v="210.08"/>
  </r>
  <r>
    <s v="ORD1010"/>
    <x v="10"/>
    <d v="2024-08-27T00:00:00"/>
    <x v="0"/>
    <s v="CUST009"/>
    <x v="8"/>
    <x v="0"/>
    <x v="0"/>
    <x v="2"/>
    <x v="0"/>
    <s v="PROD015"/>
    <x v="2"/>
    <s v="Desks"/>
    <x v="8"/>
    <n v="165"/>
    <n v="4"/>
    <n v="0.28999999999999998"/>
    <n v="22.52"/>
  </r>
  <r>
    <s v="ORD1011"/>
    <x v="11"/>
    <d v="2023-02-16T00:00:00"/>
    <x v="2"/>
    <s v="CUST006"/>
    <x v="9"/>
    <x v="2"/>
    <x v="1"/>
    <x v="4"/>
    <x v="0"/>
    <s v="PROD002"/>
    <x v="1"/>
    <s v="Paper"/>
    <x v="1"/>
    <n v="457.46"/>
    <n v="2"/>
    <n v="0.26"/>
    <n v="34.96"/>
  </r>
  <r>
    <s v="ORD1012"/>
    <x v="12"/>
    <d v="2024-02-12T00:00:00"/>
    <x v="0"/>
    <s v="CUST002"/>
    <x v="6"/>
    <x v="1"/>
    <x v="1"/>
    <x v="5"/>
    <x v="6"/>
    <s v="PROD001"/>
    <x v="2"/>
    <s v="Tables"/>
    <x v="9"/>
    <n v="727.8"/>
    <n v="2"/>
    <n v="0.21"/>
    <n v="146.72"/>
  </r>
  <r>
    <s v="ORD1013"/>
    <x v="13"/>
    <d v="2023-08-25T00:00:00"/>
    <x v="2"/>
    <s v="CUST004"/>
    <x v="10"/>
    <x v="2"/>
    <x v="1"/>
    <x v="6"/>
    <x v="4"/>
    <s v="PROD013"/>
    <x v="0"/>
    <s v="Accessories"/>
    <x v="10"/>
    <n v="312.81"/>
    <n v="5"/>
    <n v="0.24"/>
    <n v="35.78"/>
  </r>
  <r>
    <s v="ORD1014"/>
    <x v="14"/>
    <d v="2024-04-15T00:00:00"/>
    <x v="1"/>
    <s v="CUST016"/>
    <x v="2"/>
    <x v="1"/>
    <x v="1"/>
    <x v="4"/>
    <x v="2"/>
    <s v="PROD014"/>
    <x v="0"/>
    <s v="Accessories"/>
    <x v="11"/>
    <n v="326.57"/>
    <n v="4"/>
    <n v="0"/>
    <n v="38.200000000000003"/>
  </r>
  <r>
    <s v="ORD1015"/>
    <x v="15"/>
    <d v="2024-04-24T00:00:00"/>
    <x v="0"/>
    <s v="CUST012"/>
    <x v="1"/>
    <x v="1"/>
    <x v="0"/>
    <x v="3"/>
    <x v="2"/>
    <s v="PROD004"/>
    <x v="2"/>
    <s v="Chairs"/>
    <x v="12"/>
    <n v="460.31"/>
    <n v="1"/>
    <n v="0.14000000000000001"/>
    <n v="97.58"/>
  </r>
  <r>
    <s v="ORD1016"/>
    <x v="16"/>
    <d v="2023-05-19T00:00:00"/>
    <x v="2"/>
    <s v="CUST011"/>
    <x v="11"/>
    <x v="2"/>
    <x v="1"/>
    <x v="3"/>
    <x v="5"/>
    <s v="PROD006"/>
    <x v="1"/>
    <s v="Pens"/>
    <x v="13"/>
    <n v="244.84"/>
    <n v="3"/>
    <n v="0.06"/>
    <n v="49.77"/>
  </r>
  <r>
    <s v="ORD1017"/>
    <x v="17"/>
    <d v="2024-02-28T00:00:00"/>
    <x v="0"/>
    <s v="CUST010"/>
    <x v="12"/>
    <x v="2"/>
    <x v="1"/>
    <x v="2"/>
    <x v="0"/>
    <s v="PROD014"/>
    <x v="1"/>
    <s v="Pens"/>
    <x v="13"/>
    <n v="241.84"/>
    <n v="5"/>
    <n v="0.3"/>
    <n v="43.97"/>
  </r>
  <r>
    <s v="ORD1018"/>
    <x v="18"/>
    <d v="2024-02-22T00:00:00"/>
    <x v="2"/>
    <s v="CUST002"/>
    <x v="10"/>
    <x v="2"/>
    <x v="1"/>
    <x v="4"/>
    <x v="5"/>
    <s v="PROD010"/>
    <x v="0"/>
    <s v="Phones"/>
    <x v="6"/>
    <n v="134.53"/>
    <n v="1"/>
    <n v="0.11"/>
    <n v="22.59"/>
  </r>
  <r>
    <s v="ORD1019"/>
    <x v="19"/>
    <d v="2024-04-10T00:00:00"/>
    <x v="0"/>
    <s v="CUST015"/>
    <x v="9"/>
    <x v="1"/>
    <x v="0"/>
    <x v="6"/>
    <x v="0"/>
    <s v="PROD001"/>
    <x v="1"/>
    <s v="Binders"/>
    <x v="4"/>
    <n v="933.77"/>
    <n v="2"/>
    <n v="0.19"/>
    <n v="167.69"/>
  </r>
  <r>
    <s v="ORD1020"/>
    <x v="20"/>
    <d v="2023-08-29T00:00:00"/>
    <x v="2"/>
    <s v="CUST013"/>
    <x v="5"/>
    <x v="0"/>
    <x v="1"/>
    <x v="5"/>
    <x v="3"/>
    <s v="PROD008"/>
    <x v="2"/>
    <s v="Tables"/>
    <x v="14"/>
    <n v="959.09"/>
    <n v="5"/>
    <n v="0.18"/>
    <n v="124.55"/>
  </r>
  <r>
    <s v="ORD1021"/>
    <x v="21"/>
    <d v="2023-10-07T00:00:00"/>
    <x v="3"/>
    <s v="CUST005"/>
    <x v="13"/>
    <x v="0"/>
    <x v="1"/>
    <x v="1"/>
    <x v="4"/>
    <s v="PROD013"/>
    <x v="0"/>
    <s v="Accessories"/>
    <x v="15"/>
    <n v="897.55"/>
    <n v="3"/>
    <n v="0.15"/>
    <n v="101.8"/>
  </r>
  <r>
    <s v="ORD1022"/>
    <x v="22"/>
    <d v="2023-10-27T00:00:00"/>
    <x v="0"/>
    <s v="CUST020"/>
    <x v="9"/>
    <x v="1"/>
    <x v="1"/>
    <x v="0"/>
    <x v="4"/>
    <s v="PROD004"/>
    <x v="2"/>
    <s v="Desks"/>
    <x v="16"/>
    <n v="631.61"/>
    <n v="1"/>
    <n v="0.17"/>
    <n v="127.99"/>
  </r>
  <r>
    <s v="ORD1023"/>
    <x v="23"/>
    <d v="2023-07-29T00:00:00"/>
    <x v="3"/>
    <s v="CUST011"/>
    <x v="1"/>
    <x v="1"/>
    <x v="0"/>
    <x v="4"/>
    <x v="2"/>
    <s v="PROD009"/>
    <x v="1"/>
    <s v="Pens"/>
    <x v="13"/>
    <n v="416.15"/>
    <n v="1"/>
    <n v="0.01"/>
    <n v="97.5"/>
  </r>
  <r>
    <s v="ORD1024"/>
    <x v="24"/>
    <d v="2023-07-05T00:00:00"/>
    <x v="3"/>
    <s v="CUST005"/>
    <x v="14"/>
    <x v="2"/>
    <x v="1"/>
    <x v="4"/>
    <x v="6"/>
    <s v="PROD001"/>
    <x v="0"/>
    <s v="Laptops"/>
    <x v="3"/>
    <n v="51.05"/>
    <n v="4"/>
    <n v="0.01"/>
    <n v="6.35"/>
  </r>
  <r>
    <s v="ORD1025"/>
    <x v="25"/>
    <d v="2024-06-17T00:00:00"/>
    <x v="3"/>
    <s v="CUST017"/>
    <x v="15"/>
    <x v="1"/>
    <x v="0"/>
    <x v="0"/>
    <x v="4"/>
    <s v="PROD008"/>
    <x v="2"/>
    <s v="Chairs"/>
    <x v="17"/>
    <n v="888.48"/>
    <n v="5"/>
    <n v="0.13"/>
    <n v="102.83"/>
  </r>
  <r>
    <s v="ORD1026"/>
    <x v="26"/>
    <d v="2023-03-07T00:00:00"/>
    <x v="0"/>
    <s v="CUST017"/>
    <x v="3"/>
    <x v="1"/>
    <x v="0"/>
    <x v="6"/>
    <x v="4"/>
    <s v="PROD004"/>
    <x v="0"/>
    <s v="Accessories"/>
    <x v="10"/>
    <n v="606.17999999999995"/>
    <n v="5"/>
    <n v="0.24"/>
    <n v="78.03"/>
  </r>
  <r>
    <s v="ORD1027"/>
    <x v="27"/>
    <d v="2023-04-19T00:00:00"/>
    <x v="1"/>
    <s v="CUST010"/>
    <x v="3"/>
    <x v="0"/>
    <x v="0"/>
    <x v="0"/>
    <x v="5"/>
    <s v="PROD003"/>
    <x v="2"/>
    <s v="Tables"/>
    <x v="2"/>
    <n v="225.75"/>
    <n v="4"/>
    <n v="0.3"/>
    <n v="20.87"/>
  </r>
  <r>
    <s v="ORD1028"/>
    <x v="28"/>
    <d v="2023-07-24T00:00:00"/>
    <x v="3"/>
    <s v="CUST009"/>
    <x v="15"/>
    <x v="1"/>
    <x v="1"/>
    <x v="6"/>
    <x v="5"/>
    <s v="PROD005"/>
    <x v="2"/>
    <s v="Desks"/>
    <x v="8"/>
    <n v="179.42"/>
    <n v="3"/>
    <n v="0.19"/>
    <n v="27.81"/>
  </r>
  <r>
    <s v="ORD1029"/>
    <x v="29"/>
    <d v="2023-09-10T00:00:00"/>
    <x v="0"/>
    <s v="CUST013"/>
    <x v="8"/>
    <x v="0"/>
    <x v="0"/>
    <x v="1"/>
    <x v="3"/>
    <s v="PROD005"/>
    <x v="0"/>
    <s v="Phones"/>
    <x v="18"/>
    <n v="205.3"/>
    <n v="4"/>
    <n v="0.18"/>
    <n v="25.28"/>
  </r>
  <r>
    <s v="ORD1030"/>
    <x v="30"/>
    <d v="2023-01-10T00:00:00"/>
    <x v="3"/>
    <s v="CUST020"/>
    <x v="15"/>
    <x v="2"/>
    <x v="0"/>
    <x v="1"/>
    <x v="1"/>
    <s v="PROD003"/>
    <x v="0"/>
    <s v="Phones"/>
    <x v="18"/>
    <n v="596.17999999999995"/>
    <n v="4"/>
    <n v="0.06"/>
    <n v="123.72"/>
  </r>
  <r>
    <s v="ORD1031"/>
    <x v="31"/>
    <d v="2023-06-09T00:00:00"/>
    <x v="3"/>
    <s v="CUST008"/>
    <x v="10"/>
    <x v="2"/>
    <x v="0"/>
    <x v="1"/>
    <x v="0"/>
    <s v="PROD002"/>
    <x v="0"/>
    <s v="Accessories"/>
    <x v="11"/>
    <n v="422.17"/>
    <n v="5"/>
    <n v="0.06"/>
    <n v="87.78"/>
  </r>
  <r>
    <s v="ORD1032"/>
    <x v="32"/>
    <d v="2024-08-03T00:00:00"/>
    <x v="0"/>
    <s v="CUST017"/>
    <x v="16"/>
    <x v="2"/>
    <x v="0"/>
    <x v="1"/>
    <x v="0"/>
    <s v="PROD008"/>
    <x v="0"/>
    <s v="Accessories"/>
    <x v="10"/>
    <n v="241.06"/>
    <n v="3"/>
    <n v="0.08"/>
    <n v="37.65"/>
  </r>
  <r>
    <s v="ORD1033"/>
    <x v="33"/>
    <d v="2023-05-30T00:00:00"/>
    <x v="3"/>
    <s v="CUST012"/>
    <x v="14"/>
    <x v="0"/>
    <x v="1"/>
    <x v="5"/>
    <x v="6"/>
    <s v="PROD010"/>
    <x v="2"/>
    <s v="Desks"/>
    <x v="8"/>
    <n v="604.58000000000004"/>
    <n v="2"/>
    <n v="0.19"/>
    <n v="49.87"/>
  </r>
  <r>
    <s v="ORD1034"/>
    <x v="34"/>
    <d v="2023-03-13T00:00:00"/>
    <x v="2"/>
    <s v="CUST012"/>
    <x v="4"/>
    <x v="0"/>
    <x v="1"/>
    <x v="1"/>
    <x v="3"/>
    <s v="PROD007"/>
    <x v="0"/>
    <s v="Accessories"/>
    <x v="11"/>
    <n v="393.28"/>
    <n v="2"/>
    <n v="0.28999999999999998"/>
    <n v="52.04"/>
  </r>
  <r>
    <s v="ORD1035"/>
    <x v="35"/>
    <d v="2024-06-11T00:00:00"/>
    <x v="2"/>
    <s v="CUST008"/>
    <x v="8"/>
    <x v="2"/>
    <x v="1"/>
    <x v="1"/>
    <x v="1"/>
    <s v="PROD010"/>
    <x v="0"/>
    <s v="Accessories"/>
    <x v="11"/>
    <n v="330.89"/>
    <n v="4"/>
    <n v="0.06"/>
    <n v="62.66"/>
  </r>
  <r>
    <s v="ORD1036"/>
    <x v="36"/>
    <d v="2024-03-08T00:00:00"/>
    <x v="1"/>
    <s v="CUST017"/>
    <x v="17"/>
    <x v="0"/>
    <x v="0"/>
    <x v="4"/>
    <x v="4"/>
    <s v="PROD005"/>
    <x v="1"/>
    <s v="Pens"/>
    <x v="13"/>
    <n v="978.77"/>
    <n v="4"/>
    <n v="0.01"/>
    <n v="188.44"/>
  </r>
  <r>
    <s v="ORD1037"/>
    <x v="37"/>
    <d v="2023-07-19T00:00:00"/>
    <x v="2"/>
    <s v="CUST016"/>
    <x v="11"/>
    <x v="1"/>
    <x v="0"/>
    <x v="4"/>
    <x v="6"/>
    <s v="PROD012"/>
    <x v="1"/>
    <s v="Binders"/>
    <x v="19"/>
    <n v="242.37"/>
    <n v="2"/>
    <n v="0.12"/>
    <n v="54.29"/>
  </r>
  <r>
    <s v="ORD1038"/>
    <x v="38"/>
    <d v="2023-05-22T00:00:00"/>
    <x v="1"/>
    <s v="CUST018"/>
    <x v="18"/>
    <x v="0"/>
    <x v="0"/>
    <x v="1"/>
    <x v="0"/>
    <s v="PROD011"/>
    <x v="2"/>
    <s v="Chairs"/>
    <x v="17"/>
    <n v="882.78"/>
    <n v="1"/>
    <n v="0.22"/>
    <n v="138.66999999999999"/>
  </r>
  <r>
    <s v="ORD1039"/>
    <x v="39"/>
    <d v="2023-04-20T00:00:00"/>
    <x v="1"/>
    <s v="CUST002"/>
    <x v="19"/>
    <x v="2"/>
    <x v="0"/>
    <x v="1"/>
    <x v="3"/>
    <s v="PROD015"/>
    <x v="2"/>
    <s v="Chairs"/>
    <x v="12"/>
    <n v="345.97"/>
    <n v="3"/>
    <n v="0.02"/>
    <n v="54.76"/>
  </r>
  <r>
    <s v="ORD1040"/>
    <x v="40"/>
    <d v="2024-09-03T00:00:00"/>
    <x v="0"/>
    <s v="CUST005"/>
    <x v="0"/>
    <x v="2"/>
    <x v="1"/>
    <x v="2"/>
    <x v="6"/>
    <s v="PROD003"/>
    <x v="2"/>
    <s v="Tables"/>
    <x v="2"/>
    <n v="820.94"/>
    <n v="5"/>
    <n v="0.21"/>
    <n v="67.819999999999993"/>
  </r>
  <r>
    <s v="ORD1041"/>
    <x v="41"/>
    <d v="2023-10-06T00:00:00"/>
    <x v="2"/>
    <s v="CUST003"/>
    <x v="2"/>
    <x v="2"/>
    <x v="0"/>
    <x v="2"/>
    <x v="1"/>
    <s v="PROD002"/>
    <x v="0"/>
    <s v="Accessories"/>
    <x v="15"/>
    <n v="518.02"/>
    <n v="4"/>
    <n v="0.2"/>
    <n v="70.31"/>
  </r>
  <r>
    <s v="ORD1042"/>
    <x v="42"/>
    <d v="2023-05-02T00:00:00"/>
    <x v="0"/>
    <s v="CUST016"/>
    <x v="13"/>
    <x v="0"/>
    <x v="1"/>
    <x v="5"/>
    <x v="3"/>
    <s v="PROD009"/>
    <x v="0"/>
    <s v="Accessories"/>
    <x v="11"/>
    <n v="641.58000000000004"/>
    <n v="3"/>
    <n v="0.06"/>
    <n v="128.57"/>
  </r>
  <r>
    <s v="ORD1043"/>
    <x v="43"/>
    <d v="2024-08-25T00:00:00"/>
    <x v="0"/>
    <s v="CUST015"/>
    <x v="2"/>
    <x v="2"/>
    <x v="0"/>
    <x v="2"/>
    <x v="6"/>
    <s v="PROD008"/>
    <x v="2"/>
    <s v="Chairs"/>
    <x v="17"/>
    <n v="666.95"/>
    <n v="3"/>
    <n v="7.0000000000000007E-2"/>
    <n v="139.47"/>
  </r>
  <r>
    <s v="ORD1044"/>
    <x v="44"/>
    <d v="2024-03-05T00:00:00"/>
    <x v="3"/>
    <s v="CUST011"/>
    <x v="9"/>
    <x v="1"/>
    <x v="0"/>
    <x v="1"/>
    <x v="6"/>
    <s v="PROD013"/>
    <x v="2"/>
    <s v="Chairs"/>
    <x v="12"/>
    <n v="316.63"/>
    <n v="2"/>
    <n v="0.15"/>
    <n v="76.88"/>
  </r>
  <r>
    <s v="ORD1045"/>
    <x v="45"/>
    <d v="2024-05-23T00:00:00"/>
    <x v="0"/>
    <s v="CUST008"/>
    <x v="15"/>
    <x v="1"/>
    <x v="1"/>
    <x v="4"/>
    <x v="6"/>
    <s v="PROD005"/>
    <x v="2"/>
    <s v="Tables"/>
    <x v="9"/>
    <n v="323.83999999999997"/>
    <n v="5"/>
    <n v="0.02"/>
    <n v="87.07"/>
  </r>
  <r>
    <s v="ORD1046"/>
    <x v="46"/>
    <d v="2023-01-27T00:00:00"/>
    <x v="0"/>
    <s v="CUST004"/>
    <x v="17"/>
    <x v="0"/>
    <x v="1"/>
    <x v="5"/>
    <x v="0"/>
    <s v="PROD010"/>
    <x v="0"/>
    <s v="Phones"/>
    <x v="6"/>
    <n v="931.88"/>
    <n v="4"/>
    <n v="0.24"/>
    <n v="81.510000000000005"/>
  </r>
  <r>
    <s v="ORD1047"/>
    <x v="47"/>
    <d v="2024-03-25T00:00:00"/>
    <x v="3"/>
    <s v="CUST002"/>
    <x v="7"/>
    <x v="2"/>
    <x v="0"/>
    <x v="3"/>
    <x v="5"/>
    <s v="PROD010"/>
    <x v="1"/>
    <s v="Binders"/>
    <x v="20"/>
    <n v="481.54"/>
    <n v="3"/>
    <n v="0.17"/>
    <n v="46"/>
  </r>
  <r>
    <s v="ORD1048"/>
    <x v="48"/>
    <d v="2023-05-04T00:00:00"/>
    <x v="1"/>
    <s v="CUST003"/>
    <x v="5"/>
    <x v="2"/>
    <x v="0"/>
    <x v="1"/>
    <x v="4"/>
    <s v="PROD009"/>
    <x v="2"/>
    <s v="Chairs"/>
    <x v="21"/>
    <n v="524.74"/>
    <n v="3"/>
    <n v="0.25"/>
    <n v="107.87"/>
  </r>
  <r>
    <s v="ORD1049"/>
    <x v="49"/>
    <d v="2024-05-11T00:00:00"/>
    <x v="1"/>
    <s v="CUST008"/>
    <x v="16"/>
    <x v="1"/>
    <x v="1"/>
    <x v="6"/>
    <x v="4"/>
    <s v="PROD008"/>
    <x v="1"/>
    <s v="Paper"/>
    <x v="5"/>
    <n v="502.34"/>
    <n v="5"/>
    <n v="0.11"/>
    <n v="124.78"/>
  </r>
  <r>
    <s v="ORD1050"/>
    <x v="50"/>
    <d v="2024-04-24T00:00:00"/>
    <x v="3"/>
    <s v="CUST005"/>
    <x v="11"/>
    <x v="2"/>
    <x v="0"/>
    <x v="1"/>
    <x v="1"/>
    <s v="PROD009"/>
    <x v="1"/>
    <s v="Pens"/>
    <x v="22"/>
    <n v="572.05999999999995"/>
    <n v="1"/>
    <n v="0.2"/>
    <n v="106.78"/>
  </r>
  <r>
    <s v="ORD1051"/>
    <x v="51"/>
    <d v="2023-07-21T00:00:00"/>
    <x v="1"/>
    <s v="CUST008"/>
    <x v="15"/>
    <x v="0"/>
    <x v="0"/>
    <x v="2"/>
    <x v="2"/>
    <s v="PROD005"/>
    <x v="2"/>
    <s v="Chairs"/>
    <x v="17"/>
    <n v="841.5"/>
    <n v="3"/>
    <n v="0.24"/>
    <n v="166.58"/>
  </r>
  <r>
    <s v="ORD1052"/>
    <x v="52"/>
    <d v="2023-03-21T00:00:00"/>
    <x v="1"/>
    <s v="CUST012"/>
    <x v="3"/>
    <x v="1"/>
    <x v="0"/>
    <x v="2"/>
    <x v="1"/>
    <s v="PROD006"/>
    <x v="0"/>
    <s v="Phones"/>
    <x v="18"/>
    <n v="237.78"/>
    <n v="1"/>
    <n v="0.19"/>
    <n v="55.94"/>
  </r>
  <r>
    <s v="ORD1053"/>
    <x v="53"/>
    <d v="2024-05-23T00:00:00"/>
    <x v="1"/>
    <s v="CUST002"/>
    <x v="12"/>
    <x v="0"/>
    <x v="1"/>
    <x v="3"/>
    <x v="2"/>
    <s v="PROD013"/>
    <x v="1"/>
    <s v="Paper"/>
    <x v="23"/>
    <n v="986.59"/>
    <n v="5"/>
    <n v="7.0000000000000007E-2"/>
    <n v="113.2"/>
  </r>
  <r>
    <s v="ORD1054"/>
    <x v="54"/>
    <d v="2023-01-16T00:00:00"/>
    <x v="1"/>
    <s v="CUST002"/>
    <x v="2"/>
    <x v="2"/>
    <x v="1"/>
    <x v="3"/>
    <x v="1"/>
    <s v="PROD011"/>
    <x v="0"/>
    <s v="Phones"/>
    <x v="6"/>
    <n v="282.75"/>
    <n v="3"/>
    <n v="0.05"/>
    <n v="68.8"/>
  </r>
  <r>
    <s v="ORD1055"/>
    <x v="55"/>
    <d v="2024-06-25T00:00:00"/>
    <x v="0"/>
    <s v="CUST017"/>
    <x v="7"/>
    <x v="2"/>
    <x v="1"/>
    <x v="3"/>
    <x v="0"/>
    <s v="PROD009"/>
    <x v="2"/>
    <s v="Desks"/>
    <x v="16"/>
    <n v="194.59"/>
    <n v="4"/>
    <n v="0.12"/>
    <n v="31.1"/>
  </r>
  <r>
    <s v="ORD1056"/>
    <x v="56"/>
    <d v="2024-07-25T00:00:00"/>
    <x v="3"/>
    <s v="CUST005"/>
    <x v="7"/>
    <x v="1"/>
    <x v="0"/>
    <x v="6"/>
    <x v="2"/>
    <s v="PROD013"/>
    <x v="2"/>
    <s v="Chairs"/>
    <x v="17"/>
    <n v="856.26"/>
    <n v="2"/>
    <n v="0.05"/>
    <n v="240.66"/>
  </r>
  <r>
    <s v="ORD1057"/>
    <x v="57"/>
    <d v="2023-02-21T00:00:00"/>
    <x v="3"/>
    <s v="CUST012"/>
    <x v="15"/>
    <x v="2"/>
    <x v="0"/>
    <x v="2"/>
    <x v="5"/>
    <s v="PROD004"/>
    <x v="2"/>
    <s v="Chairs"/>
    <x v="21"/>
    <n v="275.58"/>
    <n v="5"/>
    <n v="0.13"/>
    <n v="29.95"/>
  </r>
  <r>
    <s v="ORD1058"/>
    <x v="58"/>
    <d v="2024-01-05T00:00:00"/>
    <x v="3"/>
    <s v="CUST001"/>
    <x v="2"/>
    <x v="1"/>
    <x v="0"/>
    <x v="5"/>
    <x v="5"/>
    <s v="PROD012"/>
    <x v="2"/>
    <s v="Chairs"/>
    <x v="21"/>
    <n v="429.19"/>
    <n v="4"/>
    <n v="0.22"/>
    <n v="48.96"/>
  </r>
  <r>
    <s v="ORD1059"/>
    <x v="59"/>
    <d v="2024-08-08T00:00:00"/>
    <x v="1"/>
    <s v="CUST003"/>
    <x v="1"/>
    <x v="2"/>
    <x v="1"/>
    <x v="0"/>
    <x v="1"/>
    <s v="PROD007"/>
    <x v="1"/>
    <s v="Pens"/>
    <x v="22"/>
    <n v="151.19"/>
    <n v="2"/>
    <n v="0.12"/>
    <n v="13.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0A60B2-6207-482B-B748-3671617A4B9A}" name="PivotTable1" cacheId="7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1">
  <location ref="A3:C6" firstHeaderRow="0" firstDataRow="1" firstDataCol="1"/>
  <pivotFields count="20">
    <pivotField showAll="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14" showAll="0"/>
    <pivotField showAll="0">
      <items count="5">
        <item x="2"/>
        <item x="3"/>
        <item x="0"/>
        <item x="1"/>
        <item t="default"/>
      </items>
    </pivotField>
    <pivotField showAll="0"/>
    <pivotField showAll="0"/>
    <pivotField showAll="0"/>
    <pivotField showAll="0">
      <items count="3">
        <item x="0"/>
        <item x="1"/>
        <item t="default"/>
      </items>
    </pivotField>
    <pivotField showAll="0"/>
    <pivotField showAll="0"/>
    <pivotField showAll="0"/>
    <pivotField axis="axisRow" showAll="0">
      <items count="4">
        <item x="2"/>
        <item x="1"/>
        <item x="0"/>
        <item t="default"/>
      </items>
    </pivotField>
    <pivotField showAll="0"/>
    <pivotField showAll="0"/>
    <pivotField dataField="1" numFmtId="164" showAll="0"/>
    <pivotField showAll="0"/>
    <pivotField numFmtId="9"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3">
    <i>
      <x/>
    </i>
    <i>
      <x v="1"/>
    </i>
    <i>
      <x v="2"/>
    </i>
  </rowItems>
  <colFields count="1">
    <field x="-2"/>
  </colFields>
  <colItems count="2">
    <i>
      <x/>
    </i>
    <i i="1">
      <x v="1"/>
    </i>
  </colItems>
  <dataFields count="2">
    <dataField name="Sum of Sales" fld="14" baseField="0" baseItem="0"/>
    <dataField name="Sum of Profit" fld="1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1779DA-835D-4C52-B90E-1034EB4A55DD}" name="PivotTable2" cacheId="7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C13" firstHeaderRow="0" firstDataRow="1" firstDataCol="1"/>
  <pivotFields count="20">
    <pivotField showAll="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14" showAll="0"/>
    <pivotField showAll="0">
      <items count="5">
        <item x="2"/>
        <item x="3"/>
        <item x="0"/>
        <item x="1"/>
        <item t="default"/>
      </items>
    </pivotField>
    <pivotField showAll="0"/>
    <pivotField showAll="0"/>
    <pivotField showAll="0"/>
    <pivotField showAll="0">
      <items count="3">
        <item x="0"/>
        <item x="1"/>
        <item t="default"/>
      </items>
    </pivotField>
    <pivotField showAll="0"/>
    <pivotField showAll="0"/>
    <pivotField showAll="0"/>
    <pivotField showAll="0">
      <items count="4">
        <item x="2"/>
        <item x="1"/>
        <item x="0"/>
        <item t="default"/>
      </items>
    </pivotField>
    <pivotField showAll="0"/>
    <pivotField axis="axisRow" showAll="0" measureFilter="1">
      <items count="25">
        <item x="1"/>
        <item x="13"/>
        <item x="9"/>
        <item x="7"/>
        <item x="3"/>
        <item x="14"/>
        <item x="21"/>
        <item x="4"/>
        <item x="22"/>
        <item x="18"/>
        <item x="10"/>
        <item x="5"/>
        <item x="0"/>
        <item x="11"/>
        <item x="15"/>
        <item x="23"/>
        <item x="20"/>
        <item x="17"/>
        <item x="8"/>
        <item x="19"/>
        <item x="6"/>
        <item x="2"/>
        <item x="16"/>
        <item x="12"/>
        <item t="default"/>
      </items>
    </pivotField>
    <pivotField dataField="1" numFmtId="164" showAll="0"/>
    <pivotField showAll="0"/>
    <pivotField numFmtId="9"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10">
    <i>
      <x v="1"/>
    </i>
    <i>
      <x v="6"/>
    </i>
    <i>
      <x v="7"/>
    </i>
    <i>
      <x v="11"/>
    </i>
    <i>
      <x v="12"/>
    </i>
    <i>
      <x v="13"/>
    </i>
    <i>
      <x v="14"/>
    </i>
    <i>
      <x v="17"/>
    </i>
    <i>
      <x v="20"/>
    </i>
    <i>
      <x v="21"/>
    </i>
  </rowItems>
  <colFields count="1">
    <field x="-2"/>
  </colFields>
  <colItems count="2">
    <i>
      <x/>
    </i>
    <i i="1">
      <x v="1"/>
    </i>
  </colItems>
  <dataFields count="2">
    <dataField name="Sum of Sales" fld="14" baseField="0" baseItem="0"/>
    <dataField name="Sum of Profit" fld="17"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13" count="1" selected="0">
            <x v="14"/>
          </reference>
        </references>
      </pivotArea>
    </chartFormat>
    <chartFormat chart="3" format="7">
      <pivotArea type="data" outline="0" fieldPosition="0">
        <references count="2">
          <reference field="4294967294" count="1" selected="0">
            <x v="1"/>
          </reference>
          <reference field="13" count="1" selected="0">
            <x v="12"/>
          </reference>
        </references>
      </pivotArea>
    </chartFormat>
    <chartFormat chart="3" format="8">
      <pivotArea type="data" outline="0" fieldPosition="0">
        <references count="2">
          <reference field="4294967294" count="1" selected="0">
            <x v="1"/>
          </reference>
          <reference field="13" count="1" selected="0">
            <x v="13"/>
          </reference>
        </references>
      </pivotArea>
    </chartFormat>
    <chartFormat chart="3" format="9">
      <pivotArea type="data" outline="0" fieldPosition="0">
        <references count="2">
          <reference field="4294967294" count="1" selected="0">
            <x v="1"/>
          </reference>
          <reference field="13" count="1" selected="0">
            <x v="17"/>
          </reference>
        </references>
      </pivotArea>
    </chartFormat>
    <chartFormat chart="3" format="10">
      <pivotArea type="data" outline="0" fieldPosition="0">
        <references count="2">
          <reference field="4294967294" count="1" selected="0">
            <x v="1"/>
          </reference>
          <reference field="13" count="1" selected="0">
            <x v="20"/>
          </reference>
        </references>
      </pivotArea>
    </chartFormat>
    <chartFormat chart="3" format="11">
      <pivotArea type="data" outline="0" fieldPosition="0">
        <references count="2">
          <reference field="4294967294" count="1" selected="0">
            <x v="1"/>
          </reference>
          <reference field="13" count="1" selected="0">
            <x v="21"/>
          </reference>
        </references>
      </pivotArea>
    </chartFormat>
    <chartFormat chart="3" format="12">
      <pivotArea type="data" outline="0" fieldPosition="0">
        <references count="2">
          <reference field="4294967294" count="1" selected="0">
            <x v="1"/>
          </reference>
          <reference field="13" count="1" selected="0">
            <x v="11"/>
          </reference>
        </references>
      </pivotArea>
    </chartFormat>
    <chartFormat chart="3" format="13">
      <pivotArea type="data" outline="0" fieldPosition="0">
        <references count="2">
          <reference field="4294967294" count="1" selected="0">
            <x v="1"/>
          </reference>
          <reference field="13" count="1" selected="0">
            <x v="7"/>
          </reference>
        </references>
      </pivotArea>
    </chartFormat>
    <chartFormat chart="3" format="14">
      <pivotArea type="data" outline="0" fieldPosition="0">
        <references count="2">
          <reference field="4294967294" count="1" selected="0">
            <x v="1"/>
          </reference>
          <reference field="13" count="1" selected="0">
            <x v="6"/>
          </reference>
        </references>
      </pivotArea>
    </chartFormat>
    <chartFormat chart="3" format="15">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253B21-E2CC-47DB-9FB8-04A1008DCF18}" name="PivotTable3" cacheId="7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1">
  <location ref="A3:C6" firstHeaderRow="0" firstDataRow="1" firstDataCol="1"/>
  <pivotFields count="20">
    <pivotField showAll="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14" showAll="0"/>
    <pivotField showAll="0">
      <items count="5">
        <item x="2"/>
        <item x="3"/>
        <item x="0"/>
        <item x="1"/>
        <item t="default"/>
      </items>
    </pivotField>
    <pivotField showAll="0"/>
    <pivotField showAll="0"/>
    <pivotField axis="axisRow" showAll="0">
      <items count="4">
        <item x="1"/>
        <item x="2"/>
        <item x="0"/>
        <item t="default"/>
      </items>
    </pivotField>
    <pivotField showAll="0">
      <items count="3">
        <item x="0"/>
        <item x="1"/>
        <item t="default"/>
      </items>
    </pivotField>
    <pivotField showAll="0"/>
    <pivotField showAll="0"/>
    <pivotField showAll="0"/>
    <pivotField showAll="0">
      <items count="4">
        <item x="2"/>
        <item x="1"/>
        <item x="0"/>
        <item t="default"/>
      </items>
    </pivotField>
    <pivotField showAll="0"/>
    <pivotField showAll="0"/>
    <pivotField dataField="1" numFmtId="164" showAll="0"/>
    <pivotField showAll="0"/>
    <pivotField numFmtId="9"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3">
    <i>
      <x/>
    </i>
    <i>
      <x v="1"/>
    </i>
    <i>
      <x v="2"/>
    </i>
  </rowItems>
  <colFields count="1">
    <field x="-2"/>
  </colFields>
  <colItems count="2">
    <i>
      <x/>
    </i>
    <i i="1">
      <x v="1"/>
    </i>
  </colItems>
  <dataFields count="2">
    <dataField name="Sum of Sales" fld="14" baseField="0" baseItem="0"/>
    <dataField name="Sum of Profit" fld="17" baseField="0" baseItem="0"/>
  </dataFields>
  <chartFormats count="1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 chart="4" format="5">
      <pivotArea type="data" outline="0" fieldPosition="0">
        <references count="2">
          <reference field="4294967294" count="1" selected="0">
            <x v="1"/>
          </reference>
          <reference field="6" count="1" selected="0">
            <x v="0"/>
          </reference>
        </references>
      </pivotArea>
    </chartFormat>
    <chartFormat chart="4" format="6">
      <pivotArea type="data" outline="0" fieldPosition="0">
        <references count="2">
          <reference field="4294967294" count="1" selected="0">
            <x v="1"/>
          </reference>
          <reference field="6" count="1" selected="0">
            <x v="1"/>
          </reference>
        </references>
      </pivotArea>
    </chartFormat>
    <chartFormat chart="4" format="7">
      <pivotArea type="data" outline="0" fieldPosition="0">
        <references count="2">
          <reference field="4294967294" count="1" selected="0">
            <x v="1"/>
          </reference>
          <reference field="6" count="1" selected="0">
            <x v="2"/>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6" count="1" selected="0">
            <x v="0"/>
          </reference>
        </references>
      </pivotArea>
    </chartFormat>
    <chartFormat chart="7" format="18">
      <pivotArea type="data" outline="0" fieldPosition="0">
        <references count="2">
          <reference field="4294967294" count="1" selected="0">
            <x v="0"/>
          </reference>
          <reference field="6" count="1" selected="0">
            <x v="1"/>
          </reference>
        </references>
      </pivotArea>
    </chartFormat>
    <chartFormat chart="7" format="19">
      <pivotArea type="data" outline="0" fieldPosition="0">
        <references count="2">
          <reference field="4294967294" count="1" selected="0">
            <x v="0"/>
          </reference>
          <reference field="6" count="1" selected="0">
            <x v="2"/>
          </reference>
        </references>
      </pivotArea>
    </chartFormat>
    <chartFormat chart="7" format="20" series="1">
      <pivotArea type="data" outline="0" fieldPosition="0">
        <references count="1">
          <reference field="4294967294" count="1" selected="0">
            <x v="1"/>
          </reference>
        </references>
      </pivotArea>
    </chartFormat>
    <chartFormat chart="7" format="21">
      <pivotArea type="data" outline="0" fieldPosition="0">
        <references count="2">
          <reference field="4294967294" count="1" selected="0">
            <x v="1"/>
          </reference>
          <reference field="6" count="1" selected="0">
            <x v="0"/>
          </reference>
        </references>
      </pivotArea>
    </chartFormat>
    <chartFormat chart="7" format="22">
      <pivotArea type="data" outline="0" fieldPosition="0">
        <references count="2">
          <reference field="4294967294" count="1" selected="0">
            <x v="1"/>
          </reference>
          <reference field="6" count="1" selected="0">
            <x v="1"/>
          </reference>
        </references>
      </pivotArea>
    </chartFormat>
    <chartFormat chart="7" format="23">
      <pivotArea type="data" outline="0" fieldPosition="0">
        <references count="2">
          <reference field="4294967294"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297118-53D8-4C1D-BB94-291A865A438B}" name="PivotTable5" cacheId="7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1">
  <location ref="A3:K7" firstHeaderRow="1" firstDataRow="3" firstDataCol="1"/>
  <pivotFields count="20">
    <pivotField showAll="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14" showAll="0"/>
    <pivotField axis="axisCol" showAll="0">
      <items count="5">
        <item x="2"/>
        <item x="3"/>
        <item x="0"/>
        <item x="1"/>
        <item t="default"/>
      </items>
    </pivotField>
    <pivotField showAll="0"/>
    <pivotField showAll="0"/>
    <pivotField showAll="0"/>
    <pivotField axis="axisRow" showAll="0">
      <items count="3">
        <item x="0"/>
        <item x="1"/>
        <item t="default"/>
      </items>
    </pivotField>
    <pivotField showAll="0"/>
    <pivotField showAll="0"/>
    <pivotField showAll="0"/>
    <pivotField showAll="0">
      <items count="4">
        <item x="2"/>
        <item x="1"/>
        <item x="0"/>
        <item t="default"/>
      </items>
    </pivotField>
    <pivotField showAll="0"/>
    <pivotField showAll="0"/>
    <pivotField dataField="1" numFmtId="164" showAll="0"/>
    <pivotField showAll="0"/>
    <pivotField numFmtId="9"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2">
    <i>
      <x/>
    </i>
    <i>
      <x v="1"/>
    </i>
  </rowItems>
  <colFields count="2">
    <field x="3"/>
    <field x="-2"/>
  </colFields>
  <colItems count="10">
    <i>
      <x/>
      <x/>
    </i>
    <i r="1" i="1">
      <x v="1"/>
    </i>
    <i>
      <x v="1"/>
      <x/>
    </i>
    <i r="1" i="1">
      <x v="1"/>
    </i>
    <i>
      <x v="2"/>
      <x/>
    </i>
    <i r="1" i="1">
      <x v="1"/>
    </i>
    <i>
      <x v="3"/>
      <x/>
    </i>
    <i r="1" i="1">
      <x v="1"/>
    </i>
    <i t="grand">
      <x/>
    </i>
    <i t="grand" i="1">
      <x/>
    </i>
  </colItems>
  <dataFields count="2">
    <dataField name="Sum of Sales" fld="14" baseField="0" baseItem="0"/>
    <dataField name="Sum of Profit" fld="17" baseField="0" baseItem="0"/>
  </dataFields>
  <chartFormats count="96">
    <chartFormat chart="14" format="0" series="1">
      <pivotArea type="data" outline="0" fieldPosition="0">
        <references count="2">
          <reference field="4294967294" count="1" selected="0">
            <x v="0"/>
          </reference>
          <reference field="3" count="1" selected="0">
            <x v="0"/>
          </reference>
        </references>
      </pivotArea>
    </chartFormat>
    <chartFormat chart="14" format="1" series="1">
      <pivotArea type="data" outline="0" fieldPosition="0">
        <references count="2">
          <reference field="4294967294" count="1" selected="0">
            <x v="1"/>
          </reference>
          <reference field="3" count="1" selected="0">
            <x v="0"/>
          </reference>
        </references>
      </pivotArea>
    </chartFormat>
    <chartFormat chart="14" format="2" series="1">
      <pivotArea type="data" outline="0" fieldPosition="0">
        <references count="2">
          <reference field="4294967294" count="1" selected="0">
            <x v="0"/>
          </reference>
          <reference field="3" count="1" selected="0">
            <x v="1"/>
          </reference>
        </references>
      </pivotArea>
    </chartFormat>
    <chartFormat chart="14" format="3" series="1">
      <pivotArea type="data" outline="0" fieldPosition="0">
        <references count="2">
          <reference field="4294967294" count="1" selected="0">
            <x v="1"/>
          </reference>
          <reference field="3" count="1" selected="0">
            <x v="1"/>
          </reference>
        </references>
      </pivotArea>
    </chartFormat>
    <chartFormat chart="14" format="4" series="1">
      <pivotArea type="data" outline="0" fieldPosition="0">
        <references count="2">
          <reference field="4294967294" count="1" selected="0">
            <x v="0"/>
          </reference>
          <reference field="3" count="1" selected="0">
            <x v="2"/>
          </reference>
        </references>
      </pivotArea>
    </chartFormat>
    <chartFormat chart="14" format="5" series="1">
      <pivotArea type="data" outline="0" fieldPosition="0">
        <references count="2">
          <reference field="4294967294" count="1" selected="0">
            <x v="1"/>
          </reference>
          <reference field="3" count="1" selected="0">
            <x v="2"/>
          </reference>
        </references>
      </pivotArea>
    </chartFormat>
    <chartFormat chart="14" format="6" series="1">
      <pivotArea type="data" outline="0" fieldPosition="0">
        <references count="2">
          <reference field="4294967294" count="1" selected="0">
            <x v="0"/>
          </reference>
          <reference field="3" count="1" selected="0">
            <x v="3"/>
          </reference>
        </references>
      </pivotArea>
    </chartFormat>
    <chartFormat chart="14" format="7" series="1">
      <pivotArea type="data" outline="0" fieldPosition="0">
        <references count="2">
          <reference field="4294967294" count="1" selected="0">
            <x v="1"/>
          </reference>
          <reference field="3" count="1" selected="0">
            <x v="3"/>
          </reference>
        </references>
      </pivotArea>
    </chartFormat>
    <chartFormat chart="16" format="8" series="1">
      <pivotArea type="data" outline="0" fieldPosition="0">
        <references count="2">
          <reference field="4294967294" count="1" selected="0">
            <x v="0"/>
          </reference>
          <reference field="3" count="1" selected="0">
            <x v="0"/>
          </reference>
        </references>
      </pivotArea>
    </chartFormat>
    <chartFormat chart="16" format="9">
      <pivotArea type="data" outline="0" fieldPosition="0">
        <references count="3">
          <reference field="4294967294" count="1" selected="0">
            <x v="0"/>
          </reference>
          <reference field="3" count="1" selected="0">
            <x v="0"/>
          </reference>
          <reference field="7" count="1" selected="0">
            <x v="0"/>
          </reference>
        </references>
      </pivotArea>
    </chartFormat>
    <chartFormat chart="16" format="10">
      <pivotArea type="data" outline="0" fieldPosition="0">
        <references count="3">
          <reference field="4294967294" count="1" selected="0">
            <x v="0"/>
          </reference>
          <reference field="3" count="1" selected="0">
            <x v="0"/>
          </reference>
          <reference field="7" count="1" selected="0">
            <x v="1"/>
          </reference>
        </references>
      </pivotArea>
    </chartFormat>
    <chartFormat chart="16" format="11" series="1">
      <pivotArea type="data" outline="0" fieldPosition="0">
        <references count="2">
          <reference field="4294967294" count="1" selected="0">
            <x v="1"/>
          </reference>
          <reference field="3" count="1" selected="0">
            <x v="0"/>
          </reference>
        </references>
      </pivotArea>
    </chartFormat>
    <chartFormat chart="16" format="12">
      <pivotArea type="data" outline="0" fieldPosition="0">
        <references count="3">
          <reference field="4294967294" count="1" selected="0">
            <x v="1"/>
          </reference>
          <reference field="3" count="1" selected="0">
            <x v="0"/>
          </reference>
          <reference field="7" count="1" selected="0">
            <x v="0"/>
          </reference>
        </references>
      </pivotArea>
    </chartFormat>
    <chartFormat chart="16" format="13">
      <pivotArea type="data" outline="0" fieldPosition="0">
        <references count="3">
          <reference field="4294967294" count="1" selected="0">
            <x v="1"/>
          </reference>
          <reference field="3" count="1" selected="0">
            <x v="0"/>
          </reference>
          <reference field="7" count="1" selected="0">
            <x v="1"/>
          </reference>
        </references>
      </pivotArea>
    </chartFormat>
    <chartFormat chart="16" format="14" series="1">
      <pivotArea type="data" outline="0" fieldPosition="0">
        <references count="2">
          <reference field="4294967294" count="1" selected="0">
            <x v="0"/>
          </reference>
          <reference field="3" count="1" selected="0">
            <x v="1"/>
          </reference>
        </references>
      </pivotArea>
    </chartFormat>
    <chartFormat chart="16" format="15">
      <pivotArea type="data" outline="0" fieldPosition="0">
        <references count="3">
          <reference field="4294967294" count="1" selected="0">
            <x v="0"/>
          </reference>
          <reference field="3" count="1" selected="0">
            <x v="1"/>
          </reference>
          <reference field="7" count="1" selected="0">
            <x v="0"/>
          </reference>
        </references>
      </pivotArea>
    </chartFormat>
    <chartFormat chart="16" format="16">
      <pivotArea type="data" outline="0" fieldPosition="0">
        <references count="3">
          <reference field="4294967294" count="1" selected="0">
            <x v="0"/>
          </reference>
          <reference field="3" count="1" selected="0">
            <x v="1"/>
          </reference>
          <reference field="7" count="1" selected="0">
            <x v="1"/>
          </reference>
        </references>
      </pivotArea>
    </chartFormat>
    <chartFormat chart="16" format="17" series="1">
      <pivotArea type="data" outline="0" fieldPosition="0">
        <references count="2">
          <reference field="4294967294" count="1" selected="0">
            <x v="1"/>
          </reference>
          <reference field="3" count="1" selected="0">
            <x v="1"/>
          </reference>
        </references>
      </pivotArea>
    </chartFormat>
    <chartFormat chart="16" format="18">
      <pivotArea type="data" outline="0" fieldPosition="0">
        <references count="3">
          <reference field="4294967294" count="1" selected="0">
            <x v="1"/>
          </reference>
          <reference field="3" count="1" selected="0">
            <x v="1"/>
          </reference>
          <reference field="7" count="1" selected="0">
            <x v="0"/>
          </reference>
        </references>
      </pivotArea>
    </chartFormat>
    <chartFormat chart="16" format="19">
      <pivotArea type="data" outline="0" fieldPosition="0">
        <references count="3">
          <reference field="4294967294" count="1" selected="0">
            <x v="1"/>
          </reference>
          <reference field="3" count="1" selected="0">
            <x v="1"/>
          </reference>
          <reference field="7" count="1" selected="0">
            <x v="1"/>
          </reference>
        </references>
      </pivotArea>
    </chartFormat>
    <chartFormat chart="16" format="20" series="1">
      <pivotArea type="data" outline="0" fieldPosition="0">
        <references count="2">
          <reference field="4294967294" count="1" selected="0">
            <x v="0"/>
          </reference>
          <reference field="3" count="1" selected="0">
            <x v="2"/>
          </reference>
        </references>
      </pivotArea>
    </chartFormat>
    <chartFormat chart="16" format="21">
      <pivotArea type="data" outline="0" fieldPosition="0">
        <references count="3">
          <reference field="4294967294" count="1" selected="0">
            <x v="0"/>
          </reference>
          <reference field="3" count="1" selected="0">
            <x v="2"/>
          </reference>
          <reference field="7" count="1" selected="0">
            <x v="0"/>
          </reference>
        </references>
      </pivotArea>
    </chartFormat>
    <chartFormat chart="16" format="22">
      <pivotArea type="data" outline="0" fieldPosition="0">
        <references count="3">
          <reference field="4294967294" count="1" selected="0">
            <x v="0"/>
          </reference>
          <reference field="3" count="1" selected="0">
            <x v="2"/>
          </reference>
          <reference field="7" count="1" selected="0">
            <x v="1"/>
          </reference>
        </references>
      </pivotArea>
    </chartFormat>
    <chartFormat chart="16" format="23" series="1">
      <pivotArea type="data" outline="0" fieldPosition="0">
        <references count="2">
          <reference field="4294967294" count="1" selected="0">
            <x v="1"/>
          </reference>
          <reference field="3" count="1" selected="0">
            <x v="2"/>
          </reference>
        </references>
      </pivotArea>
    </chartFormat>
    <chartFormat chart="16" format="24">
      <pivotArea type="data" outline="0" fieldPosition="0">
        <references count="3">
          <reference field="4294967294" count="1" selected="0">
            <x v="1"/>
          </reference>
          <reference field="3" count="1" selected="0">
            <x v="2"/>
          </reference>
          <reference field="7" count="1" selected="0">
            <x v="0"/>
          </reference>
        </references>
      </pivotArea>
    </chartFormat>
    <chartFormat chart="16" format="25">
      <pivotArea type="data" outline="0" fieldPosition="0">
        <references count="3">
          <reference field="4294967294" count="1" selected="0">
            <x v="1"/>
          </reference>
          <reference field="3" count="1" selected="0">
            <x v="2"/>
          </reference>
          <reference field="7" count="1" selected="0">
            <x v="1"/>
          </reference>
        </references>
      </pivotArea>
    </chartFormat>
    <chartFormat chart="16" format="26" series="1">
      <pivotArea type="data" outline="0" fieldPosition="0">
        <references count="2">
          <reference field="4294967294" count="1" selected="0">
            <x v="0"/>
          </reference>
          <reference field="3" count="1" selected="0">
            <x v="3"/>
          </reference>
        </references>
      </pivotArea>
    </chartFormat>
    <chartFormat chart="16" format="27">
      <pivotArea type="data" outline="0" fieldPosition="0">
        <references count="3">
          <reference field="4294967294" count="1" selected="0">
            <x v="0"/>
          </reference>
          <reference field="3" count="1" selected="0">
            <x v="3"/>
          </reference>
          <reference field="7" count="1" selected="0">
            <x v="0"/>
          </reference>
        </references>
      </pivotArea>
    </chartFormat>
    <chartFormat chart="16" format="28">
      <pivotArea type="data" outline="0" fieldPosition="0">
        <references count="3">
          <reference field="4294967294" count="1" selected="0">
            <x v="0"/>
          </reference>
          <reference field="3" count="1" selected="0">
            <x v="3"/>
          </reference>
          <reference field="7" count="1" selected="0">
            <x v="1"/>
          </reference>
        </references>
      </pivotArea>
    </chartFormat>
    <chartFormat chart="16" format="29" series="1">
      <pivotArea type="data" outline="0" fieldPosition="0">
        <references count="2">
          <reference field="4294967294" count="1" selected="0">
            <x v="1"/>
          </reference>
          <reference field="3" count="1" selected="0">
            <x v="3"/>
          </reference>
        </references>
      </pivotArea>
    </chartFormat>
    <chartFormat chart="16" format="30">
      <pivotArea type="data" outline="0" fieldPosition="0">
        <references count="3">
          <reference field="4294967294" count="1" selected="0">
            <x v="1"/>
          </reference>
          <reference field="3" count="1" selected="0">
            <x v="3"/>
          </reference>
          <reference field="7" count="1" selected="0">
            <x v="0"/>
          </reference>
        </references>
      </pivotArea>
    </chartFormat>
    <chartFormat chart="16" format="31">
      <pivotArea type="data" outline="0" fieldPosition="0">
        <references count="3">
          <reference field="4294967294" count="1" selected="0">
            <x v="1"/>
          </reference>
          <reference field="3" count="1" selected="0">
            <x v="3"/>
          </reference>
          <reference field="7" count="1" selected="0">
            <x v="1"/>
          </reference>
        </references>
      </pivotArea>
    </chartFormat>
    <chartFormat chart="17" format="32" series="1">
      <pivotArea type="data" outline="0" fieldPosition="0">
        <references count="2">
          <reference field="4294967294" count="1" selected="0">
            <x v="0"/>
          </reference>
          <reference field="3" count="1" selected="0">
            <x v="0"/>
          </reference>
        </references>
      </pivotArea>
    </chartFormat>
    <chartFormat chart="17" format="33">
      <pivotArea type="data" outline="0" fieldPosition="0">
        <references count="3">
          <reference field="4294967294" count="1" selected="0">
            <x v="0"/>
          </reference>
          <reference field="3" count="1" selected="0">
            <x v="0"/>
          </reference>
          <reference field="7" count="1" selected="0">
            <x v="0"/>
          </reference>
        </references>
      </pivotArea>
    </chartFormat>
    <chartFormat chart="17" format="34">
      <pivotArea type="data" outline="0" fieldPosition="0">
        <references count="3">
          <reference field="4294967294" count="1" selected="0">
            <x v="0"/>
          </reference>
          <reference field="3" count="1" selected="0">
            <x v="0"/>
          </reference>
          <reference field="7" count="1" selected="0">
            <x v="1"/>
          </reference>
        </references>
      </pivotArea>
    </chartFormat>
    <chartFormat chart="17" format="35" series="1">
      <pivotArea type="data" outline="0" fieldPosition="0">
        <references count="2">
          <reference field="4294967294" count="1" selected="0">
            <x v="1"/>
          </reference>
          <reference field="3" count="1" selected="0">
            <x v="0"/>
          </reference>
        </references>
      </pivotArea>
    </chartFormat>
    <chartFormat chart="17" format="36">
      <pivotArea type="data" outline="0" fieldPosition="0">
        <references count="3">
          <reference field="4294967294" count="1" selected="0">
            <x v="1"/>
          </reference>
          <reference field="3" count="1" selected="0">
            <x v="0"/>
          </reference>
          <reference field="7" count="1" selected="0">
            <x v="0"/>
          </reference>
        </references>
      </pivotArea>
    </chartFormat>
    <chartFormat chart="17" format="37">
      <pivotArea type="data" outline="0" fieldPosition="0">
        <references count="3">
          <reference field="4294967294" count="1" selected="0">
            <x v="1"/>
          </reference>
          <reference field="3" count="1" selected="0">
            <x v="0"/>
          </reference>
          <reference field="7" count="1" selected="0">
            <x v="1"/>
          </reference>
        </references>
      </pivotArea>
    </chartFormat>
    <chartFormat chart="17" format="38" series="1">
      <pivotArea type="data" outline="0" fieldPosition="0">
        <references count="2">
          <reference field="4294967294" count="1" selected="0">
            <x v="0"/>
          </reference>
          <reference field="3" count="1" selected="0">
            <x v="1"/>
          </reference>
        </references>
      </pivotArea>
    </chartFormat>
    <chartFormat chart="17" format="39">
      <pivotArea type="data" outline="0" fieldPosition="0">
        <references count="3">
          <reference field="4294967294" count="1" selected="0">
            <x v="0"/>
          </reference>
          <reference field="3" count="1" selected="0">
            <x v="1"/>
          </reference>
          <reference field="7" count="1" selected="0">
            <x v="0"/>
          </reference>
        </references>
      </pivotArea>
    </chartFormat>
    <chartFormat chart="17" format="40">
      <pivotArea type="data" outline="0" fieldPosition="0">
        <references count="3">
          <reference field="4294967294" count="1" selected="0">
            <x v="0"/>
          </reference>
          <reference field="3" count="1" selected="0">
            <x v="1"/>
          </reference>
          <reference field="7" count="1" selected="0">
            <x v="1"/>
          </reference>
        </references>
      </pivotArea>
    </chartFormat>
    <chartFormat chart="17" format="41" series="1">
      <pivotArea type="data" outline="0" fieldPosition="0">
        <references count="2">
          <reference field="4294967294" count="1" selected="0">
            <x v="1"/>
          </reference>
          <reference field="3" count="1" selected="0">
            <x v="1"/>
          </reference>
        </references>
      </pivotArea>
    </chartFormat>
    <chartFormat chart="17" format="42">
      <pivotArea type="data" outline="0" fieldPosition="0">
        <references count="3">
          <reference field="4294967294" count="1" selected="0">
            <x v="1"/>
          </reference>
          <reference field="3" count="1" selected="0">
            <x v="1"/>
          </reference>
          <reference field="7" count="1" selected="0">
            <x v="0"/>
          </reference>
        </references>
      </pivotArea>
    </chartFormat>
    <chartFormat chart="17" format="43">
      <pivotArea type="data" outline="0" fieldPosition="0">
        <references count="3">
          <reference field="4294967294" count="1" selected="0">
            <x v="1"/>
          </reference>
          <reference field="3" count="1" selected="0">
            <x v="1"/>
          </reference>
          <reference field="7" count="1" selected="0">
            <x v="1"/>
          </reference>
        </references>
      </pivotArea>
    </chartFormat>
    <chartFormat chart="17" format="44" series="1">
      <pivotArea type="data" outline="0" fieldPosition="0">
        <references count="2">
          <reference field="4294967294" count="1" selected="0">
            <x v="0"/>
          </reference>
          <reference field="3" count="1" selected="0">
            <x v="2"/>
          </reference>
        </references>
      </pivotArea>
    </chartFormat>
    <chartFormat chart="17" format="45">
      <pivotArea type="data" outline="0" fieldPosition="0">
        <references count="3">
          <reference field="4294967294" count="1" selected="0">
            <x v="0"/>
          </reference>
          <reference field="3" count="1" selected="0">
            <x v="2"/>
          </reference>
          <reference field="7" count="1" selected="0">
            <x v="0"/>
          </reference>
        </references>
      </pivotArea>
    </chartFormat>
    <chartFormat chart="17" format="46">
      <pivotArea type="data" outline="0" fieldPosition="0">
        <references count="3">
          <reference field="4294967294" count="1" selected="0">
            <x v="0"/>
          </reference>
          <reference field="3" count="1" selected="0">
            <x v="2"/>
          </reference>
          <reference field="7" count="1" selected="0">
            <x v="1"/>
          </reference>
        </references>
      </pivotArea>
    </chartFormat>
    <chartFormat chart="17" format="47" series="1">
      <pivotArea type="data" outline="0" fieldPosition="0">
        <references count="2">
          <reference field="4294967294" count="1" selected="0">
            <x v="1"/>
          </reference>
          <reference field="3" count="1" selected="0">
            <x v="2"/>
          </reference>
        </references>
      </pivotArea>
    </chartFormat>
    <chartFormat chart="17" format="48">
      <pivotArea type="data" outline="0" fieldPosition="0">
        <references count="3">
          <reference field="4294967294" count="1" selected="0">
            <x v="1"/>
          </reference>
          <reference field="3" count="1" selected="0">
            <x v="2"/>
          </reference>
          <reference field="7" count="1" selected="0">
            <x v="0"/>
          </reference>
        </references>
      </pivotArea>
    </chartFormat>
    <chartFormat chart="17" format="49">
      <pivotArea type="data" outline="0" fieldPosition="0">
        <references count="3">
          <reference field="4294967294" count="1" selected="0">
            <x v="1"/>
          </reference>
          <reference field="3" count="1" selected="0">
            <x v="2"/>
          </reference>
          <reference field="7" count="1" selected="0">
            <x v="1"/>
          </reference>
        </references>
      </pivotArea>
    </chartFormat>
    <chartFormat chart="17" format="50" series="1">
      <pivotArea type="data" outline="0" fieldPosition="0">
        <references count="2">
          <reference field="4294967294" count="1" selected="0">
            <x v="0"/>
          </reference>
          <reference field="3" count="1" selected="0">
            <x v="3"/>
          </reference>
        </references>
      </pivotArea>
    </chartFormat>
    <chartFormat chart="17" format="51">
      <pivotArea type="data" outline="0" fieldPosition="0">
        <references count="3">
          <reference field="4294967294" count="1" selected="0">
            <x v="0"/>
          </reference>
          <reference field="3" count="1" selected="0">
            <x v="3"/>
          </reference>
          <reference field="7" count="1" selected="0">
            <x v="0"/>
          </reference>
        </references>
      </pivotArea>
    </chartFormat>
    <chartFormat chart="17" format="52">
      <pivotArea type="data" outline="0" fieldPosition="0">
        <references count="3">
          <reference field="4294967294" count="1" selected="0">
            <x v="0"/>
          </reference>
          <reference field="3" count="1" selected="0">
            <x v="3"/>
          </reference>
          <reference field="7" count="1" selected="0">
            <x v="1"/>
          </reference>
        </references>
      </pivotArea>
    </chartFormat>
    <chartFormat chart="17" format="53" series="1">
      <pivotArea type="data" outline="0" fieldPosition="0">
        <references count="2">
          <reference field="4294967294" count="1" selected="0">
            <x v="1"/>
          </reference>
          <reference field="3" count="1" selected="0">
            <x v="3"/>
          </reference>
        </references>
      </pivotArea>
    </chartFormat>
    <chartFormat chart="17" format="54">
      <pivotArea type="data" outline="0" fieldPosition="0">
        <references count="3">
          <reference field="4294967294" count="1" selected="0">
            <x v="1"/>
          </reference>
          <reference field="3" count="1" selected="0">
            <x v="3"/>
          </reference>
          <reference field="7" count="1" selected="0">
            <x v="0"/>
          </reference>
        </references>
      </pivotArea>
    </chartFormat>
    <chartFormat chart="17" format="55">
      <pivotArea type="data" outline="0" fieldPosition="0">
        <references count="3">
          <reference field="4294967294" count="1" selected="0">
            <x v="1"/>
          </reference>
          <reference field="3" count="1" selected="0">
            <x v="3"/>
          </reference>
          <reference field="7" count="1" selected="0">
            <x v="1"/>
          </reference>
        </references>
      </pivotArea>
    </chartFormat>
    <chartFormat chart="18" format="32" series="1">
      <pivotArea type="data" outline="0" fieldPosition="0">
        <references count="2">
          <reference field="4294967294" count="1" selected="0">
            <x v="0"/>
          </reference>
          <reference field="3" count="1" selected="0">
            <x v="0"/>
          </reference>
        </references>
      </pivotArea>
    </chartFormat>
    <chartFormat chart="18" format="33">
      <pivotArea type="data" outline="0" fieldPosition="0">
        <references count="3">
          <reference field="4294967294" count="1" selected="0">
            <x v="0"/>
          </reference>
          <reference field="3" count="1" selected="0">
            <x v="0"/>
          </reference>
          <reference field="7" count="1" selected="0">
            <x v="0"/>
          </reference>
        </references>
      </pivotArea>
    </chartFormat>
    <chartFormat chart="18" format="34">
      <pivotArea type="data" outline="0" fieldPosition="0">
        <references count="3">
          <reference field="4294967294" count="1" selected="0">
            <x v="0"/>
          </reference>
          <reference field="3" count="1" selected="0">
            <x v="0"/>
          </reference>
          <reference field="7" count="1" selected="0">
            <x v="1"/>
          </reference>
        </references>
      </pivotArea>
    </chartFormat>
    <chartFormat chart="18" format="35" series="1">
      <pivotArea type="data" outline="0" fieldPosition="0">
        <references count="2">
          <reference field="4294967294" count="1" selected="0">
            <x v="1"/>
          </reference>
          <reference field="3" count="1" selected="0">
            <x v="0"/>
          </reference>
        </references>
      </pivotArea>
    </chartFormat>
    <chartFormat chart="18" format="36">
      <pivotArea type="data" outline="0" fieldPosition="0">
        <references count="3">
          <reference field="4294967294" count="1" selected="0">
            <x v="1"/>
          </reference>
          <reference field="3" count="1" selected="0">
            <x v="0"/>
          </reference>
          <reference field="7" count="1" selected="0">
            <x v="0"/>
          </reference>
        </references>
      </pivotArea>
    </chartFormat>
    <chartFormat chart="18" format="37">
      <pivotArea type="data" outline="0" fieldPosition="0">
        <references count="3">
          <reference field="4294967294" count="1" selected="0">
            <x v="1"/>
          </reference>
          <reference field="3" count="1" selected="0">
            <x v="0"/>
          </reference>
          <reference field="7" count="1" selected="0">
            <x v="1"/>
          </reference>
        </references>
      </pivotArea>
    </chartFormat>
    <chartFormat chart="18" format="38" series="1">
      <pivotArea type="data" outline="0" fieldPosition="0">
        <references count="2">
          <reference field="4294967294" count="1" selected="0">
            <x v="0"/>
          </reference>
          <reference field="3" count="1" selected="0">
            <x v="1"/>
          </reference>
        </references>
      </pivotArea>
    </chartFormat>
    <chartFormat chart="18" format="39">
      <pivotArea type="data" outline="0" fieldPosition="0">
        <references count="3">
          <reference field="4294967294" count="1" selected="0">
            <x v="0"/>
          </reference>
          <reference field="3" count="1" selected="0">
            <x v="1"/>
          </reference>
          <reference field="7" count="1" selected="0">
            <x v="0"/>
          </reference>
        </references>
      </pivotArea>
    </chartFormat>
    <chartFormat chart="18" format="40">
      <pivotArea type="data" outline="0" fieldPosition="0">
        <references count="3">
          <reference field="4294967294" count="1" selected="0">
            <x v="0"/>
          </reference>
          <reference field="3" count="1" selected="0">
            <x v="1"/>
          </reference>
          <reference field="7" count="1" selected="0">
            <x v="1"/>
          </reference>
        </references>
      </pivotArea>
    </chartFormat>
    <chartFormat chart="18" format="41" series="1">
      <pivotArea type="data" outline="0" fieldPosition="0">
        <references count="2">
          <reference field="4294967294" count="1" selected="0">
            <x v="1"/>
          </reference>
          <reference field="3" count="1" selected="0">
            <x v="1"/>
          </reference>
        </references>
      </pivotArea>
    </chartFormat>
    <chartFormat chart="18" format="42">
      <pivotArea type="data" outline="0" fieldPosition="0">
        <references count="3">
          <reference field="4294967294" count="1" selected="0">
            <x v="1"/>
          </reference>
          <reference field="3" count="1" selected="0">
            <x v="1"/>
          </reference>
          <reference field="7" count="1" selected="0">
            <x v="0"/>
          </reference>
        </references>
      </pivotArea>
    </chartFormat>
    <chartFormat chart="18" format="43">
      <pivotArea type="data" outline="0" fieldPosition="0">
        <references count="3">
          <reference field="4294967294" count="1" selected="0">
            <x v="1"/>
          </reference>
          <reference field="3" count="1" selected="0">
            <x v="1"/>
          </reference>
          <reference field="7" count="1" selected="0">
            <x v="1"/>
          </reference>
        </references>
      </pivotArea>
    </chartFormat>
    <chartFormat chart="18" format="44" series="1">
      <pivotArea type="data" outline="0" fieldPosition="0">
        <references count="2">
          <reference field="4294967294" count="1" selected="0">
            <x v="0"/>
          </reference>
          <reference field="3" count="1" selected="0">
            <x v="2"/>
          </reference>
        </references>
      </pivotArea>
    </chartFormat>
    <chartFormat chart="18" format="45">
      <pivotArea type="data" outline="0" fieldPosition="0">
        <references count="3">
          <reference field="4294967294" count="1" selected="0">
            <x v="0"/>
          </reference>
          <reference field="3" count="1" selected="0">
            <x v="2"/>
          </reference>
          <reference field="7" count="1" selected="0">
            <x v="0"/>
          </reference>
        </references>
      </pivotArea>
    </chartFormat>
    <chartFormat chart="18" format="46">
      <pivotArea type="data" outline="0" fieldPosition="0">
        <references count="3">
          <reference field="4294967294" count="1" selected="0">
            <x v="0"/>
          </reference>
          <reference field="3" count="1" selected="0">
            <x v="2"/>
          </reference>
          <reference field="7" count="1" selected="0">
            <x v="1"/>
          </reference>
        </references>
      </pivotArea>
    </chartFormat>
    <chartFormat chart="18" format="47" series="1">
      <pivotArea type="data" outline="0" fieldPosition="0">
        <references count="2">
          <reference field="4294967294" count="1" selected="0">
            <x v="1"/>
          </reference>
          <reference field="3" count="1" selected="0">
            <x v="2"/>
          </reference>
        </references>
      </pivotArea>
    </chartFormat>
    <chartFormat chart="18" format="48">
      <pivotArea type="data" outline="0" fieldPosition="0">
        <references count="3">
          <reference field="4294967294" count="1" selected="0">
            <x v="1"/>
          </reference>
          <reference field="3" count="1" selected="0">
            <x v="2"/>
          </reference>
          <reference field="7" count="1" selected="0">
            <x v="0"/>
          </reference>
        </references>
      </pivotArea>
    </chartFormat>
    <chartFormat chart="18" format="49">
      <pivotArea type="data" outline="0" fieldPosition="0">
        <references count="3">
          <reference field="4294967294" count="1" selected="0">
            <x v="1"/>
          </reference>
          <reference field="3" count="1" selected="0">
            <x v="2"/>
          </reference>
          <reference field="7" count="1" selected="0">
            <x v="1"/>
          </reference>
        </references>
      </pivotArea>
    </chartFormat>
    <chartFormat chart="18" format="50" series="1">
      <pivotArea type="data" outline="0" fieldPosition="0">
        <references count="2">
          <reference field="4294967294" count="1" selected="0">
            <x v="0"/>
          </reference>
          <reference field="3" count="1" selected="0">
            <x v="3"/>
          </reference>
        </references>
      </pivotArea>
    </chartFormat>
    <chartFormat chart="18" format="51">
      <pivotArea type="data" outline="0" fieldPosition="0">
        <references count="3">
          <reference field="4294967294" count="1" selected="0">
            <x v="0"/>
          </reference>
          <reference field="3" count="1" selected="0">
            <x v="3"/>
          </reference>
          <reference field="7" count="1" selected="0">
            <x v="0"/>
          </reference>
        </references>
      </pivotArea>
    </chartFormat>
    <chartFormat chart="18" format="52">
      <pivotArea type="data" outline="0" fieldPosition="0">
        <references count="3">
          <reference field="4294967294" count="1" selected="0">
            <x v="0"/>
          </reference>
          <reference field="3" count="1" selected="0">
            <x v="3"/>
          </reference>
          <reference field="7" count="1" selected="0">
            <x v="1"/>
          </reference>
        </references>
      </pivotArea>
    </chartFormat>
    <chartFormat chart="18" format="53" series="1">
      <pivotArea type="data" outline="0" fieldPosition="0">
        <references count="2">
          <reference field="4294967294" count="1" selected="0">
            <x v="1"/>
          </reference>
          <reference field="3" count="1" selected="0">
            <x v="3"/>
          </reference>
        </references>
      </pivotArea>
    </chartFormat>
    <chartFormat chart="18" format="54">
      <pivotArea type="data" outline="0" fieldPosition="0">
        <references count="3">
          <reference field="4294967294" count="1" selected="0">
            <x v="1"/>
          </reference>
          <reference field="3" count="1" selected="0">
            <x v="3"/>
          </reference>
          <reference field="7" count="1" selected="0">
            <x v="0"/>
          </reference>
        </references>
      </pivotArea>
    </chartFormat>
    <chartFormat chart="18" format="55">
      <pivotArea type="data" outline="0" fieldPosition="0">
        <references count="3">
          <reference field="4294967294" count="1" selected="0">
            <x v="1"/>
          </reference>
          <reference field="3" count="1" selected="0">
            <x v="3"/>
          </reference>
          <reference field="7" count="1" selected="0">
            <x v="1"/>
          </reference>
        </references>
      </pivotArea>
    </chartFormat>
    <chartFormat chart="14" format="8">
      <pivotArea type="data" outline="0" fieldPosition="0">
        <references count="3">
          <reference field="4294967294" count="1" selected="0">
            <x v="0"/>
          </reference>
          <reference field="3" count="1" selected="0">
            <x v="0"/>
          </reference>
          <reference field="7" count="1" selected="0">
            <x v="0"/>
          </reference>
        </references>
      </pivotArea>
    </chartFormat>
    <chartFormat chart="14" format="9">
      <pivotArea type="data" outline="0" fieldPosition="0">
        <references count="3">
          <reference field="4294967294" count="1" selected="0">
            <x v="0"/>
          </reference>
          <reference field="3" count="1" selected="0">
            <x v="0"/>
          </reference>
          <reference field="7" count="1" selected="0">
            <x v="1"/>
          </reference>
        </references>
      </pivotArea>
    </chartFormat>
    <chartFormat chart="14" format="10">
      <pivotArea type="data" outline="0" fieldPosition="0">
        <references count="3">
          <reference field="4294967294" count="1" selected="0">
            <x v="1"/>
          </reference>
          <reference field="3" count="1" selected="0">
            <x v="0"/>
          </reference>
          <reference field="7" count="1" selected="0">
            <x v="0"/>
          </reference>
        </references>
      </pivotArea>
    </chartFormat>
    <chartFormat chart="14" format="11">
      <pivotArea type="data" outline="0" fieldPosition="0">
        <references count="3">
          <reference field="4294967294" count="1" selected="0">
            <x v="1"/>
          </reference>
          <reference field="3" count="1" selected="0">
            <x v="0"/>
          </reference>
          <reference field="7" count="1" selected="0">
            <x v="1"/>
          </reference>
        </references>
      </pivotArea>
    </chartFormat>
    <chartFormat chart="14" format="12">
      <pivotArea type="data" outline="0" fieldPosition="0">
        <references count="3">
          <reference field="4294967294" count="1" selected="0">
            <x v="0"/>
          </reference>
          <reference field="3" count="1" selected="0">
            <x v="1"/>
          </reference>
          <reference field="7" count="1" selected="0">
            <x v="0"/>
          </reference>
        </references>
      </pivotArea>
    </chartFormat>
    <chartFormat chart="14" format="13">
      <pivotArea type="data" outline="0" fieldPosition="0">
        <references count="3">
          <reference field="4294967294" count="1" selected="0">
            <x v="0"/>
          </reference>
          <reference field="3" count="1" selected="0">
            <x v="1"/>
          </reference>
          <reference field="7" count="1" selected="0">
            <x v="1"/>
          </reference>
        </references>
      </pivotArea>
    </chartFormat>
    <chartFormat chart="14" format="14">
      <pivotArea type="data" outline="0" fieldPosition="0">
        <references count="3">
          <reference field="4294967294" count="1" selected="0">
            <x v="1"/>
          </reference>
          <reference field="3" count="1" selected="0">
            <x v="1"/>
          </reference>
          <reference field="7" count="1" selected="0">
            <x v="0"/>
          </reference>
        </references>
      </pivotArea>
    </chartFormat>
    <chartFormat chart="14" format="15">
      <pivotArea type="data" outline="0" fieldPosition="0">
        <references count="3">
          <reference field="4294967294" count="1" selected="0">
            <x v="1"/>
          </reference>
          <reference field="3" count="1" selected="0">
            <x v="1"/>
          </reference>
          <reference field="7" count="1" selected="0">
            <x v="1"/>
          </reference>
        </references>
      </pivotArea>
    </chartFormat>
    <chartFormat chart="14" format="16">
      <pivotArea type="data" outline="0" fieldPosition="0">
        <references count="3">
          <reference field="4294967294" count="1" selected="0">
            <x v="0"/>
          </reference>
          <reference field="3" count="1" selected="0">
            <x v="2"/>
          </reference>
          <reference field="7" count="1" selected="0">
            <x v="0"/>
          </reference>
        </references>
      </pivotArea>
    </chartFormat>
    <chartFormat chart="14" format="17">
      <pivotArea type="data" outline="0" fieldPosition="0">
        <references count="3">
          <reference field="4294967294" count="1" selected="0">
            <x v="0"/>
          </reference>
          <reference field="3" count="1" selected="0">
            <x v="2"/>
          </reference>
          <reference field="7" count="1" selected="0">
            <x v="1"/>
          </reference>
        </references>
      </pivotArea>
    </chartFormat>
    <chartFormat chart="14" format="18">
      <pivotArea type="data" outline="0" fieldPosition="0">
        <references count="3">
          <reference field="4294967294" count="1" selected="0">
            <x v="1"/>
          </reference>
          <reference field="3" count="1" selected="0">
            <x v="2"/>
          </reference>
          <reference field="7" count="1" selected="0">
            <x v="0"/>
          </reference>
        </references>
      </pivotArea>
    </chartFormat>
    <chartFormat chart="14" format="19">
      <pivotArea type="data" outline="0" fieldPosition="0">
        <references count="3">
          <reference field="4294967294" count="1" selected="0">
            <x v="1"/>
          </reference>
          <reference field="3" count="1" selected="0">
            <x v="2"/>
          </reference>
          <reference field="7" count="1" selected="0">
            <x v="1"/>
          </reference>
        </references>
      </pivotArea>
    </chartFormat>
    <chartFormat chart="14" format="20">
      <pivotArea type="data" outline="0" fieldPosition="0">
        <references count="3">
          <reference field="4294967294" count="1" selected="0">
            <x v="0"/>
          </reference>
          <reference field="3" count="1" selected="0">
            <x v="3"/>
          </reference>
          <reference field="7" count="1" selected="0">
            <x v="0"/>
          </reference>
        </references>
      </pivotArea>
    </chartFormat>
    <chartFormat chart="14" format="21">
      <pivotArea type="data" outline="0" fieldPosition="0">
        <references count="3">
          <reference field="4294967294" count="1" selected="0">
            <x v="0"/>
          </reference>
          <reference field="3" count="1" selected="0">
            <x v="3"/>
          </reference>
          <reference field="7" count="1" selected="0">
            <x v="1"/>
          </reference>
        </references>
      </pivotArea>
    </chartFormat>
    <chartFormat chart="14" format="22">
      <pivotArea type="data" outline="0" fieldPosition="0">
        <references count="3">
          <reference field="4294967294" count="1" selected="0">
            <x v="1"/>
          </reference>
          <reference field="3" count="1" selected="0">
            <x v="3"/>
          </reference>
          <reference field="7" count="1" selected="0">
            <x v="0"/>
          </reference>
        </references>
      </pivotArea>
    </chartFormat>
    <chartFormat chart="14" format="23">
      <pivotArea type="data" outline="0" fieldPosition="0">
        <references count="3">
          <reference field="4294967294" count="1" selected="0">
            <x v="1"/>
          </reference>
          <reference field="3" count="1" selected="0">
            <x v="3"/>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85D7CA-AAD8-442A-A67A-D5E9AFEE3010}" name="PivotTable6" cacheId="7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C10" firstHeaderRow="0" firstDataRow="1" firstDataCol="1"/>
  <pivotFields count="20">
    <pivotField showAll="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14" showAll="0"/>
    <pivotField showAll="0"/>
    <pivotField showAll="0"/>
    <pivotField showAll="0"/>
    <pivotField showAll="0"/>
    <pivotField showAll="0">
      <items count="3">
        <item x="0"/>
        <item x="1"/>
        <item t="default"/>
      </items>
    </pivotField>
    <pivotField axis="axisRow" showAll="0">
      <items count="8">
        <item x="0"/>
        <item x="4"/>
        <item x="6"/>
        <item x="1"/>
        <item x="3"/>
        <item x="5"/>
        <item x="2"/>
        <item t="default"/>
      </items>
    </pivotField>
    <pivotField showAll="0"/>
    <pivotField showAll="0"/>
    <pivotField showAll="0"/>
    <pivotField showAll="0"/>
    <pivotField showAll="0"/>
    <pivotField dataField="1" numFmtId="164" showAll="0"/>
    <pivotField showAll="0"/>
    <pivotField numFmtId="9"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7">
    <i>
      <x/>
    </i>
    <i>
      <x v="1"/>
    </i>
    <i>
      <x v="2"/>
    </i>
    <i>
      <x v="3"/>
    </i>
    <i>
      <x v="4"/>
    </i>
    <i>
      <x v="5"/>
    </i>
    <i>
      <x v="6"/>
    </i>
  </rowItems>
  <colFields count="1">
    <field x="-2"/>
  </colFields>
  <colItems count="2">
    <i>
      <x/>
    </i>
    <i i="1">
      <x v="1"/>
    </i>
  </colItems>
  <dataFields count="2">
    <dataField name="Sum of Sales" fld="14" baseField="0" baseItem="0"/>
    <dataField name="Sum of Profit" fld="17"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EED301-6D2F-4DF6-B81C-3ABFE5915474}" name="PivotTable7" cacheId="7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location ref="A3:C10" firstHeaderRow="0" firstDataRow="1" firstDataCol="1"/>
  <pivotFields count="20">
    <pivotField showAll="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14" showAll="0"/>
    <pivotField showAll="0"/>
    <pivotField showAll="0"/>
    <pivotField showAll="0"/>
    <pivotField showAll="0"/>
    <pivotField showAll="0">
      <items count="3">
        <item x="0"/>
        <item x="1"/>
        <item t="default"/>
      </items>
    </pivotField>
    <pivotField showAll="0"/>
    <pivotField axis="axisRow" showAll="0">
      <items count="8">
        <item x="2"/>
        <item x="0"/>
        <item x="5"/>
        <item x="6"/>
        <item x="3"/>
        <item x="1"/>
        <item x="4"/>
        <item t="default"/>
      </items>
    </pivotField>
    <pivotField showAll="0"/>
    <pivotField showAll="0">
      <items count="4">
        <item x="2"/>
        <item x="1"/>
        <item x="0"/>
        <item t="default"/>
      </items>
    </pivotField>
    <pivotField showAll="0"/>
    <pivotField showAll="0"/>
    <pivotField dataField="1" numFmtId="164" showAll="0"/>
    <pivotField showAll="0"/>
    <pivotField numFmtId="9"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7">
    <i>
      <x/>
    </i>
    <i>
      <x v="1"/>
    </i>
    <i>
      <x v="2"/>
    </i>
    <i>
      <x v="3"/>
    </i>
    <i>
      <x v="4"/>
    </i>
    <i>
      <x v="5"/>
    </i>
    <i>
      <x v="6"/>
    </i>
  </rowItems>
  <colFields count="1">
    <field x="-2"/>
  </colFields>
  <colItems count="2">
    <i>
      <x/>
    </i>
    <i i="1">
      <x v="1"/>
    </i>
  </colItems>
  <dataFields count="2">
    <dataField name="Sum of Sales" fld="14" baseField="0" baseItem="0"/>
    <dataField name="Sum of Profit" fld="17"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18C595-D37E-4C94-B3D0-41AE68B94086}" name="PivotTable8" cacheId="7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location ref="A3:C6" firstHeaderRow="0" firstDataRow="1" firstDataCol="1"/>
  <pivotFields count="20">
    <pivotField showAll="0"/>
    <pivotField axis="axisRow"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14" showAll="0"/>
    <pivotField showAll="0">
      <items count="5">
        <item x="2"/>
        <item x="3"/>
        <item x="0"/>
        <item x="1"/>
        <item t="default"/>
      </items>
    </pivotField>
    <pivotField showAll="0"/>
    <pivotField showAll="0"/>
    <pivotField showAll="0"/>
    <pivotField showAll="0">
      <items count="3">
        <item x="0"/>
        <item x="1"/>
        <item t="default"/>
      </items>
    </pivotField>
    <pivotField showAll="0"/>
    <pivotField showAll="0"/>
    <pivotField showAll="0"/>
    <pivotField showAll="0">
      <items count="4">
        <item x="2"/>
        <item x="1"/>
        <item x="0"/>
        <item t="default"/>
      </items>
    </pivotField>
    <pivotField showAll="0"/>
    <pivotField showAll="0"/>
    <pivotField dataField="1" numFmtId="164" showAll="0"/>
    <pivotField showAll="0"/>
    <pivotField numFmtId="9" showAll="0"/>
    <pivotField dataField="1"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9"/>
    <field x="18"/>
    <field x="1"/>
  </rowFields>
  <rowItems count="3">
    <i>
      <x v="3"/>
    </i>
    <i>
      <x v="4"/>
    </i>
    <i>
      <x v="5"/>
    </i>
  </rowItems>
  <colFields count="1">
    <field x="-2"/>
  </colFields>
  <colItems count="2">
    <i>
      <x/>
    </i>
    <i i="1">
      <x v="1"/>
    </i>
  </colItems>
  <dataFields count="2">
    <dataField name="Sum of Sales" fld="14" baseField="0" baseItem="0"/>
    <dataField name="Sum of Profit" fld="1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D9DADB-723E-4554-8478-EB4160FF239A}" name="PivotTable9" cacheId="7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location ref="A3:C13" firstHeaderRow="0" firstDataRow="1" firstDataCol="1"/>
  <pivotFields count="20">
    <pivotField showAll="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14" showAll="0"/>
    <pivotField showAll="0">
      <items count="5">
        <item x="2"/>
        <item x="3"/>
        <item x="0"/>
        <item x="1"/>
        <item t="default"/>
      </items>
    </pivotField>
    <pivotField showAll="0"/>
    <pivotField axis="axisRow" showAll="0" measureFilter="1">
      <items count="21">
        <item x="2"/>
        <item x="1"/>
        <item x="19"/>
        <item x="10"/>
        <item x="8"/>
        <item x="9"/>
        <item x="18"/>
        <item x="0"/>
        <item x="12"/>
        <item x="5"/>
        <item x="6"/>
        <item x="11"/>
        <item x="4"/>
        <item x="14"/>
        <item x="13"/>
        <item x="3"/>
        <item x="16"/>
        <item x="15"/>
        <item x="7"/>
        <item x="17"/>
        <item t="default"/>
      </items>
    </pivotField>
    <pivotField showAll="0"/>
    <pivotField showAll="0">
      <items count="3">
        <item x="0"/>
        <item x="1"/>
        <item t="default"/>
      </items>
    </pivotField>
    <pivotField showAll="0"/>
    <pivotField showAll="0"/>
    <pivotField showAll="0"/>
    <pivotField showAll="0">
      <items count="4">
        <item x="2"/>
        <item x="1"/>
        <item x="0"/>
        <item t="default"/>
      </items>
    </pivotField>
    <pivotField showAll="0"/>
    <pivotField showAll="0"/>
    <pivotField dataField="1" numFmtId="164" showAll="0"/>
    <pivotField showAll="0"/>
    <pivotField numFmtId="9" showAll="0"/>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10">
    <i>
      <x/>
    </i>
    <i>
      <x v="5"/>
    </i>
    <i>
      <x v="7"/>
    </i>
    <i>
      <x v="9"/>
    </i>
    <i>
      <x v="12"/>
    </i>
    <i>
      <x v="14"/>
    </i>
    <i>
      <x v="15"/>
    </i>
    <i>
      <x v="17"/>
    </i>
    <i>
      <x v="18"/>
    </i>
    <i>
      <x v="19"/>
    </i>
  </rowItems>
  <colFields count="1">
    <field x="-2"/>
  </colFields>
  <colItems count="2">
    <i>
      <x/>
    </i>
    <i i="1">
      <x v="1"/>
    </i>
  </colItems>
  <dataFields count="2">
    <dataField name="Sum of Sales" fld="14" baseField="0" baseItem="0"/>
    <dataField name="Sum of Profit" fld="17" baseField="0" baseItem="0"/>
  </dataField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C2A810-0429-4D4D-8E1B-CDA4864CEDB5}" name="Customer Sales" cacheId="7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ustomers">
  <location ref="B6:D16" firstHeaderRow="0" firstDataRow="1" firstDataCol="1"/>
  <pivotFields count="20">
    <pivotField showAll="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14" showAll="0"/>
    <pivotField showAll="0">
      <items count="5">
        <item x="2"/>
        <item x="3"/>
        <item x="0"/>
        <item x="1"/>
        <item t="default"/>
      </items>
    </pivotField>
    <pivotField showAll="0"/>
    <pivotField axis="axisRow" showAll="0" measureFilter="1">
      <items count="21">
        <item x="2"/>
        <item x="1"/>
        <item x="19"/>
        <item x="10"/>
        <item x="8"/>
        <item x="9"/>
        <item x="18"/>
        <item x="0"/>
        <item x="12"/>
        <item x="5"/>
        <item x="6"/>
        <item x="11"/>
        <item x="4"/>
        <item x="14"/>
        <item x="13"/>
        <item x="3"/>
        <item x="16"/>
        <item x="15"/>
        <item x="7"/>
        <item x="17"/>
        <item t="default"/>
      </items>
    </pivotField>
    <pivotField showAll="0"/>
    <pivotField showAll="0">
      <items count="3">
        <item x="0"/>
        <item x="1"/>
        <item t="default"/>
      </items>
    </pivotField>
    <pivotField showAll="0"/>
    <pivotField showAll="0"/>
    <pivotField showAll="0"/>
    <pivotField showAll="0">
      <items count="4">
        <item x="2"/>
        <item x="1"/>
        <item x="0"/>
        <item t="default"/>
      </items>
    </pivotField>
    <pivotField showAll="0"/>
    <pivotField showAll="0"/>
    <pivotField dataField="1" numFmtId="164" showAll="0"/>
    <pivotField showAll="0"/>
    <pivotField numFmtId="9" showAll="0"/>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10">
    <i>
      <x/>
    </i>
    <i>
      <x v="5"/>
    </i>
    <i>
      <x v="7"/>
    </i>
    <i>
      <x v="9"/>
    </i>
    <i>
      <x v="12"/>
    </i>
    <i>
      <x v="14"/>
    </i>
    <i>
      <x v="15"/>
    </i>
    <i>
      <x v="17"/>
    </i>
    <i>
      <x v="18"/>
    </i>
    <i>
      <x v="19"/>
    </i>
  </rowItems>
  <colFields count="1">
    <field x="-2"/>
  </colFields>
  <colItems count="2">
    <i>
      <x/>
    </i>
    <i i="1">
      <x v="1"/>
    </i>
  </colItems>
  <dataFields count="2">
    <dataField name="Sum of Sales" fld="14" baseField="0" baseItem="0"/>
    <dataField name="Sum of Profit" fld="17" baseField="0" baseItem="0"/>
  </dataFields>
  <formats count="16">
    <format dxfId="191">
      <pivotArea type="all" dataOnly="0" outline="0" fieldPosition="0"/>
    </format>
    <format dxfId="190">
      <pivotArea outline="0" collapsedLevelsAreSubtotals="1" fieldPosition="0"/>
    </format>
    <format dxfId="189">
      <pivotArea field="5" type="button" dataOnly="0" labelOnly="1" outline="0" axis="axisRow" fieldPosition="0"/>
    </format>
    <format dxfId="188">
      <pivotArea dataOnly="0" labelOnly="1" fieldPosition="0">
        <references count="1">
          <reference field="5" count="10">
            <x v="0"/>
            <x v="5"/>
            <x v="7"/>
            <x v="9"/>
            <x v="12"/>
            <x v="14"/>
            <x v="15"/>
            <x v="17"/>
            <x v="18"/>
            <x v="19"/>
          </reference>
        </references>
      </pivotArea>
    </format>
    <format dxfId="187">
      <pivotArea dataOnly="0" labelOnly="1" outline="0" fieldPosition="0">
        <references count="1">
          <reference field="4294967294" count="2">
            <x v="0"/>
            <x v="1"/>
          </reference>
        </references>
      </pivotArea>
    </format>
    <format dxfId="186">
      <pivotArea field="5" type="button" dataOnly="0" labelOnly="1" outline="0" axis="axisRow" fieldPosition="0"/>
    </format>
    <format dxfId="185">
      <pivotArea dataOnly="0" labelOnly="1" outline="0" fieldPosition="0">
        <references count="1">
          <reference field="4294967294" count="2">
            <x v="0"/>
            <x v="1"/>
          </reference>
        </references>
      </pivotArea>
    </format>
    <format dxfId="184">
      <pivotArea field="5" type="button" dataOnly="0" labelOnly="1" outline="0" axis="axisRow" fieldPosition="0"/>
    </format>
    <format dxfId="183">
      <pivotArea dataOnly="0" labelOnly="1" outline="0" fieldPosition="0">
        <references count="1">
          <reference field="4294967294" count="2">
            <x v="0"/>
            <x v="1"/>
          </reference>
        </references>
      </pivotArea>
    </format>
    <format dxfId="182">
      <pivotArea outline="0" collapsedLevelsAreSubtotals="1" fieldPosition="0"/>
    </format>
    <format dxfId="181">
      <pivotArea dataOnly="0" labelOnly="1" fieldPosition="0">
        <references count="1">
          <reference field="5" count="10">
            <x v="0"/>
            <x v="5"/>
            <x v="7"/>
            <x v="9"/>
            <x v="12"/>
            <x v="14"/>
            <x v="15"/>
            <x v="17"/>
            <x v="18"/>
            <x v="19"/>
          </reference>
        </references>
      </pivotArea>
    </format>
    <format dxfId="180">
      <pivotArea field="5" type="button" dataOnly="0" labelOnly="1" outline="0" axis="axisRow" fieldPosition="0"/>
    </format>
    <format dxfId="179">
      <pivotArea dataOnly="0" labelOnly="1" outline="0" fieldPosition="0">
        <references count="1">
          <reference field="4294967294" count="2">
            <x v="0"/>
            <x v="1"/>
          </reference>
        </references>
      </pivotArea>
    </format>
    <format dxfId="178">
      <pivotArea field="5" type="button" dataOnly="0" labelOnly="1" outline="0" axis="axisRow" fieldPosition="0"/>
    </format>
    <format dxfId="177">
      <pivotArea outline="0" collapsedLevelsAreSubtotals="1" fieldPosition="0"/>
    </format>
    <format dxfId="176">
      <pivotArea dataOnly="0" labelOnly="1" fieldPosition="0">
        <references count="1">
          <reference field="5" count="10">
            <x v="0"/>
            <x v="5"/>
            <x v="7"/>
            <x v="9"/>
            <x v="12"/>
            <x v="14"/>
            <x v="15"/>
            <x v="17"/>
            <x v="18"/>
            <x v="19"/>
          </reference>
        </references>
      </pivotArea>
    </format>
  </formats>
  <conditionalFormats count="1">
    <conditionalFormat priority="1">
      <pivotAreas count="1">
        <pivotArea type="data" outline="0" collapsedLevelsAreSubtotals="1" fieldPosition="0"/>
      </pivotAreas>
    </conditionalFormat>
  </conditionalFormats>
  <pivotTableStyleInfo name="PivotStyleMedium2"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6EC855F-3A23-494E-9417-99D7B4F1094C}" sourceName="Ship Mode">
  <pivotTables>
    <pivotTable tabId="2" name="PivotTable1"/>
    <pivotTable tabId="6" name="PivotTable5"/>
    <pivotTable tabId="9" name="PivotTable8"/>
    <pivotTable tabId="4" name="PivotTable3"/>
    <pivotTable tabId="3" name="PivotTable2"/>
    <pivotTable tabId="10" name="PivotTable9"/>
    <pivotTable tabId="12" name="Customer Sales"/>
  </pivotTables>
  <data>
    <tabular pivotCacheId="381762890">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78898D1-73C5-4B1D-93E9-9E9756E06F01}" sourceName="Country">
  <pivotTables>
    <pivotTable tabId="2" name="PivotTable1"/>
    <pivotTable tabId="6" name="PivotTable5"/>
    <pivotTable tabId="9" name="PivotTable8"/>
    <pivotTable tabId="4" name="PivotTable3"/>
    <pivotTable tabId="3" name="PivotTable2"/>
    <pivotTable tabId="10" name="PivotTable9"/>
    <pivotTable tabId="12" name="Customer Sales"/>
    <pivotTable tabId="8" name="PivotTable7"/>
    <pivotTable tabId="7" name="PivotTable6"/>
  </pivotTables>
  <data>
    <tabular pivotCacheId="38176289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96BE9AF-E3C2-4D51-998F-01F0AC60FCB4}" sourceName="Category">
  <pivotTables>
    <pivotTable tabId="2" name="PivotTable1"/>
    <pivotTable tabId="8" name="PivotTable7"/>
    <pivotTable tabId="6" name="PivotTable5"/>
    <pivotTable tabId="4" name="PivotTable3"/>
    <pivotTable tabId="3" name="PivotTable2"/>
    <pivotTable tabId="9" name="PivotTable8"/>
    <pivotTable tabId="10" name="PivotTable9"/>
    <pivotTable tabId="12" name="Customer Sales"/>
  </pivotTables>
  <data>
    <tabular pivotCacheId="38176289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C6FCABA9-2A2F-48B6-89BE-C399D5EE4AD3}" cache="Slicer_Ship_Mode" caption="Ship Mode" columnCount="4" style="SlicerStyleDark4" rowHeight="234950"/>
  <slicer name="Country" xr10:uid="{A1A1C91D-3D0A-4733-92EC-E4C7B67817BC}" cache="Slicer_Country" caption="Country" columnCount="2" style="SlicerStyleDark4" rowHeight="234950"/>
  <slicer name="Category" xr10:uid="{9A1020CA-4303-4A2E-B551-C07A72724F97}" cache="Slicer_Category" caption="Category" columnCount="3"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AE0699-C041-451D-8988-C1A8EB1373CC}" name="Table1" displayName="Table1" ref="A1:R61" totalsRowShown="0" headerRowDxfId="198" headerRowBorderDxfId="197" tableBorderDxfId="196">
  <autoFilter ref="A1:R61" xr:uid="{D7AE0699-C041-451D-8988-C1A8EB1373CC}"/>
  <tableColumns count="18">
    <tableColumn id="1" xr3:uid="{C032D055-AE1B-4746-BD4E-09A3CEC7AE04}" name="Order ID"/>
    <tableColumn id="2" xr3:uid="{B2A026CA-ECE9-4FFE-8F7C-645A1DAFEF92}" name="Order Date" dataDxfId="195"/>
    <tableColumn id="3" xr3:uid="{5F7A5334-E18A-4230-86D1-9BA638B7386F}" name="Ship Date" dataDxfId="194"/>
    <tableColumn id="4" xr3:uid="{3E19287B-1E27-4358-B973-76D7B7F30D32}" name="Ship Mode"/>
    <tableColumn id="5" xr3:uid="{DC2D517D-2852-48FF-B2C0-7666B5263C57}" name="Customer ID"/>
    <tableColumn id="6" xr3:uid="{8C42F2B0-0590-48D6-B528-A8C5431FA8C2}" name="Customer Name"/>
    <tableColumn id="7" xr3:uid="{F4AFC282-FA95-484C-82EF-DDE1D47B58A2}" name="Segment"/>
    <tableColumn id="8" xr3:uid="{A1E7A86F-7382-417E-B0A5-BAC8F008F458}" name="Country"/>
    <tableColumn id="9" xr3:uid="{5F53194C-B90C-4D12-A4D4-7F01E8C0D71E}" name="State"/>
    <tableColumn id="10" xr3:uid="{21CD15B7-2BB7-40AA-9F9A-04F72D1C608C}" name="City"/>
    <tableColumn id="11" xr3:uid="{EFF69869-1136-4FAF-9A91-C4F4980BDA22}" name="Product ID"/>
    <tableColumn id="12" xr3:uid="{B1C597D8-FAD7-41FF-9631-234BC1AD89BD}" name="Category"/>
    <tableColumn id="13" xr3:uid="{FB448FE3-4667-4AB3-98C4-4D12D1E17ADC}" name="Sub-category"/>
    <tableColumn id="14" xr3:uid="{8D3AF176-3873-4ADF-861E-1D920DA7FF3C}" name="Product Name"/>
    <tableColumn id="15" xr3:uid="{FBA6E2EC-90B3-462B-9EDF-340933EFC514}" name="Sales" dataDxfId="193"/>
    <tableColumn id="16" xr3:uid="{DCB2F70F-25B7-4F8E-B4DF-C8138D09BC92}" name="Quantity"/>
    <tableColumn id="17" xr3:uid="{6E44F122-EF5C-4F5D-884F-1B966A2C1E79}" name="Discount" dataCellStyle="Percent"/>
    <tableColumn id="18" xr3:uid="{AA311137-7084-45CB-85EE-BC32584AFA72}" name="Profit" dataDxfId="19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82711A5-9FF9-42F4-B985-C87C1180884C}" sourceName="Order Date">
  <pivotTables>
    <pivotTable tabId="6" name="PivotTable5"/>
    <pivotTable tabId="2" name="PivotTable1"/>
    <pivotTable tabId="8" name="PivotTable7"/>
    <pivotTable tabId="10" name="PivotTable9"/>
    <pivotTable tabId="12" name="Customer Sales"/>
    <pivotTable tabId="9" name="PivotTable8"/>
    <pivotTable tabId="4" name="PivotTable3"/>
  </pivotTables>
  <state minimalRefreshVersion="6" lastRefreshVersion="6" pivotCacheId="381762890"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D7B8452-8F62-4204-85D5-FACA584B3170}" cache="NativeTimeline_Order_Date" caption="Order Date" level="2" selectionLevel="2" scrollPosition="2024-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9.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986BC-D090-4D0A-B41F-E6CE53E7FFB2}">
  <dimension ref="A3:C6"/>
  <sheetViews>
    <sheetView workbookViewId="0">
      <selection activeCell="A3" sqref="A3"/>
    </sheetView>
  </sheetViews>
  <sheetFormatPr defaultRowHeight="14.4" x14ac:dyDescent="0.3"/>
  <cols>
    <col min="1" max="1" width="13.109375" bestFit="1" customWidth="1"/>
    <col min="2" max="2" width="11.6640625" bestFit="1" customWidth="1"/>
    <col min="3" max="3" width="12.109375" bestFit="1" customWidth="1"/>
  </cols>
  <sheetData>
    <row r="3" spans="1:3" x14ac:dyDescent="0.3">
      <c r="A3" s="7" t="s">
        <v>192</v>
      </c>
      <c r="B3" t="s">
        <v>193</v>
      </c>
      <c r="C3" t="s">
        <v>194</v>
      </c>
    </row>
    <row r="4" spans="1:3" x14ac:dyDescent="0.3">
      <c r="A4" s="8" t="s">
        <v>158</v>
      </c>
      <c r="B4" s="20">
        <v>12515.650000000001</v>
      </c>
      <c r="C4" s="20">
        <v>2185.3799999999997</v>
      </c>
    </row>
    <row r="5" spans="1:3" x14ac:dyDescent="0.3">
      <c r="A5" s="8" t="s">
        <v>157</v>
      </c>
      <c r="B5" s="20">
        <v>8160.4799999999987</v>
      </c>
      <c r="C5" s="20">
        <v>1354.1999999999998</v>
      </c>
    </row>
    <row r="6" spans="1:3" x14ac:dyDescent="0.3">
      <c r="A6" s="8" t="s">
        <v>156</v>
      </c>
      <c r="B6" s="20">
        <v>10450.590000000002</v>
      </c>
      <c r="C6" s="20">
        <v>1728.78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90E07-0800-4A29-9FB5-BF52398BCF9C}">
  <dimension ref="A1:W16"/>
  <sheetViews>
    <sheetView showGridLines="0" tabSelected="1" zoomScaleNormal="100" workbookViewId="0">
      <selection activeCell="U32" sqref="U32"/>
    </sheetView>
  </sheetViews>
  <sheetFormatPr defaultRowHeight="14.4" x14ac:dyDescent="0.3"/>
  <cols>
    <col min="1" max="1" width="8.88671875" style="11"/>
    <col min="2" max="2" width="12.88671875" style="11" bestFit="1" customWidth="1"/>
    <col min="3" max="3" width="11.6640625" style="11" bestFit="1" customWidth="1"/>
    <col min="4" max="4" width="12.109375" style="11" bestFit="1" customWidth="1"/>
    <col min="5" max="21" width="8.88671875" style="11"/>
    <col min="22" max="22" width="16.44140625" style="11" customWidth="1"/>
    <col min="23" max="23" width="13.5546875" style="11" customWidth="1"/>
    <col min="24" max="24" width="14" style="11" customWidth="1"/>
    <col min="25" max="16384" width="8.88671875" style="11"/>
  </cols>
  <sheetData>
    <row r="1" spans="1:23" ht="14.4" customHeight="1" x14ac:dyDescent="0.3">
      <c r="A1" s="12"/>
      <c r="B1" s="12"/>
      <c r="C1" s="12"/>
      <c r="D1" s="12"/>
      <c r="E1" s="12"/>
      <c r="F1" s="12"/>
      <c r="G1" s="12"/>
      <c r="H1" s="12"/>
      <c r="I1" s="12"/>
      <c r="J1" s="12"/>
      <c r="K1" s="12"/>
      <c r="L1" s="12"/>
      <c r="M1" s="12"/>
      <c r="N1" s="12"/>
      <c r="O1" s="12"/>
      <c r="P1" s="12"/>
      <c r="Q1" s="12"/>
      <c r="R1" s="12"/>
      <c r="S1" s="12"/>
      <c r="T1" s="12"/>
      <c r="U1" s="12"/>
      <c r="V1" s="12"/>
      <c r="W1" s="12"/>
    </row>
    <row r="2" spans="1:23" ht="14.4" customHeight="1" x14ac:dyDescent="0.3">
      <c r="A2" s="12"/>
      <c r="B2" s="12"/>
      <c r="C2" s="12"/>
      <c r="D2" s="12"/>
      <c r="E2" s="12"/>
      <c r="F2" s="12"/>
      <c r="G2" s="12"/>
      <c r="H2" s="12"/>
      <c r="I2" s="12"/>
      <c r="J2" s="12"/>
      <c r="K2" s="12"/>
      <c r="L2" s="12"/>
      <c r="M2" s="12"/>
      <c r="N2" s="12"/>
      <c r="O2" s="12"/>
      <c r="P2" s="12"/>
      <c r="Q2" s="12"/>
      <c r="R2" s="12"/>
      <c r="S2" s="12"/>
      <c r="T2" s="12"/>
      <c r="U2" s="12"/>
      <c r="V2" s="12"/>
      <c r="W2" s="12"/>
    </row>
    <row r="3" spans="1:23" ht="14.4" customHeight="1" x14ac:dyDescent="0.3">
      <c r="A3" s="12"/>
      <c r="B3" s="12"/>
      <c r="C3" s="12"/>
      <c r="D3" s="12"/>
      <c r="E3" s="12"/>
      <c r="F3" s="12"/>
      <c r="G3" s="12"/>
      <c r="H3" s="12"/>
      <c r="I3" s="12"/>
      <c r="J3" s="12"/>
      <c r="K3" s="12"/>
      <c r="L3" s="12"/>
      <c r="M3" s="12"/>
      <c r="N3" s="12"/>
      <c r="O3" s="12"/>
      <c r="P3" s="12"/>
      <c r="Q3" s="12"/>
      <c r="R3" s="12"/>
      <c r="S3" s="12"/>
      <c r="T3" s="12"/>
      <c r="U3" s="12"/>
      <c r="V3" s="12"/>
      <c r="W3" s="12"/>
    </row>
    <row r="4" spans="1:23" ht="14.4" customHeight="1" x14ac:dyDescent="0.3">
      <c r="A4" s="12"/>
      <c r="B4" s="12"/>
      <c r="C4" s="12"/>
      <c r="D4" s="12"/>
      <c r="E4" s="12"/>
      <c r="F4" s="12"/>
      <c r="G4" s="12"/>
      <c r="H4" s="12"/>
      <c r="I4" s="12"/>
      <c r="J4" s="12"/>
      <c r="K4" s="12"/>
      <c r="L4" s="12"/>
      <c r="M4" s="12"/>
      <c r="N4" s="12"/>
      <c r="O4" s="12"/>
      <c r="P4" s="12"/>
      <c r="Q4" s="12"/>
      <c r="R4" s="12"/>
      <c r="S4" s="12"/>
      <c r="T4" s="12"/>
      <c r="U4" s="12"/>
      <c r="V4" s="12"/>
      <c r="W4" s="12"/>
    </row>
    <row r="5" spans="1:23" ht="14.4" customHeight="1" x14ac:dyDescent="0.3">
      <c r="A5" s="12"/>
      <c r="E5" s="12"/>
      <c r="F5" s="12"/>
      <c r="G5" s="12"/>
      <c r="H5" s="12"/>
      <c r="I5" s="12"/>
      <c r="J5" s="12"/>
      <c r="K5" s="12"/>
      <c r="L5" s="12"/>
      <c r="M5" s="12"/>
      <c r="N5" s="12"/>
      <c r="O5" s="12"/>
      <c r="P5" s="12"/>
      <c r="Q5" s="12"/>
      <c r="R5" s="12"/>
      <c r="S5" s="12"/>
      <c r="T5" s="12"/>
      <c r="U5" s="12"/>
      <c r="V5" s="12"/>
      <c r="W5" s="12"/>
    </row>
    <row r="6" spans="1:23" x14ac:dyDescent="0.3">
      <c r="B6" s="18" t="s">
        <v>201</v>
      </c>
      <c r="C6" s="19" t="s">
        <v>193</v>
      </c>
      <c r="D6" s="19" t="s">
        <v>194</v>
      </c>
    </row>
    <row r="7" spans="1:23" x14ac:dyDescent="0.3">
      <c r="B7" s="21" t="s">
        <v>104</v>
      </c>
      <c r="C7" s="22">
        <v>4118.67</v>
      </c>
      <c r="D7" s="22">
        <v>821.47</v>
      </c>
    </row>
    <row r="8" spans="1:23" x14ac:dyDescent="0.3">
      <c r="B8" s="21" t="s">
        <v>111</v>
      </c>
      <c r="C8" s="22">
        <v>2339.4700000000003</v>
      </c>
      <c r="D8" s="22">
        <v>407.52</v>
      </c>
    </row>
    <row r="9" spans="1:23" x14ac:dyDescent="0.3">
      <c r="B9" s="21" t="s">
        <v>102</v>
      </c>
      <c r="C9" s="22">
        <v>1673.1</v>
      </c>
      <c r="D9" s="22">
        <v>192.18</v>
      </c>
    </row>
    <row r="10" spans="1:23" x14ac:dyDescent="0.3">
      <c r="B10" s="21" t="s">
        <v>107</v>
      </c>
      <c r="C10" s="22">
        <v>2447.7399999999998</v>
      </c>
      <c r="D10" s="22">
        <v>353.55</v>
      </c>
    </row>
    <row r="11" spans="1:23" x14ac:dyDescent="0.3">
      <c r="B11" s="21" t="s">
        <v>106</v>
      </c>
      <c r="C11" s="22">
        <v>1305.49</v>
      </c>
      <c r="D11" s="22">
        <v>236.89</v>
      </c>
    </row>
    <row r="12" spans="1:23" x14ac:dyDescent="0.3">
      <c r="B12" s="21" t="s">
        <v>115</v>
      </c>
      <c r="C12" s="22">
        <v>1539.13</v>
      </c>
      <c r="D12" s="22">
        <v>230.37</v>
      </c>
    </row>
    <row r="13" spans="1:23" x14ac:dyDescent="0.3">
      <c r="B13" s="21" t="s">
        <v>105</v>
      </c>
      <c r="C13" s="22">
        <v>1574.12</v>
      </c>
      <c r="D13" s="22">
        <v>224.23000000000002</v>
      </c>
    </row>
    <row r="14" spans="1:23" x14ac:dyDescent="0.3">
      <c r="B14" s="21" t="s">
        <v>117</v>
      </c>
      <c r="C14" s="22">
        <v>3105</v>
      </c>
      <c r="D14" s="22">
        <v>537.96</v>
      </c>
    </row>
    <row r="15" spans="1:23" x14ac:dyDescent="0.3">
      <c r="B15" s="21" t="s">
        <v>109</v>
      </c>
      <c r="C15" s="22">
        <v>2393.75</v>
      </c>
      <c r="D15" s="22">
        <v>527.84</v>
      </c>
    </row>
    <row r="16" spans="1:23" x14ac:dyDescent="0.3">
      <c r="B16" s="21" t="s">
        <v>119</v>
      </c>
      <c r="C16" s="22">
        <v>1910.65</v>
      </c>
      <c r="D16" s="22">
        <v>269.95</v>
      </c>
    </row>
  </sheetData>
  <conditionalFormatting sqref="B7:B16">
    <cfRule type="dataBar" priority="2">
      <dataBar>
        <cfvo type="min"/>
        <cfvo type="max"/>
        <color rgb="FF0070C0"/>
      </dataBar>
      <extLst>
        <ext xmlns:x14="http://schemas.microsoft.com/office/spreadsheetml/2009/9/main" uri="{B025F937-C7B1-47D3-B67F-A62EFF666E3E}">
          <x14:id>{A3F2714F-2172-4B74-ADEC-C992D0B8985E}</x14:id>
        </ext>
      </extLst>
    </cfRule>
  </conditionalFormatting>
  <conditionalFormatting sqref="B6:D6 B7:B16">
    <cfRule type="dataBar" priority="3">
      <dataBar>
        <cfvo type="min"/>
        <cfvo type="max"/>
        <color rgb="FFDF8FF5"/>
      </dataBar>
      <extLst>
        <ext xmlns:x14="http://schemas.microsoft.com/office/spreadsheetml/2009/9/main" uri="{B025F937-C7B1-47D3-B67F-A62EFF666E3E}">
          <x14:id>{E163908F-D75D-476E-9876-E674913A2B0F}</x14:id>
        </ext>
      </extLst>
    </cfRule>
    <cfRule type="dataBar" priority="4">
      <dataBar>
        <cfvo type="min"/>
        <cfvo type="max"/>
        <color rgb="FF0070C0"/>
      </dataBar>
      <extLst>
        <ext xmlns:x14="http://schemas.microsoft.com/office/spreadsheetml/2009/9/main" uri="{B025F937-C7B1-47D3-B67F-A62EFF666E3E}">
          <x14:id>{4C981E7B-103F-4971-BCCC-AF1513A3B687}</x14:id>
        </ext>
      </extLst>
    </cfRule>
    <cfRule type="dataBar" priority="5">
      <dataBar>
        <cfvo type="min"/>
        <cfvo type="max"/>
        <color rgb="FF00B0F0"/>
      </dataBar>
      <extLst>
        <ext xmlns:x14="http://schemas.microsoft.com/office/spreadsheetml/2009/9/main" uri="{B025F937-C7B1-47D3-B67F-A62EFF666E3E}">
          <x14:id>{E048F245-1B15-43E0-9DFC-FE41571400EC}</x14:id>
        </ext>
      </extLst>
    </cfRule>
    <cfRule type="dataBar" priority="6">
      <dataBar>
        <cfvo type="min"/>
        <cfvo type="max"/>
        <color rgb="FF008AEF"/>
      </dataBar>
      <extLst>
        <ext xmlns:x14="http://schemas.microsoft.com/office/spreadsheetml/2009/9/main" uri="{B025F937-C7B1-47D3-B67F-A62EFF666E3E}">
          <x14:id>{83958F75-70E0-47E9-9750-68B8DD8DA3AA}</x14:id>
        </ext>
      </extLst>
    </cfRule>
    <cfRule type="dataBar" priority="7">
      <dataBar>
        <cfvo type="min"/>
        <cfvo type="max"/>
        <color rgb="FF008AEF"/>
      </dataBar>
      <extLst>
        <ext xmlns:x14="http://schemas.microsoft.com/office/spreadsheetml/2009/9/main" uri="{B025F937-C7B1-47D3-B67F-A62EFF666E3E}">
          <x14:id>{9FD43986-6DE7-4FF4-9B6C-E6D822E2E5FB}</x14:id>
        </ext>
      </extLst>
    </cfRule>
  </conditionalFormatting>
  <conditionalFormatting pivot="1" sqref="C7:D16">
    <cfRule type="dataBar" priority="1">
      <dataBar>
        <cfvo type="min"/>
        <cfvo type="max"/>
        <color rgb="FF638EC6"/>
      </dataBar>
      <extLst>
        <ext xmlns:x14="http://schemas.microsoft.com/office/spreadsheetml/2009/9/main" uri="{B025F937-C7B1-47D3-B67F-A62EFF666E3E}">
          <x14:id>{4F313877-DC71-4DC6-8DD4-CC4674C4B5CF}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A3F2714F-2172-4B74-ADEC-C992D0B8985E}">
            <x14:dataBar minLength="0" maxLength="100" gradient="0">
              <x14:cfvo type="autoMin"/>
              <x14:cfvo type="autoMax"/>
              <x14:negativeFillColor rgb="FFFF0000"/>
              <x14:axisColor rgb="FF000000"/>
            </x14:dataBar>
          </x14:cfRule>
          <xm:sqref>B7:B16</xm:sqref>
        </x14:conditionalFormatting>
        <x14:conditionalFormatting xmlns:xm="http://schemas.microsoft.com/office/excel/2006/main">
          <x14:cfRule type="dataBar" id="{E163908F-D75D-476E-9876-E674913A2B0F}">
            <x14:dataBar minLength="0" maxLength="100" gradient="0">
              <x14:cfvo type="autoMin"/>
              <x14:cfvo type="autoMax"/>
              <x14:negativeFillColor rgb="FFFF0000"/>
              <x14:axisColor rgb="FF000000"/>
            </x14:dataBar>
          </x14:cfRule>
          <x14:cfRule type="dataBar" id="{4C981E7B-103F-4971-BCCC-AF1513A3B687}">
            <x14:dataBar minLength="0" maxLength="100" gradient="0">
              <x14:cfvo type="autoMin"/>
              <x14:cfvo type="autoMax"/>
              <x14:negativeFillColor rgb="FFFF0000"/>
              <x14:axisColor rgb="FF000000"/>
            </x14:dataBar>
          </x14:cfRule>
          <x14:cfRule type="dataBar" id="{E048F245-1B15-43E0-9DFC-FE41571400EC}">
            <x14:dataBar minLength="0" maxLength="100" gradient="0">
              <x14:cfvo type="autoMin"/>
              <x14:cfvo type="autoMax"/>
              <x14:negativeFillColor rgb="FFFF0000"/>
              <x14:axisColor rgb="FF000000"/>
            </x14:dataBar>
          </x14:cfRule>
          <x14:cfRule type="dataBar" id="{83958F75-70E0-47E9-9750-68B8DD8DA3AA}">
            <x14:dataBar minLength="0" maxLength="100" gradient="0">
              <x14:cfvo type="autoMin"/>
              <x14:cfvo type="autoMax"/>
              <x14:negativeFillColor rgb="FFFF0000"/>
              <x14:axisColor rgb="FF000000"/>
            </x14:dataBar>
          </x14:cfRule>
          <x14:cfRule type="dataBar" id="{9FD43986-6DE7-4FF4-9B6C-E6D822E2E5FB}">
            <x14:dataBar minLength="0" maxLength="100" gradient="0">
              <x14:cfvo type="autoMin"/>
              <x14:cfvo type="autoMax"/>
              <x14:negativeFillColor rgb="FFFF0000"/>
              <x14:axisColor rgb="FF000000"/>
            </x14:dataBar>
          </x14:cfRule>
          <xm:sqref>B6:D6 B7:B16</xm:sqref>
        </x14:conditionalFormatting>
        <x14:conditionalFormatting xmlns:xm="http://schemas.microsoft.com/office/excel/2006/main" pivot="1">
          <x14:cfRule type="dataBar" id="{4F313877-DC71-4DC6-8DD4-CC4674C4B5CF}">
            <x14:dataBar minLength="0" maxLength="100" gradient="0">
              <x14:cfvo type="autoMin"/>
              <x14:cfvo type="autoMax"/>
              <x14:negativeFillColor rgb="FFFF0000"/>
              <x14:axisColor rgb="FF000000"/>
            </x14:dataBar>
          </x14:cfRule>
          <xm:sqref>C7:D16</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2974F-EE76-4E62-BE32-C5F89FADA7C5}">
  <dimension ref="A3:C13"/>
  <sheetViews>
    <sheetView workbookViewId="0">
      <selection activeCell="A3" sqref="A3"/>
    </sheetView>
  </sheetViews>
  <sheetFormatPr defaultRowHeight="14.4" x14ac:dyDescent="0.3"/>
  <cols>
    <col min="1" max="1" width="17.5546875" bestFit="1" customWidth="1"/>
    <col min="2" max="2" width="11.6640625" bestFit="1" customWidth="1"/>
    <col min="3" max="3" width="12.109375" bestFit="1" customWidth="1"/>
  </cols>
  <sheetData>
    <row r="3" spans="1:3" x14ac:dyDescent="0.3">
      <c r="A3" s="7" t="s">
        <v>192</v>
      </c>
      <c r="B3" t="s">
        <v>193</v>
      </c>
      <c r="C3" t="s">
        <v>194</v>
      </c>
    </row>
    <row r="4" spans="1:3" x14ac:dyDescent="0.3">
      <c r="A4" s="8" t="s">
        <v>181</v>
      </c>
      <c r="B4" s="20">
        <v>1881.6</v>
      </c>
      <c r="C4" s="20">
        <v>379.68</v>
      </c>
    </row>
    <row r="5" spans="1:3" x14ac:dyDescent="0.3">
      <c r="A5" s="8" t="s">
        <v>189</v>
      </c>
      <c r="B5" s="20">
        <v>1229.51</v>
      </c>
      <c r="C5" s="20">
        <v>186.78</v>
      </c>
    </row>
    <row r="6" spans="1:3" x14ac:dyDescent="0.3">
      <c r="A6" s="8" t="s">
        <v>172</v>
      </c>
      <c r="B6" s="20">
        <v>1845.98</v>
      </c>
      <c r="C6" s="20">
        <v>352.53999999999996</v>
      </c>
    </row>
    <row r="7" spans="1:3" x14ac:dyDescent="0.3">
      <c r="A7" s="8" t="s">
        <v>173</v>
      </c>
      <c r="B7" s="20">
        <v>1466.25</v>
      </c>
      <c r="C7" s="20">
        <v>245.91</v>
      </c>
    </row>
    <row r="8" spans="1:3" x14ac:dyDescent="0.3">
      <c r="A8" s="8" t="s">
        <v>168</v>
      </c>
      <c r="B8" s="20">
        <v>2092.19</v>
      </c>
      <c r="C8" s="20">
        <v>387.34999999999997</v>
      </c>
    </row>
    <row r="9" spans="1:3" x14ac:dyDescent="0.3">
      <c r="A9" s="8" t="s">
        <v>179</v>
      </c>
      <c r="B9" s="20">
        <v>2114.4899999999998</v>
      </c>
      <c r="C9" s="20">
        <v>369.25</v>
      </c>
    </row>
    <row r="10" spans="1:3" x14ac:dyDescent="0.3">
      <c r="A10" s="8" t="s">
        <v>183</v>
      </c>
      <c r="B10" s="20">
        <v>1415.57</v>
      </c>
      <c r="C10" s="20">
        <v>172.11</v>
      </c>
    </row>
    <row r="11" spans="1:3" x14ac:dyDescent="0.3">
      <c r="A11" s="8" t="s">
        <v>185</v>
      </c>
      <c r="B11" s="20">
        <v>4135.97</v>
      </c>
      <c r="C11" s="20">
        <v>788.21</v>
      </c>
    </row>
    <row r="12" spans="1:3" x14ac:dyDescent="0.3">
      <c r="A12" s="8" t="s">
        <v>174</v>
      </c>
      <c r="B12" s="20">
        <v>1751.69</v>
      </c>
      <c r="C12" s="20">
        <v>239.96000000000004</v>
      </c>
    </row>
    <row r="13" spans="1:3" x14ac:dyDescent="0.3">
      <c r="A13" s="8" t="s">
        <v>170</v>
      </c>
      <c r="B13" s="20">
        <v>1379.97</v>
      </c>
      <c r="C13" s="20">
        <v>153.45999999999998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AE73A-5849-462C-863B-E2BB1963ECEB}">
  <dimension ref="A3:C6"/>
  <sheetViews>
    <sheetView workbookViewId="0">
      <selection activeCell="C6" sqref="C6"/>
    </sheetView>
  </sheetViews>
  <sheetFormatPr defaultRowHeight="14.4" x14ac:dyDescent="0.3"/>
  <cols>
    <col min="1" max="1" width="12.5546875" bestFit="1" customWidth="1"/>
    <col min="2" max="2" width="11.6640625" bestFit="1" customWidth="1"/>
    <col min="3" max="3" width="12.109375" bestFit="1" customWidth="1"/>
  </cols>
  <sheetData>
    <row r="3" spans="1:3" x14ac:dyDescent="0.3">
      <c r="A3" s="7" t="s">
        <v>192</v>
      </c>
      <c r="B3" t="s">
        <v>193</v>
      </c>
      <c r="C3" t="s">
        <v>194</v>
      </c>
    </row>
    <row r="4" spans="1:3" x14ac:dyDescent="0.3">
      <c r="A4" s="8" t="s">
        <v>123</v>
      </c>
      <c r="B4" s="20">
        <v>9399.6299999999992</v>
      </c>
      <c r="C4" s="20">
        <v>1829.86</v>
      </c>
    </row>
    <row r="5" spans="1:3" x14ac:dyDescent="0.3">
      <c r="A5" s="8" t="s">
        <v>124</v>
      </c>
      <c r="B5" s="20">
        <v>8693.4500000000007</v>
      </c>
      <c r="C5" s="20">
        <v>1438.9799999999996</v>
      </c>
    </row>
    <row r="6" spans="1:3" x14ac:dyDescent="0.3">
      <c r="A6" s="8" t="s">
        <v>122</v>
      </c>
      <c r="B6" s="20">
        <v>13033.64</v>
      </c>
      <c r="C6" s="20">
        <v>1999.5199999999998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2BAB-037F-4B95-8BBB-F44922C30347}">
  <dimension ref="A3:K7"/>
  <sheetViews>
    <sheetView workbookViewId="0">
      <selection activeCell="A5" sqref="A5"/>
    </sheetView>
  </sheetViews>
  <sheetFormatPr defaultRowHeight="14.4" x14ac:dyDescent="0.3"/>
  <cols>
    <col min="1" max="1" width="12.5546875" bestFit="1" customWidth="1"/>
    <col min="2" max="2" width="15.5546875" bestFit="1" customWidth="1"/>
    <col min="3" max="3" width="12.109375" bestFit="1" customWidth="1"/>
    <col min="4" max="4" width="11.6640625" bestFit="1" customWidth="1"/>
    <col min="5" max="5" width="12.109375" bestFit="1" customWidth="1"/>
    <col min="6" max="6" width="11.6640625" bestFit="1" customWidth="1"/>
    <col min="7" max="7" width="12.109375" bestFit="1" customWidth="1"/>
    <col min="8" max="8" width="13.33203125" bestFit="1" customWidth="1"/>
    <col min="9" max="9" width="12.109375" bestFit="1" customWidth="1"/>
    <col min="10" max="10" width="16.44140625" bestFit="1" customWidth="1"/>
    <col min="11" max="11" width="16.88671875" bestFit="1" customWidth="1"/>
  </cols>
  <sheetData>
    <row r="3" spans="1:11" x14ac:dyDescent="0.3">
      <c r="B3" s="7" t="s">
        <v>195</v>
      </c>
    </row>
    <row r="4" spans="1:11" x14ac:dyDescent="0.3">
      <c r="B4" t="s">
        <v>80</v>
      </c>
      <c r="D4" t="s">
        <v>81</v>
      </c>
      <c r="F4" t="s">
        <v>78</v>
      </c>
      <c r="H4" t="s">
        <v>79</v>
      </c>
      <c r="J4" t="s">
        <v>196</v>
      </c>
      <c r="K4" t="s">
        <v>197</v>
      </c>
    </row>
    <row r="5" spans="1:11" x14ac:dyDescent="0.3">
      <c r="A5" s="7" t="s">
        <v>192</v>
      </c>
      <c r="B5" t="s">
        <v>193</v>
      </c>
      <c r="C5" t="s">
        <v>194</v>
      </c>
      <c r="D5" t="s">
        <v>193</v>
      </c>
      <c r="E5" t="s">
        <v>194</v>
      </c>
      <c r="F5" t="s">
        <v>193</v>
      </c>
      <c r="G5" t="s">
        <v>194</v>
      </c>
      <c r="H5" t="s">
        <v>193</v>
      </c>
      <c r="I5" t="s">
        <v>194</v>
      </c>
    </row>
    <row r="6" spans="1:11" x14ac:dyDescent="0.3">
      <c r="A6" s="8" t="s">
        <v>125</v>
      </c>
      <c r="B6" s="20">
        <v>3039.0399999999995</v>
      </c>
      <c r="C6" s="20">
        <v>497.64000000000004</v>
      </c>
      <c r="D6" s="20">
        <v>5254.24</v>
      </c>
      <c r="E6" s="20">
        <v>961.06</v>
      </c>
      <c r="F6" s="20">
        <v>4635.1399999999994</v>
      </c>
      <c r="G6" s="20">
        <v>761.97</v>
      </c>
      <c r="H6" s="20">
        <v>4370.57</v>
      </c>
      <c r="I6" s="20">
        <v>797.90000000000009</v>
      </c>
      <c r="J6" s="20">
        <v>17298.989999999998</v>
      </c>
      <c r="K6" s="20">
        <v>3018.57</v>
      </c>
    </row>
    <row r="7" spans="1:11" x14ac:dyDescent="0.3">
      <c r="A7" s="8" t="s">
        <v>126</v>
      </c>
      <c r="B7" s="20">
        <v>3568.52</v>
      </c>
      <c r="C7" s="20">
        <v>575.94999999999993</v>
      </c>
      <c r="D7" s="20">
        <v>1732.6</v>
      </c>
      <c r="E7" s="20">
        <v>185.82999999999998</v>
      </c>
      <c r="F7" s="20">
        <v>5415.81</v>
      </c>
      <c r="G7" s="20">
        <v>919.42</v>
      </c>
      <c r="H7" s="20">
        <v>3110.8</v>
      </c>
      <c r="I7" s="20">
        <v>568.59</v>
      </c>
      <c r="J7" s="20">
        <v>13827.73</v>
      </c>
      <c r="K7" s="20">
        <v>2249.79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D0B85-9723-482B-A3C5-CFEB27898802}">
  <dimension ref="A3:C10"/>
  <sheetViews>
    <sheetView workbookViewId="0">
      <selection activeCell="A3" sqref="A3"/>
    </sheetView>
  </sheetViews>
  <sheetFormatPr defaultRowHeight="14.4" x14ac:dyDescent="0.3"/>
  <cols>
    <col min="1" max="1" width="12.5546875" bestFit="1" customWidth="1"/>
    <col min="2" max="2" width="11.6640625" bestFit="1" customWidth="1"/>
    <col min="3" max="3" width="12.109375" bestFit="1" customWidth="1"/>
  </cols>
  <sheetData>
    <row r="3" spans="1:3" x14ac:dyDescent="0.3">
      <c r="A3" s="7" t="s">
        <v>192</v>
      </c>
      <c r="B3" t="s">
        <v>193</v>
      </c>
      <c r="C3" t="s">
        <v>194</v>
      </c>
    </row>
    <row r="4" spans="1:3" x14ac:dyDescent="0.3">
      <c r="A4" s="8" t="s">
        <v>127</v>
      </c>
      <c r="B4" s="20">
        <v>4574.46</v>
      </c>
      <c r="C4" s="20">
        <v>720.79000000000008</v>
      </c>
    </row>
    <row r="5" spans="1:3" x14ac:dyDescent="0.3">
      <c r="A5" s="8" t="s">
        <v>131</v>
      </c>
      <c r="B5" s="20">
        <v>3842.9500000000003</v>
      </c>
      <c r="C5" s="20">
        <v>714.25</v>
      </c>
    </row>
    <row r="6" spans="1:3" x14ac:dyDescent="0.3">
      <c r="A6" s="8" t="s">
        <v>133</v>
      </c>
      <c r="B6" s="20">
        <v>3390.7799999999997</v>
      </c>
      <c r="C6" s="20">
        <v>674.75</v>
      </c>
    </row>
    <row r="7" spans="1:3" x14ac:dyDescent="0.3">
      <c r="A7" s="8" t="s">
        <v>128</v>
      </c>
      <c r="B7" s="20">
        <v>6539.67</v>
      </c>
      <c r="C7" s="20">
        <v>1176.8</v>
      </c>
    </row>
    <row r="8" spans="1:3" x14ac:dyDescent="0.3">
      <c r="A8" s="8" t="s">
        <v>130</v>
      </c>
      <c r="B8" s="20">
        <v>3476.91</v>
      </c>
      <c r="C8" s="20">
        <v>603.80999999999995</v>
      </c>
    </row>
    <row r="9" spans="1:3" x14ac:dyDescent="0.3">
      <c r="A9" s="8" t="s">
        <v>132</v>
      </c>
      <c r="B9" s="20">
        <v>4294.12</v>
      </c>
      <c r="C9" s="20">
        <v>580.18000000000006</v>
      </c>
    </row>
    <row r="10" spans="1:3" x14ac:dyDescent="0.3">
      <c r="A10" s="8" t="s">
        <v>129</v>
      </c>
      <c r="B10" s="20">
        <v>5007.83</v>
      </c>
      <c r="C10" s="20">
        <v>797.7800000000002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E3588-4701-4F36-9BFC-025185CB39C2}">
  <dimension ref="A3:C10"/>
  <sheetViews>
    <sheetView workbookViewId="0">
      <selection activeCell="A3" sqref="A3"/>
    </sheetView>
  </sheetViews>
  <sheetFormatPr defaultRowHeight="14.4" x14ac:dyDescent="0.3"/>
  <cols>
    <col min="1" max="1" width="12.5546875" bestFit="1" customWidth="1"/>
    <col min="2" max="2" width="11.6640625" bestFit="1" customWidth="1"/>
    <col min="3" max="3" width="12.109375" bestFit="1" customWidth="1"/>
  </cols>
  <sheetData>
    <row r="3" spans="1:3" x14ac:dyDescent="0.3">
      <c r="A3" s="7" t="s">
        <v>192</v>
      </c>
      <c r="B3" t="s">
        <v>193</v>
      </c>
      <c r="C3" t="s">
        <v>194</v>
      </c>
    </row>
    <row r="4" spans="1:3" x14ac:dyDescent="0.3">
      <c r="A4" s="8" t="s">
        <v>136</v>
      </c>
      <c r="B4" s="20">
        <v>4220.66</v>
      </c>
      <c r="C4" s="20">
        <v>818.49</v>
      </c>
    </row>
    <row r="5" spans="1:3" x14ac:dyDescent="0.3">
      <c r="A5" s="8" t="s">
        <v>134</v>
      </c>
      <c r="B5" s="20">
        <v>7424.1000000000013</v>
      </c>
      <c r="C5" s="20">
        <v>1243.2799999999997</v>
      </c>
    </row>
    <row r="6" spans="1:3" x14ac:dyDescent="0.3">
      <c r="A6" s="8" t="s">
        <v>139</v>
      </c>
      <c r="B6" s="20">
        <v>2373.3799999999997</v>
      </c>
      <c r="C6" s="20">
        <v>313.01</v>
      </c>
    </row>
    <row r="7" spans="1:3" x14ac:dyDescent="0.3">
      <c r="A7" s="8" t="s">
        <v>140</v>
      </c>
      <c r="B7" s="20">
        <v>3754.16</v>
      </c>
      <c r="C7" s="20">
        <v>628.47</v>
      </c>
    </row>
    <row r="8" spans="1:3" x14ac:dyDescent="0.3">
      <c r="A8" s="8" t="s">
        <v>137</v>
      </c>
      <c r="B8" s="20">
        <v>3457.4300000000003</v>
      </c>
      <c r="C8" s="20">
        <v>570.04999999999995</v>
      </c>
    </row>
    <row r="9" spans="1:3" x14ac:dyDescent="0.3">
      <c r="A9" s="8" t="s">
        <v>135</v>
      </c>
      <c r="B9" s="20">
        <v>3590.6</v>
      </c>
      <c r="C9" s="20">
        <v>706.40999999999985</v>
      </c>
    </row>
    <row r="10" spans="1:3" x14ac:dyDescent="0.3">
      <c r="A10" s="8" t="s">
        <v>138</v>
      </c>
      <c r="B10" s="20">
        <v>6306.3899999999994</v>
      </c>
      <c r="C10" s="20">
        <v>988.65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5A1EE-EA0D-4340-B5EF-2F12DD7FF1A9}">
  <dimension ref="A3:C11"/>
  <sheetViews>
    <sheetView workbookViewId="0">
      <selection activeCell="A3" sqref="A3"/>
    </sheetView>
  </sheetViews>
  <sheetFormatPr defaultRowHeight="14.4" x14ac:dyDescent="0.3"/>
  <cols>
    <col min="1" max="1" width="12.5546875" bestFit="1" customWidth="1"/>
    <col min="2" max="2" width="11.6640625" bestFit="1" customWidth="1"/>
    <col min="3" max="3" width="12.109375" bestFit="1" customWidth="1"/>
  </cols>
  <sheetData>
    <row r="3" spans="1:3" x14ac:dyDescent="0.3">
      <c r="A3" s="7" t="s">
        <v>192</v>
      </c>
      <c r="B3" t="s">
        <v>193</v>
      </c>
      <c r="C3" t="s">
        <v>194</v>
      </c>
    </row>
    <row r="4" spans="1:3" x14ac:dyDescent="0.3">
      <c r="A4" s="8" t="s">
        <v>198</v>
      </c>
      <c r="B4" s="20">
        <v>927.59999999999991</v>
      </c>
      <c r="C4" s="20">
        <v>131.66999999999999</v>
      </c>
    </row>
    <row r="5" spans="1:3" x14ac:dyDescent="0.3">
      <c r="A5" s="8" t="s">
        <v>199</v>
      </c>
      <c r="B5" s="20">
        <v>15623.47</v>
      </c>
      <c r="C5" s="20">
        <v>2692.5299999999997</v>
      </c>
    </row>
    <row r="6" spans="1:3" x14ac:dyDescent="0.3">
      <c r="A6" s="8" t="s">
        <v>200</v>
      </c>
      <c r="B6" s="20">
        <v>14575.650000000001</v>
      </c>
      <c r="C6" s="20">
        <v>2444.1599999999994</v>
      </c>
    </row>
    <row r="9" spans="1:3" x14ac:dyDescent="0.3">
      <c r="A9" s="9"/>
      <c r="B9" s="10"/>
      <c r="C9" s="10"/>
    </row>
    <row r="10" spans="1:3" x14ac:dyDescent="0.3">
      <c r="A10" s="9"/>
      <c r="B10" s="10"/>
      <c r="C10" s="10"/>
    </row>
    <row r="11" spans="1:3" x14ac:dyDescent="0.3">
      <c r="A11" s="9"/>
      <c r="B11" s="10"/>
      <c r="C11" s="10"/>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40185-CC83-4FDB-A758-8797321188F4}">
  <dimension ref="A3:I13"/>
  <sheetViews>
    <sheetView workbookViewId="0">
      <selection activeCell="A3" sqref="A3:C13"/>
    </sheetView>
  </sheetViews>
  <sheetFormatPr defaultRowHeight="14.4" x14ac:dyDescent="0.3"/>
  <cols>
    <col min="1" max="1" width="12.6640625" bestFit="1" customWidth="1"/>
    <col min="2" max="2" width="11.6640625" bestFit="1" customWidth="1"/>
    <col min="3" max="3" width="12.109375" bestFit="1" customWidth="1"/>
    <col min="6" max="6" width="12.6640625" bestFit="1" customWidth="1"/>
    <col min="7" max="7" width="14.6640625" bestFit="1" customWidth="1"/>
    <col min="8" max="8" width="11.6640625" style="13" bestFit="1" customWidth="1"/>
    <col min="9" max="9" width="12.109375" style="13" bestFit="1" customWidth="1"/>
  </cols>
  <sheetData>
    <row r="3" spans="1:9" x14ac:dyDescent="0.3">
      <c r="A3" s="7" t="s">
        <v>192</v>
      </c>
      <c r="B3" t="s">
        <v>193</v>
      </c>
      <c r="C3" t="s">
        <v>194</v>
      </c>
      <c r="G3" s="14"/>
      <c r="H3" s="15"/>
      <c r="I3" s="15"/>
    </row>
    <row r="4" spans="1:9" x14ac:dyDescent="0.3">
      <c r="A4" s="8" t="s">
        <v>104</v>
      </c>
      <c r="B4" s="20">
        <v>4118.67</v>
      </c>
      <c r="C4" s="20">
        <v>821.47</v>
      </c>
      <c r="G4" s="16"/>
      <c r="H4" s="17"/>
      <c r="I4" s="17"/>
    </row>
    <row r="5" spans="1:9" x14ac:dyDescent="0.3">
      <c r="A5" s="8" t="s">
        <v>111</v>
      </c>
      <c r="B5" s="20">
        <v>2339.4700000000003</v>
      </c>
      <c r="C5" s="20">
        <v>407.52</v>
      </c>
      <c r="G5" s="16"/>
      <c r="H5" s="17"/>
      <c r="I5" s="17"/>
    </row>
    <row r="6" spans="1:9" x14ac:dyDescent="0.3">
      <c r="A6" s="8" t="s">
        <v>102</v>
      </c>
      <c r="B6" s="20">
        <v>1673.1</v>
      </c>
      <c r="C6" s="20">
        <v>192.18</v>
      </c>
      <c r="G6" s="16"/>
      <c r="H6" s="17"/>
      <c r="I6" s="17"/>
    </row>
    <row r="7" spans="1:9" x14ac:dyDescent="0.3">
      <c r="A7" s="8" t="s">
        <v>107</v>
      </c>
      <c r="B7" s="20">
        <v>2447.7399999999998</v>
      </c>
      <c r="C7" s="20">
        <v>353.55</v>
      </c>
      <c r="G7" s="16"/>
      <c r="H7" s="17"/>
      <c r="I7" s="17"/>
    </row>
    <row r="8" spans="1:9" x14ac:dyDescent="0.3">
      <c r="A8" s="8" t="s">
        <v>106</v>
      </c>
      <c r="B8" s="20">
        <v>1305.49</v>
      </c>
      <c r="C8" s="20">
        <v>236.89</v>
      </c>
      <c r="G8" s="16"/>
      <c r="H8" s="17"/>
      <c r="I8" s="17"/>
    </row>
    <row r="9" spans="1:9" x14ac:dyDescent="0.3">
      <c r="A9" s="8" t="s">
        <v>115</v>
      </c>
      <c r="B9" s="20">
        <v>1539.13</v>
      </c>
      <c r="C9" s="20">
        <v>230.37</v>
      </c>
      <c r="G9" s="16"/>
      <c r="H9" s="17"/>
      <c r="I9" s="17"/>
    </row>
    <row r="10" spans="1:9" x14ac:dyDescent="0.3">
      <c r="A10" s="8" t="s">
        <v>105</v>
      </c>
      <c r="B10" s="20">
        <v>1574.12</v>
      </c>
      <c r="C10" s="20">
        <v>224.23000000000002</v>
      </c>
      <c r="G10" s="16"/>
      <c r="H10" s="17"/>
      <c r="I10" s="17"/>
    </row>
    <row r="11" spans="1:9" x14ac:dyDescent="0.3">
      <c r="A11" s="8" t="s">
        <v>117</v>
      </c>
      <c r="B11" s="20">
        <v>3105</v>
      </c>
      <c r="C11" s="20">
        <v>537.96</v>
      </c>
      <c r="G11" s="16"/>
      <c r="H11" s="17"/>
      <c r="I11" s="17"/>
    </row>
    <row r="12" spans="1:9" x14ac:dyDescent="0.3">
      <c r="A12" s="8" t="s">
        <v>109</v>
      </c>
      <c r="B12" s="20">
        <v>2393.75</v>
      </c>
      <c r="C12" s="20">
        <v>527.84</v>
      </c>
      <c r="G12" s="16"/>
      <c r="H12" s="17"/>
      <c r="I12" s="17"/>
    </row>
    <row r="13" spans="1:9" x14ac:dyDescent="0.3">
      <c r="A13" s="8" t="s">
        <v>119</v>
      </c>
      <c r="B13" s="20">
        <v>1910.65</v>
      </c>
      <c r="C13" s="20">
        <v>269.95</v>
      </c>
      <c r="G13" s="16"/>
      <c r="H13" s="17"/>
      <c r="I13" s="17"/>
    </row>
  </sheetData>
  <conditionalFormatting sqref="A3:C3 A4:A13">
    <cfRule type="dataBar" priority="1">
      <dataBar>
        <cfvo type="min"/>
        <cfvo type="max"/>
        <color rgb="FF008AEF"/>
      </dataBar>
      <extLst>
        <ext xmlns:x14="http://schemas.microsoft.com/office/spreadsheetml/2009/9/main" uri="{B025F937-C7B1-47D3-B67F-A62EFF666E3E}">
          <x14:id>{9333D72E-17AC-4B15-8D54-AD7514D537CB}</x14:id>
        </ext>
      </extLst>
    </cfRule>
  </conditionalFormatting>
  <conditionalFormatting sqref="H4:I4">
    <cfRule type="dataBar" priority="2">
      <dataBar>
        <cfvo type="min"/>
        <cfvo type="max"/>
        <color rgb="FF008AEF"/>
      </dataBar>
      <extLst>
        <ext xmlns:x14="http://schemas.microsoft.com/office/spreadsheetml/2009/9/main" uri="{B025F937-C7B1-47D3-B67F-A62EFF666E3E}">
          <x14:id>{3EFCC3F5-DBD0-4A4E-8786-8C26D364D9D9}</x14:id>
        </ext>
      </extLst>
    </cfRule>
  </conditionalFormatting>
  <conditionalFormatting sqref="J4">
    <cfRule type="dataBar" priority="3">
      <dataBar>
        <cfvo type="min"/>
        <cfvo type="max"/>
        <color rgb="FF638EC6"/>
      </dataBar>
      <extLst>
        <ext xmlns:x14="http://schemas.microsoft.com/office/spreadsheetml/2009/9/main" uri="{B025F937-C7B1-47D3-B67F-A62EFF666E3E}">
          <x14:id>{0E88224C-3AE5-4C33-B40D-8D58AAC433C6}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333D72E-17AC-4B15-8D54-AD7514D537CB}">
            <x14:dataBar minLength="0" maxLength="100" gradient="0">
              <x14:cfvo type="autoMin"/>
              <x14:cfvo type="autoMax"/>
              <x14:negativeFillColor rgb="FFFF0000"/>
              <x14:axisColor rgb="FF000000"/>
            </x14:dataBar>
          </x14:cfRule>
          <xm:sqref>A3:C3 A4:A13</xm:sqref>
        </x14:conditionalFormatting>
        <x14:conditionalFormatting xmlns:xm="http://schemas.microsoft.com/office/excel/2006/main">
          <x14:cfRule type="dataBar" id="{3EFCC3F5-DBD0-4A4E-8786-8C26D364D9D9}">
            <x14:dataBar minLength="0" maxLength="100" gradient="0">
              <x14:cfvo type="autoMin"/>
              <x14:cfvo type="autoMax"/>
              <x14:negativeFillColor rgb="FFFF0000"/>
              <x14:axisColor rgb="FF000000"/>
            </x14:dataBar>
          </x14:cfRule>
          <xm:sqref>H4:I4</xm:sqref>
        </x14:conditionalFormatting>
        <x14:conditionalFormatting xmlns:xm="http://schemas.microsoft.com/office/excel/2006/main">
          <x14:cfRule type="dataBar" id="{0E88224C-3AE5-4C33-B40D-8D58AAC433C6}">
            <x14:dataBar minLength="0" maxLength="100" gradient="0">
              <x14:cfvo type="autoMin"/>
              <x14:cfvo type="autoMax"/>
              <x14:negativeFillColor rgb="FFFF0000"/>
              <x14:axisColor rgb="FF000000"/>
            </x14:dataBar>
          </x14:cfRule>
          <xm:sqref>J4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1"/>
  <sheetViews>
    <sheetView topLeftCell="A2" workbookViewId="0">
      <selection activeCell="A2" sqref="A1:XFD1048576"/>
    </sheetView>
  </sheetViews>
  <sheetFormatPr defaultRowHeight="14.4" x14ac:dyDescent="0.3"/>
  <cols>
    <col min="1" max="1" width="12.44140625" bestFit="1" customWidth="1"/>
    <col min="2" max="2" width="14.5546875" bestFit="1" customWidth="1"/>
    <col min="3" max="3" width="13.44140625" bestFit="1" customWidth="1"/>
    <col min="4" max="4" width="14.5546875" bestFit="1" customWidth="1"/>
    <col min="5" max="5" width="15.77734375" bestFit="1" customWidth="1"/>
    <col min="6" max="6" width="19.109375" bestFit="1" customWidth="1"/>
    <col min="7" max="7" width="12.88671875" bestFit="1" customWidth="1"/>
    <col min="8" max="8" width="12.21875" bestFit="1" customWidth="1"/>
    <col min="9" max="9" width="9.77734375" bestFit="1" customWidth="1"/>
    <col min="10" max="10" width="10.44140625" bestFit="1" customWidth="1"/>
    <col min="11" max="11" width="14.33203125" bestFit="1" customWidth="1"/>
    <col min="12" max="12" width="13.109375" bestFit="1" customWidth="1"/>
    <col min="13" max="13" width="16.6640625" bestFit="1" customWidth="1"/>
    <col min="14" max="14" width="17.6640625" bestFit="1" customWidth="1"/>
    <col min="15" max="15" width="9.6640625" style="6" bestFit="1" customWidth="1"/>
    <col min="16" max="16" width="12.77734375" bestFit="1" customWidth="1"/>
    <col min="17" max="17" width="12.77734375" style="3" bestFit="1" customWidth="1"/>
    <col min="18" max="18" width="10.109375" style="6" bestFit="1" customWidth="1"/>
  </cols>
  <sheetData>
    <row r="1" spans="1:1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5" t="s">
        <v>14</v>
      </c>
      <c r="P1" s="1" t="s">
        <v>15</v>
      </c>
      <c r="Q1" s="2" t="s">
        <v>16</v>
      </c>
      <c r="R1" s="5" t="s">
        <v>17</v>
      </c>
    </row>
    <row r="2" spans="1:18" x14ac:dyDescent="0.3">
      <c r="A2" t="s">
        <v>18</v>
      </c>
      <c r="B2" s="4">
        <v>45381</v>
      </c>
      <c r="C2" s="4">
        <v>45382</v>
      </c>
      <c r="D2" t="s">
        <v>78</v>
      </c>
      <c r="E2" t="s">
        <v>82</v>
      </c>
      <c r="F2" t="s">
        <v>102</v>
      </c>
      <c r="G2" t="s">
        <v>122</v>
      </c>
      <c r="H2" t="s">
        <v>125</v>
      </c>
      <c r="I2" t="s">
        <v>127</v>
      </c>
      <c r="J2" t="s">
        <v>134</v>
      </c>
      <c r="K2" t="s">
        <v>141</v>
      </c>
      <c r="L2" t="s">
        <v>156</v>
      </c>
      <c r="M2" t="s">
        <v>159</v>
      </c>
      <c r="N2" t="s">
        <v>168</v>
      </c>
      <c r="O2" s="6">
        <v>852.16</v>
      </c>
      <c r="P2">
        <v>2</v>
      </c>
      <c r="Q2" s="3">
        <v>0.03</v>
      </c>
      <c r="R2" s="6">
        <v>124.36</v>
      </c>
    </row>
    <row r="3" spans="1:18" x14ac:dyDescent="0.3">
      <c r="A3" t="s">
        <v>19</v>
      </c>
      <c r="B3" s="4">
        <v>45382</v>
      </c>
      <c r="C3" s="4">
        <v>45521</v>
      </c>
      <c r="D3" t="s">
        <v>78</v>
      </c>
      <c r="E3" t="s">
        <v>83</v>
      </c>
      <c r="F3" t="s">
        <v>103</v>
      </c>
      <c r="G3" t="s">
        <v>123</v>
      </c>
      <c r="H3" t="s">
        <v>126</v>
      </c>
      <c r="I3" t="s">
        <v>128</v>
      </c>
      <c r="J3" t="s">
        <v>135</v>
      </c>
      <c r="K3" t="s">
        <v>142</v>
      </c>
      <c r="L3" t="s">
        <v>157</v>
      </c>
      <c r="M3" t="s">
        <v>160</v>
      </c>
      <c r="N3" t="s">
        <v>169</v>
      </c>
      <c r="O3" s="6">
        <v>75.44</v>
      </c>
      <c r="P3">
        <v>2</v>
      </c>
      <c r="Q3" s="3">
        <v>0.22</v>
      </c>
      <c r="R3" s="6">
        <v>7.31</v>
      </c>
    </row>
    <row r="4" spans="1:18" x14ac:dyDescent="0.3">
      <c r="A4" t="s">
        <v>20</v>
      </c>
      <c r="B4" s="4">
        <v>45383</v>
      </c>
      <c r="C4" s="4">
        <v>45149</v>
      </c>
      <c r="D4" t="s">
        <v>79</v>
      </c>
      <c r="E4" t="s">
        <v>84</v>
      </c>
      <c r="F4" t="s">
        <v>104</v>
      </c>
      <c r="G4" t="s">
        <v>123</v>
      </c>
      <c r="H4" t="s">
        <v>125</v>
      </c>
      <c r="I4" t="s">
        <v>129</v>
      </c>
      <c r="J4" t="s">
        <v>136</v>
      </c>
      <c r="K4" t="s">
        <v>143</v>
      </c>
      <c r="L4" t="s">
        <v>158</v>
      </c>
      <c r="M4" t="s">
        <v>161</v>
      </c>
      <c r="N4" t="s">
        <v>170</v>
      </c>
      <c r="O4" s="6">
        <v>333.28</v>
      </c>
      <c r="P4">
        <v>1</v>
      </c>
      <c r="Q4" s="3">
        <v>0.28000000000000003</v>
      </c>
      <c r="R4" s="6">
        <v>64.77</v>
      </c>
    </row>
    <row r="5" spans="1:18" x14ac:dyDescent="0.3">
      <c r="A5" t="s">
        <v>21</v>
      </c>
      <c r="B5" s="4">
        <v>45384</v>
      </c>
      <c r="C5" s="4">
        <v>45071</v>
      </c>
      <c r="D5" t="s">
        <v>80</v>
      </c>
      <c r="E5" t="s">
        <v>85</v>
      </c>
      <c r="F5" t="s">
        <v>104</v>
      </c>
      <c r="G5" t="s">
        <v>122</v>
      </c>
      <c r="H5" t="s">
        <v>126</v>
      </c>
      <c r="I5" t="s">
        <v>128</v>
      </c>
      <c r="J5" t="s">
        <v>134</v>
      </c>
      <c r="K5" t="s">
        <v>144</v>
      </c>
      <c r="L5" t="s">
        <v>156</v>
      </c>
      <c r="M5" t="s">
        <v>159</v>
      </c>
      <c r="N5" t="s">
        <v>168</v>
      </c>
      <c r="O5" s="6">
        <v>735.62</v>
      </c>
      <c r="P5">
        <v>3</v>
      </c>
      <c r="Q5" s="3">
        <v>0.1</v>
      </c>
      <c r="R5" s="6">
        <v>193.6</v>
      </c>
    </row>
    <row r="6" spans="1:18" x14ac:dyDescent="0.3">
      <c r="A6" t="s">
        <v>22</v>
      </c>
      <c r="B6" s="4">
        <v>45385</v>
      </c>
      <c r="C6" s="4">
        <v>45527</v>
      </c>
      <c r="D6" t="s">
        <v>78</v>
      </c>
      <c r="E6" t="s">
        <v>86</v>
      </c>
      <c r="F6" t="s">
        <v>105</v>
      </c>
      <c r="G6" t="s">
        <v>122</v>
      </c>
      <c r="H6" t="s">
        <v>125</v>
      </c>
      <c r="I6" t="s">
        <v>129</v>
      </c>
      <c r="J6" t="s">
        <v>134</v>
      </c>
      <c r="K6" t="s">
        <v>145</v>
      </c>
      <c r="L6" t="s">
        <v>156</v>
      </c>
      <c r="M6" t="s">
        <v>159</v>
      </c>
      <c r="N6" t="s">
        <v>168</v>
      </c>
      <c r="O6" s="6">
        <v>504.41</v>
      </c>
      <c r="P6">
        <v>4</v>
      </c>
      <c r="Q6" s="3">
        <v>0.24</v>
      </c>
      <c r="R6" s="6">
        <v>69.39</v>
      </c>
    </row>
    <row r="7" spans="1:18" x14ac:dyDescent="0.3">
      <c r="A7" t="s">
        <v>23</v>
      </c>
      <c r="B7" s="4">
        <v>45386</v>
      </c>
      <c r="C7" s="4">
        <v>45097</v>
      </c>
      <c r="D7" t="s">
        <v>78</v>
      </c>
      <c r="E7" t="s">
        <v>87</v>
      </c>
      <c r="F7" t="s">
        <v>104</v>
      </c>
      <c r="G7" t="s">
        <v>124</v>
      </c>
      <c r="H7" t="s">
        <v>126</v>
      </c>
      <c r="I7" t="s">
        <v>130</v>
      </c>
      <c r="J7" t="s">
        <v>135</v>
      </c>
      <c r="K7" t="s">
        <v>146</v>
      </c>
      <c r="L7" t="s">
        <v>156</v>
      </c>
      <c r="M7" t="s">
        <v>159</v>
      </c>
      <c r="N7" t="s">
        <v>171</v>
      </c>
      <c r="O7" s="6">
        <v>826.29</v>
      </c>
      <c r="P7">
        <v>3</v>
      </c>
      <c r="Q7" s="3">
        <v>0.14000000000000001</v>
      </c>
      <c r="R7" s="6">
        <v>197.36</v>
      </c>
    </row>
    <row r="8" spans="1:18" x14ac:dyDescent="0.3">
      <c r="A8" t="s">
        <v>24</v>
      </c>
      <c r="B8" s="4">
        <v>45387</v>
      </c>
      <c r="C8" s="4">
        <v>45151</v>
      </c>
      <c r="D8" t="s">
        <v>80</v>
      </c>
      <c r="E8" t="s">
        <v>88</v>
      </c>
      <c r="F8" t="s">
        <v>106</v>
      </c>
      <c r="G8" t="s">
        <v>123</v>
      </c>
      <c r="H8" t="s">
        <v>125</v>
      </c>
      <c r="I8" t="s">
        <v>131</v>
      </c>
      <c r="J8" t="s">
        <v>137</v>
      </c>
      <c r="K8" t="s">
        <v>147</v>
      </c>
      <c r="L8" t="s">
        <v>157</v>
      </c>
      <c r="M8" t="s">
        <v>162</v>
      </c>
      <c r="N8" t="s">
        <v>172</v>
      </c>
      <c r="O8" s="6">
        <v>912.21</v>
      </c>
      <c r="P8">
        <v>3</v>
      </c>
      <c r="Q8" s="3">
        <v>0.17</v>
      </c>
      <c r="R8" s="6">
        <v>184.85</v>
      </c>
    </row>
    <row r="9" spans="1:18" x14ac:dyDescent="0.3">
      <c r="A9" t="s">
        <v>25</v>
      </c>
      <c r="B9" s="4">
        <v>45388</v>
      </c>
      <c r="C9" s="4">
        <v>45337</v>
      </c>
      <c r="D9" t="s">
        <v>80</v>
      </c>
      <c r="E9" t="s">
        <v>89</v>
      </c>
      <c r="F9" t="s">
        <v>107</v>
      </c>
      <c r="G9" t="s">
        <v>122</v>
      </c>
      <c r="H9" t="s">
        <v>125</v>
      </c>
      <c r="I9" t="s">
        <v>127</v>
      </c>
      <c r="J9" t="s">
        <v>138</v>
      </c>
      <c r="K9" t="s">
        <v>146</v>
      </c>
      <c r="L9" t="s">
        <v>157</v>
      </c>
      <c r="M9" t="s">
        <v>160</v>
      </c>
      <c r="N9" t="s">
        <v>173</v>
      </c>
      <c r="O9" s="6">
        <v>963.91</v>
      </c>
      <c r="P9">
        <v>4</v>
      </c>
      <c r="Q9" s="3">
        <v>0.28000000000000003</v>
      </c>
      <c r="R9" s="6">
        <v>121.13</v>
      </c>
    </row>
    <row r="10" spans="1:18" x14ac:dyDescent="0.3">
      <c r="A10" t="s">
        <v>26</v>
      </c>
      <c r="B10" s="4">
        <v>45389</v>
      </c>
      <c r="C10" s="4">
        <v>45422</v>
      </c>
      <c r="D10" t="s">
        <v>80</v>
      </c>
      <c r="E10" t="s">
        <v>90</v>
      </c>
      <c r="F10" t="s">
        <v>108</v>
      </c>
      <c r="G10" t="s">
        <v>122</v>
      </c>
      <c r="H10" t="s">
        <v>125</v>
      </c>
      <c r="I10" t="s">
        <v>129</v>
      </c>
      <c r="J10" t="s">
        <v>139</v>
      </c>
      <c r="K10" t="s">
        <v>141</v>
      </c>
      <c r="L10" t="s">
        <v>156</v>
      </c>
      <c r="M10" t="s">
        <v>163</v>
      </c>
      <c r="N10" t="s">
        <v>174</v>
      </c>
      <c r="O10" s="6">
        <v>402.53</v>
      </c>
      <c r="P10">
        <v>1</v>
      </c>
      <c r="Q10" s="3">
        <v>0.12</v>
      </c>
      <c r="R10" s="6">
        <v>67.06</v>
      </c>
    </row>
    <row r="11" spans="1:18" x14ac:dyDescent="0.3">
      <c r="A11" t="s">
        <v>27</v>
      </c>
      <c r="B11" s="4">
        <v>45390</v>
      </c>
      <c r="C11" s="4">
        <v>44999</v>
      </c>
      <c r="D11" t="s">
        <v>79</v>
      </c>
      <c r="E11" t="s">
        <v>91</v>
      </c>
      <c r="F11" t="s">
        <v>109</v>
      </c>
      <c r="G11" t="s">
        <v>122</v>
      </c>
      <c r="H11" t="s">
        <v>126</v>
      </c>
      <c r="I11" t="s">
        <v>127</v>
      </c>
      <c r="J11" t="s">
        <v>134</v>
      </c>
      <c r="K11" t="s">
        <v>148</v>
      </c>
      <c r="L11" t="s">
        <v>158</v>
      </c>
      <c r="M11" t="s">
        <v>164</v>
      </c>
      <c r="N11" t="s">
        <v>175</v>
      </c>
      <c r="O11" s="6">
        <v>861.36</v>
      </c>
      <c r="P11">
        <v>4</v>
      </c>
      <c r="Q11" s="3">
        <v>0.04</v>
      </c>
      <c r="R11" s="6">
        <v>210.08</v>
      </c>
    </row>
    <row r="12" spans="1:18" x14ac:dyDescent="0.3">
      <c r="A12" t="s">
        <v>28</v>
      </c>
      <c r="B12" s="4">
        <v>45391</v>
      </c>
      <c r="C12" s="4">
        <v>45531</v>
      </c>
      <c r="D12" t="s">
        <v>78</v>
      </c>
      <c r="E12" t="s">
        <v>82</v>
      </c>
      <c r="F12" t="s">
        <v>110</v>
      </c>
      <c r="G12" t="s">
        <v>122</v>
      </c>
      <c r="H12" t="s">
        <v>125</v>
      </c>
      <c r="I12" t="s">
        <v>129</v>
      </c>
      <c r="J12" t="s">
        <v>134</v>
      </c>
      <c r="K12" t="s">
        <v>149</v>
      </c>
      <c r="L12" t="s">
        <v>158</v>
      </c>
      <c r="M12" t="s">
        <v>164</v>
      </c>
      <c r="N12" t="s">
        <v>176</v>
      </c>
      <c r="O12" s="6">
        <v>165</v>
      </c>
      <c r="P12">
        <v>4</v>
      </c>
      <c r="Q12" s="3">
        <v>0.28999999999999998</v>
      </c>
      <c r="R12" s="6">
        <v>22.52</v>
      </c>
    </row>
    <row r="13" spans="1:18" x14ac:dyDescent="0.3">
      <c r="A13" t="s">
        <v>29</v>
      </c>
      <c r="B13" s="4">
        <v>45392</v>
      </c>
      <c r="C13" s="4">
        <v>44973</v>
      </c>
      <c r="D13" t="s">
        <v>80</v>
      </c>
      <c r="E13" t="s">
        <v>92</v>
      </c>
      <c r="F13" t="s">
        <v>111</v>
      </c>
      <c r="G13" t="s">
        <v>124</v>
      </c>
      <c r="H13" t="s">
        <v>126</v>
      </c>
      <c r="I13" t="s">
        <v>131</v>
      </c>
      <c r="J13" t="s">
        <v>134</v>
      </c>
      <c r="K13" t="s">
        <v>148</v>
      </c>
      <c r="L13" t="s">
        <v>157</v>
      </c>
      <c r="M13" t="s">
        <v>160</v>
      </c>
      <c r="N13" t="s">
        <v>169</v>
      </c>
      <c r="O13" s="6">
        <v>457.46</v>
      </c>
      <c r="P13">
        <v>2</v>
      </c>
      <c r="Q13" s="3">
        <v>0.26</v>
      </c>
      <c r="R13" s="6">
        <v>34.96</v>
      </c>
    </row>
    <row r="14" spans="1:18" x14ac:dyDescent="0.3">
      <c r="A14" t="s">
        <v>30</v>
      </c>
      <c r="B14" s="4">
        <v>45393</v>
      </c>
      <c r="C14" s="4">
        <v>45334</v>
      </c>
      <c r="D14" t="s">
        <v>78</v>
      </c>
      <c r="E14" t="s">
        <v>88</v>
      </c>
      <c r="F14" t="s">
        <v>108</v>
      </c>
      <c r="G14" t="s">
        <v>123</v>
      </c>
      <c r="H14" t="s">
        <v>126</v>
      </c>
      <c r="I14" t="s">
        <v>132</v>
      </c>
      <c r="J14" t="s">
        <v>140</v>
      </c>
      <c r="K14" t="s">
        <v>150</v>
      </c>
      <c r="L14" t="s">
        <v>158</v>
      </c>
      <c r="M14" t="s">
        <v>161</v>
      </c>
      <c r="N14" t="s">
        <v>177</v>
      </c>
      <c r="O14" s="6">
        <v>727.8</v>
      </c>
      <c r="P14">
        <v>2</v>
      </c>
      <c r="Q14" s="3">
        <v>0.21</v>
      </c>
      <c r="R14" s="6">
        <v>146.72</v>
      </c>
    </row>
    <row r="15" spans="1:18" x14ac:dyDescent="0.3">
      <c r="A15" t="s">
        <v>31</v>
      </c>
      <c r="B15" s="4">
        <v>45394</v>
      </c>
      <c r="C15" s="4">
        <v>45163</v>
      </c>
      <c r="D15" t="s">
        <v>80</v>
      </c>
      <c r="E15" t="s">
        <v>93</v>
      </c>
      <c r="F15" t="s">
        <v>112</v>
      </c>
      <c r="G15" t="s">
        <v>124</v>
      </c>
      <c r="H15" t="s">
        <v>126</v>
      </c>
      <c r="I15" t="s">
        <v>133</v>
      </c>
      <c r="J15" t="s">
        <v>138</v>
      </c>
      <c r="K15" t="s">
        <v>144</v>
      </c>
      <c r="L15" t="s">
        <v>156</v>
      </c>
      <c r="M15" t="s">
        <v>165</v>
      </c>
      <c r="N15" t="s">
        <v>178</v>
      </c>
      <c r="O15" s="6">
        <v>312.81</v>
      </c>
      <c r="P15">
        <v>5</v>
      </c>
      <c r="Q15" s="3">
        <v>0.24</v>
      </c>
      <c r="R15" s="6">
        <v>35.78</v>
      </c>
    </row>
    <row r="16" spans="1:18" x14ac:dyDescent="0.3">
      <c r="A16" t="s">
        <v>32</v>
      </c>
      <c r="B16" s="4">
        <v>45395</v>
      </c>
      <c r="C16" s="4">
        <v>45397</v>
      </c>
      <c r="D16" t="s">
        <v>79</v>
      </c>
      <c r="E16" t="s">
        <v>89</v>
      </c>
      <c r="F16" t="s">
        <v>104</v>
      </c>
      <c r="G16" t="s">
        <v>123</v>
      </c>
      <c r="H16" t="s">
        <v>126</v>
      </c>
      <c r="I16" t="s">
        <v>131</v>
      </c>
      <c r="J16" t="s">
        <v>136</v>
      </c>
      <c r="K16" t="s">
        <v>151</v>
      </c>
      <c r="L16" t="s">
        <v>156</v>
      </c>
      <c r="M16" t="s">
        <v>165</v>
      </c>
      <c r="N16" t="s">
        <v>179</v>
      </c>
      <c r="O16" s="6">
        <v>326.57</v>
      </c>
      <c r="P16">
        <v>4</v>
      </c>
      <c r="Q16" s="3">
        <v>0</v>
      </c>
      <c r="R16" s="6">
        <v>38.200000000000003</v>
      </c>
    </row>
    <row r="17" spans="1:18" x14ac:dyDescent="0.3">
      <c r="A17" t="s">
        <v>33</v>
      </c>
      <c r="B17" s="4">
        <v>45396</v>
      </c>
      <c r="C17" s="4">
        <v>45406</v>
      </c>
      <c r="D17" t="s">
        <v>78</v>
      </c>
      <c r="E17" t="s">
        <v>84</v>
      </c>
      <c r="F17" t="s">
        <v>103</v>
      </c>
      <c r="G17" t="s">
        <v>123</v>
      </c>
      <c r="H17" t="s">
        <v>125</v>
      </c>
      <c r="I17" t="s">
        <v>130</v>
      </c>
      <c r="J17" t="s">
        <v>136</v>
      </c>
      <c r="K17" t="s">
        <v>141</v>
      </c>
      <c r="L17" t="s">
        <v>158</v>
      </c>
      <c r="M17" t="s">
        <v>166</v>
      </c>
      <c r="N17" t="s">
        <v>180</v>
      </c>
      <c r="O17" s="6">
        <v>460.31</v>
      </c>
      <c r="P17">
        <v>1</v>
      </c>
      <c r="Q17" s="3">
        <v>0.14000000000000001</v>
      </c>
      <c r="R17" s="6">
        <v>97.58</v>
      </c>
    </row>
    <row r="18" spans="1:18" x14ac:dyDescent="0.3">
      <c r="A18" t="s">
        <v>34</v>
      </c>
      <c r="B18" s="4">
        <v>45397</v>
      </c>
      <c r="C18" s="4">
        <v>45065</v>
      </c>
      <c r="D18" t="s">
        <v>80</v>
      </c>
      <c r="E18" t="s">
        <v>94</v>
      </c>
      <c r="F18" t="s">
        <v>113</v>
      </c>
      <c r="G18" t="s">
        <v>124</v>
      </c>
      <c r="H18" t="s">
        <v>126</v>
      </c>
      <c r="I18" t="s">
        <v>130</v>
      </c>
      <c r="J18" t="s">
        <v>139</v>
      </c>
      <c r="K18" t="s">
        <v>146</v>
      </c>
      <c r="L18" t="s">
        <v>157</v>
      </c>
      <c r="M18" t="s">
        <v>167</v>
      </c>
      <c r="N18" t="s">
        <v>181</v>
      </c>
      <c r="O18" s="6">
        <v>244.84</v>
      </c>
      <c r="P18">
        <v>3</v>
      </c>
      <c r="Q18" s="3">
        <v>0.06</v>
      </c>
      <c r="R18" s="6">
        <v>49.77</v>
      </c>
    </row>
    <row r="19" spans="1:18" x14ac:dyDescent="0.3">
      <c r="A19" t="s">
        <v>35</v>
      </c>
      <c r="B19" s="4">
        <v>45398</v>
      </c>
      <c r="C19" s="4">
        <v>45350</v>
      </c>
      <c r="D19" t="s">
        <v>78</v>
      </c>
      <c r="E19" t="s">
        <v>83</v>
      </c>
      <c r="F19" t="s">
        <v>114</v>
      </c>
      <c r="G19" t="s">
        <v>124</v>
      </c>
      <c r="H19" t="s">
        <v>126</v>
      </c>
      <c r="I19" t="s">
        <v>129</v>
      </c>
      <c r="J19" t="s">
        <v>134</v>
      </c>
      <c r="K19" t="s">
        <v>151</v>
      </c>
      <c r="L19" t="s">
        <v>157</v>
      </c>
      <c r="M19" t="s">
        <v>167</v>
      </c>
      <c r="N19" t="s">
        <v>181</v>
      </c>
      <c r="O19" s="6">
        <v>241.84</v>
      </c>
      <c r="P19">
        <v>5</v>
      </c>
      <c r="Q19" s="3">
        <v>0.3</v>
      </c>
      <c r="R19" s="6">
        <v>43.97</v>
      </c>
    </row>
    <row r="20" spans="1:18" x14ac:dyDescent="0.3">
      <c r="A20" t="s">
        <v>36</v>
      </c>
      <c r="B20" s="4">
        <v>45399</v>
      </c>
      <c r="C20" s="4">
        <v>45344</v>
      </c>
      <c r="D20" t="s">
        <v>80</v>
      </c>
      <c r="E20" t="s">
        <v>88</v>
      </c>
      <c r="F20" t="s">
        <v>112</v>
      </c>
      <c r="G20" t="s">
        <v>124</v>
      </c>
      <c r="H20" t="s">
        <v>126</v>
      </c>
      <c r="I20" t="s">
        <v>131</v>
      </c>
      <c r="J20" t="s">
        <v>139</v>
      </c>
      <c r="K20" t="s">
        <v>152</v>
      </c>
      <c r="L20" t="s">
        <v>156</v>
      </c>
      <c r="M20" t="s">
        <v>163</v>
      </c>
      <c r="N20" t="s">
        <v>174</v>
      </c>
      <c r="O20" s="6">
        <v>134.53</v>
      </c>
      <c r="P20">
        <v>1</v>
      </c>
      <c r="Q20" s="3">
        <v>0.11</v>
      </c>
      <c r="R20" s="6">
        <v>22.59</v>
      </c>
    </row>
    <row r="21" spans="1:18" x14ac:dyDescent="0.3">
      <c r="A21" t="s">
        <v>37</v>
      </c>
      <c r="B21" s="4">
        <v>45400</v>
      </c>
      <c r="C21" s="4">
        <v>45392</v>
      </c>
      <c r="D21" t="s">
        <v>78</v>
      </c>
      <c r="E21" t="s">
        <v>95</v>
      </c>
      <c r="F21" t="s">
        <v>111</v>
      </c>
      <c r="G21" t="s">
        <v>123</v>
      </c>
      <c r="H21" t="s">
        <v>125</v>
      </c>
      <c r="I21" t="s">
        <v>133</v>
      </c>
      <c r="J21" t="s">
        <v>134</v>
      </c>
      <c r="K21" t="s">
        <v>150</v>
      </c>
      <c r="L21" t="s">
        <v>157</v>
      </c>
      <c r="M21" t="s">
        <v>162</v>
      </c>
      <c r="N21" t="s">
        <v>172</v>
      </c>
      <c r="O21" s="6">
        <v>933.77</v>
      </c>
      <c r="P21">
        <v>2</v>
      </c>
      <c r="Q21" s="3">
        <v>0.19</v>
      </c>
      <c r="R21" s="6">
        <v>167.69</v>
      </c>
    </row>
    <row r="22" spans="1:18" x14ac:dyDescent="0.3">
      <c r="A22" t="s">
        <v>38</v>
      </c>
      <c r="B22" s="4">
        <v>45401</v>
      </c>
      <c r="C22" s="4">
        <v>45167</v>
      </c>
      <c r="D22" t="s">
        <v>80</v>
      </c>
      <c r="E22" t="s">
        <v>96</v>
      </c>
      <c r="F22" t="s">
        <v>107</v>
      </c>
      <c r="G22" t="s">
        <v>122</v>
      </c>
      <c r="H22" t="s">
        <v>126</v>
      </c>
      <c r="I22" t="s">
        <v>132</v>
      </c>
      <c r="J22" t="s">
        <v>137</v>
      </c>
      <c r="K22" t="s">
        <v>147</v>
      </c>
      <c r="L22" t="s">
        <v>158</v>
      </c>
      <c r="M22" t="s">
        <v>161</v>
      </c>
      <c r="N22" t="s">
        <v>182</v>
      </c>
      <c r="O22" s="6">
        <v>959.09</v>
      </c>
      <c r="P22">
        <v>5</v>
      </c>
      <c r="Q22" s="3">
        <v>0.18</v>
      </c>
      <c r="R22" s="6">
        <v>124.55</v>
      </c>
    </row>
    <row r="23" spans="1:18" x14ac:dyDescent="0.3">
      <c r="A23" t="s">
        <v>39</v>
      </c>
      <c r="B23" s="4">
        <v>45402</v>
      </c>
      <c r="C23" s="4">
        <v>45206</v>
      </c>
      <c r="D23" t="s">
        <v>81</v>
      </c>
      <c r="E23" t="s">
        <v>90</v>
      </c>
      <c r="F23" t="s">
        <v>115</v>
      </c>
      <c r="G23" t="s">
        <v>122</v>
      </c>
      <c r="H23" t="s">
        <v>126</v>
      </c>
      <c r="I23" t="s">
        <v>128</v>
      </c>
      <c r="J23" t="s">
        <v>138</v>
      </c>
      <c r="K23" t="s">
        <v>144</v>
      </c>
      <c r="L23" t="s">
        <v>156</v>
      </c>
      <c r="M23" t="s">
        <v>165</v>
      </c>
      <c r="N23" t="s">
        <v>183</v>
      </c>
      <c r="O23" s="6">
        <v>897.55</v>
      </c>
      <c r="P23">
        <v>3</v>
      </c>
      <c r="Q23" s="3">
        <v>0.15</v>
      </c>
      <c r="R23" s="6">
        <v>101.8</v>
      </c>
    </row>
    <row r="24" spans="1:18" x14ac:dyDescent="0.3">
      <c r="A24" t="s">
        <v>40</v>
      </c>
      <c r="B24" s="4">
        <v>45403</v>
      </c>
      <c r="C24" s="4">
        <v>45226</v>
      </c>
      <c r="D24" t="s">
        <v>78</v>
      </c>
      <c r="E24" t="s">
        <v>86</v>
      </c>
      <c r="F24" t="s">
        <v>111</v>
      </c>
      <c r="G24" t="s">
        <v>123</v>
      </c>
      <c r="H24" t="s">
        <v>126</v>
      </c>
      <c r="I24" t="s">
        <v>127</v>
      </c>
      <c r="J24" t="s">
        <v>138</v>
      </c>
      <c r="K24" t="s">
        <v>141</v>
      </c>
      <c r="L24" t="s">
        <v>158</v>
      </c>
      <c r="M24" t="s">
        <v>164</v>
      </c>
      <c r="N24" t="s">
        <v>184</v>
      </c>
      <c r="O24" s="6">
        <v>631.61</v>
      </c>
      <c r="P24">
        <v>1</v>
      </c>
      <c r="Q24" s="3">
        <v>0.17</v>
      </c>
      <c r="R24" s="6">
        <v>127.99</v>
      </c>
    </row>
    <row r="25" spans="1:18" x14ac:dyDescent="0.3">
      <c r="A25" t="s">
        <v>41</v>
      </c>
      <c r="B25" s="4">
        <v>45404</v>
      </c>
      <c r="C25" s="4">
        <v>45136</v>
      </c>
      <c r="D25" t="s">
        <v>81</v>
      </c>
      <c r="E25" t="s">
        <v>94</v>
      </c>
      <c r="F25" t="s">
        <v>103</v>
      </c>
      <c r="G25" t="s">
        <v>123</v>
      </c>
      <c r="H25" t="s">
        <v>125</v>
      </c>
      <c r="I25" t="s">
        <v>131</v>
      </c>
      <c r="J25" t="s">
        <v>136</v>
      </c>
      <c r="K25" t="s">
        <v>145</v>
      </c>
      <c r="L25" t="s">
        <v>157</v>
      </c>
      <c r="M25" t="s">
        <v>167</v>
      </c>
      <c r="N25" t="s">
        <v>181</v>
      </c>
      <c r="O25" s="6">
        <v>416.15</v>
      </c>
      <c r="P25">
        <v>1</v>
      </c>
      <c r="Q25" s="3">
        <v>0.01</v>
      </c>
      <c r="R25" s="6">
        <v>97.5</v>
      </c>
    </row>
    <row r="26" spans="1:18" x14ac:dyDescent="0.3">
      <c r="A26" t="s">
        <v>42</v>
      </c>
      <c r="B26" s="4">
        <v>45405</v>
      </c>
      <c r="C26" s="4">
        <v>45112</v>
      </c>
      <c r="D26" t="s">
        <v>81</v>
      </c>
      <c r="E26" t="s">
        <v>90</v>
      </c>
      <c r="F26" t="s">
        <v>116</v>
      </c>
      <c r="G26" t="s">
        <v>124</v>
      </c>
      <c r="H26" t="s">
        <v>126</v>
      </c>
      <c r="I26" t="s">
        <v>131</v>
      </c>
      <c r="J26" t="s">
        <v>140</v>
      </c>
      <c r="K26" t="s">
        <v>150</v>
      </c>
      <c r="L26" t="s">
        <v>156</v>
      </c>
      <c r="M26" t="s">
        <v>159</v>
      </c>
      <c r="N26" t="s">
        <v>171</v>
      </c>
      <c r="O26" s="6">
        <v>51.05</v>
      </c>
      <c r="P26">
        <v>4</v>
      </c>
      <c r="Q26" s="3">
        <v>0.01</v>
      </c>
      <c r="R26" s="6">
        <v>6.35</v>
      </c>
    </row>
    <row r="27" spans="1:18" x14ac:dyDescent="0.3">
      <c r="A27" t="s">
        <v>43</v>
      </c>
      <c r="B27" s="4">
        <v>45406</v>
      </c>
      <c r="C27" s="4">
        <v>45460</v>
      </c>
      <c r="D27" t="s">
        <v>81</v>
      </c>
      <c r="E27" t="s">
        <v>97</v>
      </c>
      <c r="F27" t="s">
        <v>117</v>
      </c>
      <c r="G27" t="s">
        <v>123</v>
      </c>
      <c r="H27" t="s">
        <v>125</v>
      </c>
      <c r="I27" t="s">
        <v>127</v>
      </c>
      <c r="J27" t="s">
        <v>138</v>
      </c>
      <c r="K27" t="s">
        <v>147</v>
      </c>
      <c r="L27" t="s">
        <v>158</v>
      </c>
      <c r="M27" t="s">
        <v>166</v>
      </c>
      <c r="N27" t="s">
        <v>185</v>
      </c>
      <c r="O27" s="6">
        <v>888.48</v>
      </c>
      <c r="P27">
        <v>5</v>
      </c>
      <c r="Q27" s="3">
        <v>0.13</v>
      </c>
      <c r="R27" s="6">
        <v>102.83</v>
      </c>
    </row>
    <row r="28" spans="1:18" x14ac:dyDescent="0.3">
      <c r="A28" t="s">
        <v>44</v>
      </c>
      <c r="B28" s="4">
        <v>45407</v>
      </c>
      <c r="C28" s="4">
        <v>44992</v>
      </c>
      <c r="D28" t="s">
        <v>78</v>
      </c>
      <c r="E28" t="s">
        <v>97</v>
      </c>
      <c r="F28" t="s">
        <v>105</v>
      </c>
      <c r="G28" t="s">
        <v>123</v>
      </c>
      <c r="H28" t="s">
        <v>125</v>
      </c>
      <c r="I28" t="s">
        <v>133</v>
      </c>
      <c r="J28" t="s">
        <v>138</v>
      </c>
      <c r="K28" t="s">
        <v>141</v>
      </c>
      <c r="L28" t="s">
        <v>156</v>
      </c>
      <c r="M28" t="s">
        <v>165</v>
      </c>
      <c r="N28" t="s">
        <v>178</v>
      </c>
      <c r="O28" s="6">
        <v>606.17999999999995</v>
      </c>
      <c r="P28">
        <v>5</v>
      </c>
      <c r="Q28" s="3">
        <v>0.24</v>
      </c>
      <c r="R28" s="6">
        <v>78.03</v>
      </c>
    </row>
    <row r="29" spans="1:18" x14ac:dyDescent="0.3">
      <c r="A29" t="s">
        <v>45</v>
      </c>
      <c r="B29" s="4">
        <v>45408</v>
      </c>
      <c r="C29" s="4">
        <v>45035</v>
      </c>
      <c r="D29" t="s">
        <v>79</v>
      </c>
      <c r="E29" t="s">
        <v>83</v>
      </c>
      <c r="F29" t="s">
        <v>105</v>
      </c>
      <c r="G29" t="s">
        <v>122</v>
      </c>
      <c r="H29" t="s">
        <v>125</v>
      </c>
      <c r="I29" t="s">
        <v>127</v>
      </c>
      <c r="J29" t="s">
        <v>139</v>
      </c>
      <c r="K29" t="s">
        <v>153</v>
      </c>
      <c r="L29" t="s">
        <v>158</v>
      </c>
      <c r="M29" t="s">
        <v>161</v>
      </c>
      <c r="N29" t="s">
        <v>170</v>
      </c>
      <c r="O29" s="6">
        <v>225.75</v>
      </c>
      <c r="P29">
        <v>4</v>
      </c>
      <c r="Q29" s="3">
        <v>0.3</v>
      </c>
      <c r="R29" s="6">
        <v>20.87</v>
      </c>
    </row>
    <row r="30" spans="1:18" x14ac:dyDescent="0.3">
      <c r="A30" t="s">
        <v>46</v>
      </c>
      <c r="B30" s="4">
        <v>45409</v>
      </c>
      <c r="C30" s="4">
        <v>45131</v>
      </c>
      <c r="D30" t="s">
        <v>81</v>
      </c>
      <c r="E30" t="s">
        <v>82</v>
      </c>
      <c r="F30" t="s">
        <v>117</v>
      </c>
      <c r="G30" t="s">
        <v>123</v>
      </c>
      <c r="H30" t="s">
        <v>126</v>
      </c>
      <c r="I30" t="s">
        <v>133</v>
      </c>
      <c r="J30" t="s">
        <v>139</v>
      </c>
      <c r="K30" t="s">
        <v>143</v>
      </c>
      <c r="L30" t="s">
        <v>158</v>
      </c>
      <c r="M30" t="s">
        <v>164</v>
      </c>
      <c r="N30" t="s">
        <v>176</v>
      </c>
      <c r="O30" s="6">
        <v>179.42</v>
      </c>
      <c r="P30">
        <v>3</v>
      </c>
      <c r="Q30" s="3">
        <v>0.19</v>
      </c>
      <c r="R30" s="6">
        <v>27.81</v>
      </c>
    </row>
    <row r="31" spans="1:18" x14ac:dyDescent="0.3">
      <c r="A31" t="s">
        <v>47</v>
      </c>
      <c r="B31" s="4">
        <v>45410</v>
      </c>
      <c r="C31" s="4">
        <v>45179</v>
      </c>
      <c r="D31" t="s">
        <v>78</v>
      </c>
      <c r="E31" t="s">
        <v>96</v>
      </c>
      <c r="F31" t="s">
        <v>110</v>
      </c>
      <c r="G31" t="s">
        <v>122</v>
      </c>
      <c r="H31" t="s">
        <v>125</v>
      </c>
      <c r="I31" t="s">
        <v>128</v>
      </c>
      <c r="J31" t="s">
        <v>137</v>
      </c>
      <c r="K31" t="s">
        <v>143</v>
      </c>
      <c r="L31" t="s">
        <v>156</v>
      </c>
      <c r="M31" t="s">
        <v>163</v>
      </c>
      <c r="N31" t="s">
        <v>186</v>
      </c>
      <c r="O31" s="6">
        <v>205.3</v>
      </c>
      <c r="P31">
        <v>4</v>
      </c>
      <c r="Q31" s="3">
        <v>0.18</v>
      </c>
      <c r="R31" s="6">
        <v>25.28</v>
      </c>
    </row>
    <row r="32" spans="1:18" x14ac:dyDescent="0.3">
      <c r="A32" t="s">
        <v>48</v>
      </c>
      <c r="B32" s="4">
        <v>45411</v>
      </c>
      <c r="C32" s="4">
        <v>44936</v>
      </c>
      <c r="D32" t="s">
        <v>81</v>
      </c>
      <c r="E32" t="s">
        <v>86</v>
      </c>
      <c r="F32" t="s">
        <v>117</v>
      </c>
      <c r="G32" t="s">
        <v>124</v>
      </c>
      <c r="H32" t="s">
        <v>125</v>
      </c>
      <c r="I32" t="s">
        <v>128</v>
      </c>
      <c r="J32" t="s">
        <v>135</v>
      </c>
      <c r="K32" t="s">
        <v>153</v>
      </c>
      <c r="L32" t="s">
        <v>156</v>
      </c>
      <c r="M32" t="s">
        <v>163</v>
      </c>
      <c r="N32" t="s">
        <v>186</v>
      </c>
      <c r="O32" s="6">
        <v>596.17999999999995</v>
      </c>
      <c r="P32">
        <v>4</v>
      </c>
      <c r="Q32" s="3">
        <v>0.06</v>
      </c>
      <c r="R32" s="6">
        <v>123.72</v>
      </c>
    </row>
    <row r="33" spans="1:18" x14ac:dyDescent="0.3">
      <c r="A33" t="s">
        <v>49</v>
      </c>
      <c r="B33" s="4">
        <v>45412</v>
      </c>
      <c r="C33" s="4">
        <v>45086</v>
      </c>
      <c r="D33" t="s">
        <v>81</v>
      </c>
      <c r="E33" t="s">
        <v>98</v>
      </c>
      <c r="F33" t="s">
        <v>112</v>
      </c>
      <c r="G33" t="s">
        <v>124</v>
      </c>
      <c r="H33" t="s">
        <v>125</v>
      </c>
      <c r="I33" t="s">
        <v>128</v>
      </c>
      <c r="J33" t="s">
        <v>134</v>
      </c>
      <c r="K33" t="s">
        <v>148</v>
      </c>
      <c r="L33" t="s">
        <v>156</v>
      </c>
      <c r="M33" t="s">
        <v>165</v>
      </c>
      <c r="N33" t="s">
        <v>179</v>
      </c>
      <c r="O33" s="6">
        <v>422.17</v>
      </c>
      <c r="P33">
        <v>5</v>
      </c>
      <c r="Q33" s="3">
        <v>0.06</v>
      </c>
      <c r="R33" s="6">
        <v>87.78</v>
      </c>
    </row>
    <row r="34" spans="1:18" x14ac:dyDescent="0.3">
      <c r="A34" t="s">
        <v>50</v>
      </c>
      <c r="B34" s="4">
        <v>45413</v>
      </c>
      <c r="C34" s="4">
        <v>45507</v>
      </c>
      <c r="D34" t="s">
        <v>78</v>
      </c>
      <c r="E34" t="s">
        <v>97</v>
      </c>
      <c r="F34" t="s">
        <v>118</v>
      </c>
      <c r="G34" t="s">
        <v>124</v>
      </c>
      <c r="H34" t="s">
        <v>125</v>
      </c>
      <c r="I34" t="s">
        <v>128</v>
      </c>
      <c r="J34" t="s">
        <v>134</v>
      </c>
      <c r="K34" t="s">
        <v>147</v>
      </c>
      <c r="L34" t="s">
        <v>156</v>
      </c>
      <c r="M34" t="s">
        <v>165</v>
      </c>
      <c r="N34" t="s">
        <v>178</v>
      </c>
      <c r="O34" s="6">
        <v>241.06</v>
      </c>
      <c r="P34">
        <v>3</v>
      </c>
      <c r="Q34" s="3">
        <v>0.08</v>
      </c>
      <c r="R34" s="6">
        <v>37.65</v>
      </c>
    </row>
    <row r="35" spans="1:18" x14ac:dyDescent="0.3">
      <c r="A35" t="s">
        <v>51</v>
      </c>
      <c r="B35" s="4">
        <v>45414</v>
      </c>
      <c r="C35" s="4">
        <v>45076</v>
      </c>
      <c r="D35" t="s">
        <v>81</v>
      </c>
      <c r="E35" t="s">
        <v>84</v>
      </c>
      <c r="F35" t="s">
        <v>116</v>
      </c>
      <c r="G35" t="s">
        <v>122</v>
      </c>
      <c r="H35" t="s">
        <v>126</v>
      </c>
      <c r="I35" t="s">
        <v>132</v>
      </c>
      <c r="J35" t="s">
        <v>140</v>
      </c>
      <c r="K35" t="s">
        <v>152</v>
      </c>
      <c r="L35" t="s">
        <v>158</v>
      </c>
      <c r="M35" t="s">
        <v>164</v>
      </c>
      <c r="N35" t="s">
        <v>176</v>
      </c>
      <c r="O35" s="6">
        <v>604.58000000000004</v>
      </c>
      <c r="P35">
        <v>2</v>
      </c>
      <c r="Q35" s="3">
        <v>0.19</v>
      </c>
      <c r="R35" s="6">
        <v>49.87</v>
      </c>
    </row>
    <row r="36" spans="1:18" x14ac:dyDescent="0.3">
      <c r="A36" t="s">
        <v>52</v>
      </c>
      <c r="B36" s="4">
        <v>45415</v>
      </c>
      <c r="C36" s="4">
        <v>44998</v>
      </c>
      <c r="D36" t="s">
        <v>80</v>
      </c>
      <c r="E36" t="s">
        <v>84</v>
      </c>
      <c r="F36" t="s">
        <v>106</v>
      </c>
      <c r="G36" t="s">
        <v>122</v>
      </c>
      <c r="H36" t="s">
        <v>126</v>
      </c>
      <c r="I36" t="s">
        <v>128</v>
      </c>
      <c r="J36" t="s">
        <v>137</v>
      </c>
      <c r="K36" t="s">
        <v>142</v>
      </c>
      <c r="L36" t="s">
        <v>156</v>
      </c>
      <c r="M36" t="s">
        <v>165</v>
      </c>
      <c r="N36" t="s">
        <v>179</v>
      </c>
      <c r="O36" s="6">
        <v>393.28</v>
      </c>
      <c r="P36">
        <v>2</v>
      </c>
      <c r="Q36" s="3">
        <v>0.28999999999999998</v>
      </c>
      <c r="R36" s="6">
        <v>52.04</v>
      </c>
    </row>
    <row r="37" spans="1:18" x14ac:dyDescent="0.3">
      <c r="A37" t="s">
        <v>53</v>
      </c>
      <c r="B37" s="4">
        <v>45416</v>
      </c>
      <c r="C37" s="4">
        <v>45454</v>
      </c>
      <c r="D37" t="s">
        <v>80</v>
      </c>
      <c r="E37" t="s">
        <v>98</v>
      </c>
      <c r="F37" t="s">
        <v>110</v>
      </c>
      <c r="G37" t="s">
        <v>124</v>
      </c>
      <c r="H37" t="s">
        <v>126</v>
      </c>
      <c r="I37" t="s">
        <v>128</v>
      </c>
      <c r="J37" t="s">
        <v>135</v>
      </c>
      <c r="K37" t="s">
        <v>152</v>
      </c>
      <c r="L37" t="s">
        <v>156</v>
      </c>
      <c r="M37" t="s">
        <v>165</v>
      </c>
      <c r="N37" t="s">
        <v>179</v>
      </c>
      <c r="O37" s="6">
        <v>330.89</v>
      </c>
      <c r="P37">
        <v>4</v>
      </c>
      <c r="Q37" s="3">
        <v>0.06</v>
      </c>
      <c r="R37" s="6">
        <v>62.66</v>
      </c>
    </row>
    <row r="38" spans="1:18" x14ac:dyDescent="0.3">
      <c r="A38" t="s">
        <v>54</v>
      </c>
      <c r="B38" s="4">
        <v>45417</v>
      </c>
      <c r="C38" s="4">
        <v>45359</v>
      </c>
      <c r="D38" t="s">
        <v>79</v>
      </c>
      <c r="E38" t="s">
        <v>97</v>
      </c>
      <c r="F38" t="s">
        <v>119</v>
      </c>
      <c r="G38" t="s">
        <v>122</v>
      </c>
      <c r="H38" t="s">
        <v>125</v>
      </c>
      <c r="I38" t="s">
        <v>131</v>
      </c>
      <c r="J38" t="s">
        <v>138</v>
      </c>
      <c r="K38" t="s">
        <v>143</v>
      </c>
      <c r="L38" t="s">
        <v>157</v>
      </c>
      <c r="M38" t="s">
        <v>167</v>
      </c>
      <c r="N38" t="s">
        <v>181</v>
      </c>
      <c r="O38" s="6">
        <v>978.77</v>
      </c>
      <c r="P38">
        <v>4</v>
      </c>
      <c r="Q38" s="3">
        <v>0.01</v>
      </c>
      <c r="R38" s="6">
        <v>188.44</v>
      </c>
    </row>
    <row r="39" spans="1:18" x14ac:dyDescent="0.3">
      <c r="A39" t="s">
        <v>55</v>
      </c>
      <c r="B39" s="4">
        <v>45418</v>
      </c>
      <c r="C39" s="4">
        <v>45126</v>
      </c>
      <c r="D39" t="s">
        <v>80</v>
      </c>
      <c r="E39" t="s">
        <v>89</v>
      </c>
      <c r="F39" t="s">
        <v>113</v>
      </c>
      <c r="G39" t="s">
        <v>123</v>
      </c>
      <c r="H39" t="s">
        <v>125</v>
      </c>
      <c r="I39" t="s">
        <v>131</v>
      </c>
      <c r="J39" t="s">
        <v>140</v>
      </c>
      <c r="K39" t="s">
        <v>154</v>
      </c>
      <c r="L39" t="s">
        <v>157</v>
      </c>
      <c r="M39" t="s">
        <v>162</v>
      </c>
      <c r="N39" t="s">
        <v>187</v>
      </c>
      <c r="O39" s="6">
        <v>242.37</v>
      </c>
      <c r="P39">
        <v>2</v>
      </c>
      <c r="Q39" s="3">
        <v>0.12</v>
      </c>
      <c r="R39" s="6">
        <v>54.29</v>
      </c>
    </row>
    <row r="40" spans="1:18" x14ac:dyDescent="0.3">
      <c r="A40" t="s">
        <v>56</v>
      </c>
      <c r="B40" s="4">
        <v>45419</v>
      </c>
      <c r="C40" s="4">
        <v>45068</v>
      </c>
      <c r="D40" t="s">
        <v>79</v>
      </c>
      <c r="E40" t="s">
        <v>99</v>
      </c>
      <c r="F40" t="s">
        <v>120</v>
      </c>
      <c r="G40" t="s">
        <v>122</v>
      </c>
      <c r="H40" t="s">
        <v>125</v>
      </c>
      <c r="I40" t="s">
        <v>128</v>
      </c>
      <c r="J40" t="s">
        <v>134</v>
      </c>
      <c r="K40" t="s">
        <v>155</v>
      </c>
      <c r="L40" t="s">
        <v>158</v>
      </c>
      <c r="M40" t="s">
        <v>166</v>
      </c>
      <c r="N40" t="s">
        <v>185</v>
      </c>
      <c r="O40" s="6">
        <v>882.78</v>
      </c>
      <c r="P40">
        <v>1</v>
      </c>
      <c r="Q40" s="3">
        <v>0.22</v>
      </c>
      <c r="R40" s="6">
        <v>138.66999999999999</v>
      </c>
    </row>
    <row r="41" spans="1:18" x14ac:dyDescent="0.3">
      <c r="A41" t="s">
        <v>57</v>
      </c>
      <c r="B41" s="4">
        <v>45420</v>
      </c>
      <c r="C41" s="4">
        <v>45036</v>
      </c>
      <c r="D41" t="s">
        <v>79</v>
      </c>
      <c r="E41" t="s">
        <v>88</v>
      </c>
      <c r="F41" t="s">
        <v>121</v>
      </c>
      <c r="G41" t="s">
        <v>124</v>
      </c>
      <c r="H41" t="s">
        <v>125</v>
      </c>
      <c r="I41" t="s">
        <v>128</v>
      </c>
      <c r="J41" t="s">
        <v>137</v>
      </c>
      <c r="K41" t="s">
        <v>149</v>
      </c>
      <c r="L41" t="s">
        <v>158</v>
      </c>
      <c r="M41" t="s">
        <v>166</v>
      </c>
      <c r="N41" t="s">
        <v>180</v>
      </c>
      <c r="O41" s="6">
        <v>345.97</v>
      </c>
      <c r="P41">
        <v>3</v>
      </c>
      <c r="Q41" s="3">
        <v>0.02</v>
      </c>
      <c r="R41" s="6">
        <v>54.76</v>
      </c>
    </row>
    <row r="42" spans="1:18" x14ac:dyDescent="0.3">
      <c r="A42" t="s">
        <v>58</v>
      </c>
      <c r="B42" s="4">
        <v>45421</v>
      </c>
      <c r="C42" s="4">
        <v>45538</v>
      </c>
      <c r="D42" t="s">
        <v>78</v>
      </c>
      <c r="E42" t="s">
        <v>90</v>
      </c>
      <c r="F42" t="s">
        <v>102</v>
      </c>
      <c r="G42" t="s">
        <v>124</v>
      </c>
      <c r="H42" t="s">
        <v>126</v>
      </c>
      <c r="I42" t="s">
        <v>129</v>
      </c>
      <c r="J42" t="s">
        <v>140</v>
      </c>
      <c r="K42" t="s">
        <v>153</v>
      </c>
      <c r="L42" t="s">
        <v>158</v>
      </c>
      <c r="M42" t="s">
        <v>161</v>
      </c>
      <c r="N42" t="s">
        <v>170</v>
      </c>
      <c r="O42" s="6">
        <v>820.94</v>
      </c>
      <c r="P42">
        <v>5</v>
      </c>
      <c r="Q42" s="3">
        <v>0.21</v>
      </c>
      <c r="R42" s="6">
        <v>67.819999999999993</v>
      </c>
    </row>
    <row r="43" spans="1:18" x14ac:dyDescent="0.3">
      <c r="A43" t="s">
        <v>59</v>
      </c>
      <c r="B43" s="4">
        <v>45422</v>
      </c>
      <c r="C43" s="4">
        <v>45205</v>
      </c>
      <c r="D43" t="s">
        <v>80</v>
      </c>
      <c r="E43" t="s">
        <v>100</v>
      </c>
      <c r="F43" t="s">
        <v>104</v>
      </c>
      <c r="G43" t="s">
        <v>124</v>
      </c>
      <c r="H43" t="s">
        <v>125</v>
      </c>
      <c r="I43" t="s">
        <v>129</v>
      </c>
      <c r="J43" t="s">
        <v>135</v>
      </c>
      <c r="K43" t="s">
        <v>148</v>
      </c>
      <c r="L43" t="s">
        <v>156</v>
      </c>
      <c r="M43" t="s">
        <v>165</v>
      </c>
      <c r="N43" t="s">
        <v>183</v>
      </c>
      <c r="O43" s="6">
        <v>518.02</v>
      </c>
      <c r="P43">
        <v>4</v>
      </c>
      <c r="Q43" s="3">
        <v>0.2</v>
      </c>
      <c r="R43" s="6">
        <v>70.31</v>
      </c>
    </row>
    <row r="44" spans="1:18" x14ac:dyDescent="0.3">
      <c r="A44" t="s">
        <v>60</v>
      </c>
      <c r="B44" s="4">
        <v>45423</v>
      </c>
      <c r="C44" s="4">
        <v>45048</v>
      </c>
      <c r="D44" t="s">
        <v>78</v>
      </c>
      <c r="E44" t="s">
        <v>89</v>
      </c>
      <c r="F44" t="s">
        <v>115</v>
      </c>
      <c r="G44" t="s">
        <v>122</v>
      </c>
      <c r="H44" t="s">
        <v>126</v>
      </c>
      <c r="I44" t="s">
        <v>132</v>
      </c>
      <c r="J44" t="s">
        <v>137</v>
      </c>
      <c r="K44" t="s">
        <v>145</v>
      </c>
      <c r="L44" t="s">
        <v>156</v>
      </c>
      <c r="M44" t="s">
        <v>165</v>
      </c>
      <c r="N44" t="s">
        <v>179</v>
      </c>
      <c r="O44" s="6">
        <v>641.58000000000004</v>
      </c>
      <c r="P44">
        <v>3</v>
      </c>
      <c r="Q44" s="3">
        <v>0.06</v>
      </c>
      <c r="R44" s="6">
        <v>128.57</v>
      </c>
    </row>
    <row r="45" spans="1:18" x14ac:dyDescent="0.3">
      <c r="A45" t="s">
        <v>61</v>
      </c>
      <c r="B45" s="4">
        <v>45424</v>
      </c>
      <c r="C45" s="4">
        <v>45529</v>
      </c>
      <c r="D45" t="s">
        <v>78</v>
      </c>
      <c r="E45" t="s">
        <v>95</v>
      </c>
      <c r="F45" t="s">
        <v>104</v>
      </c>
      <c r="G45" t="s">
        <v>124</v>
      </c>
      <c r="H45" t="s">
        <v>125</v>
      </c>
      <c r="I45" t="s">
        <v>129</v>
      </c>
      <c r="J45" t="s">
        <v>140</v>
      </c>
      <c r="K45" t="s">
        <v>147</v>
      </c>
      <c r="L45" t="s">
        <v>158</v>
      </c>
      <c r="M45" t="s">
        <v>166</v>
      </c>
      <c r="N45" t="s">
        <v>185</v>
      </c>
      <c r="O45" s="6">
        <v>666.95</v>
      </c>
      <c r="P45">
        <v>3</v>
      </c>
      <c r="Q45" s="3">
        <v>7.0000000000000007E-2</v>
      </c>
      <c r="R45" s="6">
        <v>139.47</v>
      </c>
    </row>
    <row r="46" spans="1:18" x14ac:dyDescent="0.3">
      <c r="A46" t="s">
        <v>62</v>
      </c>
      <c r="B46" s="4">
        <v>45425</v>
      </c>
      <c r="C46" s="4">
        <v>45356</v>
      </c>
      <c r="D46" t="s">
        <v>81</v>
      </c>
      <c r="E46" t="s">
        <v>94</v>
      </c>
      <c r="F46" t="s">
        <v>111</v>
      </c>
      <c r="G46" t="s">
        <v>123</v>
      </c>
      <c r="H46" t="s">
        <v>125</v>
      </c>
      <c r="I46" t="s">
        <v>128</v>
      </c>
      <c r="J46" t="s">
        <v>140</v>
      </c>
      <c r="K46" t="s">
        <v>144</v>
      </c>
      <c r="L46" t="s">
        <v>158</v>
      </c>
      <c r="M46" t="s">
        <v>166</v>
      </c>
      <c r="N46" t="s">
        <v>180</v>
      </c>
      <c r="O46" s="6">
        <v>316.63</v>
      </c>
      <c r="P46">
        <v>2</v>
      </c>
      <c r="Q46" s="3">
        <v>0.15</v>
      </c>
      <c r="R46" s="6">
        <v>76.88</v>
      </c>
    </row>
    <row r="47" spans="1:18" x14ac:dyDescent="0.3">
      <c r="A47" t="s">
        <v>63</v>
      </c>
      <c r="B47" s="4">
        <v>45426</v>
      </c>
      <c r="C47" s="4">
        <v>45435</v>
      </c>
      <c r="D47" t="s">
        <v>78</v>
      </c>
      <c r="E47" t="s">
        <v>98</v>
      </c>
      <c r="F47" t="s">
        <v>117</v>
      </c>
      <c r="G47" t="s">
        <v>123</v>
      </c>
      <c r="H47" t="s">
        <v>126</v>
      </c>
      <c r="I47" t="s">
        <v>131</v>
      </c>
      <c r="J47" t="s">
        <v>140</v>
      </c>
      <c r="K47" t="s">
        <v>143</v>
      </c>
      <c r="L47" t="s">
        <v>158</v>
      </c>
      <c r="M47" t="s">
        <v>161</v>
      </c>
      <c r="N47" t="s">
        <v>177</v>
      </c>
      <c r="O47" s="6">
        <v>323.83999999999997</v>
      </c>
      <c r="P47">
        <v>5</v>
      </c>
      <c r="Q47" s="3">
        <v>0.02</v>
      </c>
      <c r="R47" s="6">
        <v>87.07</v>
      </c>
    </row>
    <row r="48" spans="1:18" x14ac:dyDescent="0.3">
      <c r="A48" t="s">
        <v>64</v>
      </c>
      <c r="B48" s="4">
        <v>45427</v>
      </c>
      <c r="C48" s="4">
        <v>44953</v>
      </c>
      <c r="D48" t="s">
        <v>78</v>
      </c>
      <c r="E48" t="s">
        <v>93</v>
      </c>
      <c r="F48" t="s">
        <v>119</v>
      </c>
      <c r="G48" t="s">
        <v>122</v>
      </c>
      <c r="H48" t="s">
        <v>126</v>
      </c>
      <c r="I48" t="s">
        <v>132</v>
      </c>
      <c r="J48" t="s">
        <v>134</v>
      </c>
      <c r="K48" t="s">
        <v>152</v>
      </c>
      <c r="L48" t="s">
        <v>156</v>
      </c>
      <c r="M48" t="s">
        <v>163</v>
      </c>
      <c r="N48" t="s">
        <v>174</v>
      </c>
      <c r="O48" s="6">
        <v>931.88</v>
      </c>
      <c r="P48">
        <v>4</v>
      </c>
      <c r="Q48" s="3">
        <v>0.24</v>
      </c>
      <c r="R48" s="6">
        <v>81.510000000000005</v>
      </c>
    </row>
    <row r="49" spans="1:18" x14ac:dyDescent="0.3">
      <c r="A49" t="s">
        <v>65</v>
      </c>
      <c r="B49" s="4">
        <v>45428</v>
      </c>
      <c r="C49" s="4">
        <v>45376</v>
      </c>
      <c r="D49" t="s">
        <v>81</v>
      </c>
      <c r="E49" t="s">
        <v>88</v>
      </c>
      <c r="F49" t="s">
        <v>109</v>
      </c>
      <c r="G49" t="s">
        <v>124</v>
      </c>
      <c r="H49" t="s">
        <v>125</v>
      </c>
      <c r="I49" t="s">
        <v>130</v>
      </c>
      <c r="J49" t="s">
        <v>139</v>
      </c>
      <c r="K49" t="s">
        <v>152</v>
      </c>
      <c r="L49" t="s">
        <v>157</v>
      </c>
      <c r="M49" t="s">
        <v>162</v>
      </c>
      <c r="N49" t="s">
        <v>188</v>
      </c>
      <c r="O49" s="6">
        <v>481.54</v>
      </c>
      <c r="P49">
        <v>3</v>
      </c>
      <c r="Q49" s="3">
        <v>0.17</v>
      </c>
      <c r="R49" s="6">
        <v>46</v>
      </c>
    </row>
    <row r="50" spans="1:18" x14ac:dyDescent="0.3">
      <c r="A50" t="s">
        <v>66</v>
      </c>
      <c r="B50" s="4">
        <v>45429</v>
      </c>
      <c r="C50" s="4">
        <v>45050</v>
      </c>
      <c r="D50" t="s">
        <v>79</v>
      </c>
      <c r="E50" t="s">
        <v>100</v>
      </c>
      <c r="F50" t="s">
        <v>107</v>
      </c>
      <c r="G50" t="s">
        <v>124</v>
      </c>
      <c r="H50" t="s">
        <v>125</v>
      </c>
      <c r="I50" t="s">
        <v>128</v>
      </c>
      <c r="J50" t="s">
        <v>138</v>
      </c>
      <c r="K50" t="s">
        <v>145</v>
      </c>
      <c r="L50" t="s">
        <v>158</v>
      </c>
      <c r="M50" t="s">
        <v>166</v>
      </c>
      <c r="N50" t="s">
        <v>189</v>
      </c>
      <c r="O50" s="6">
        <v>524.74</v>
      </c>
      <c r="P50">
        <v>3</v>
      </c>
      <c r="Q50" s="3">
        <v>0.25</v>
      </c>
      <c r="R50" s="6">
        <v>107.87</v>
      </c>
    </row>
    <row r="51" spans="1:18" x14ac:dyDescent="0.3">
      <c r="A51" t="s">
        <v>67</v>
      </c>
      <c r="B51" s="4">
        <v>45430</v>
      </c>
      <c r="C51" s="4">
        <v>45423</v>
      </c>
      <c r="D51" t="s">
        <v>79</v>
      </c>
      <c r="E51" t="s">
        <v>98</v>
      </c>
      <c r="F51" t="s">
        <v>118</v>
      </c>
      <c r="G51" t="s">
        <v>123</v>
      </c>
      <c r="H51" t="s">
        <v>126</v>
      </c>
      <c r="I51" t="s">
        <v>133</v>
      </c>
      <c r="J51" t="s">
        <v>138</v>
      </c>
      <c r="K51" t="s">
        <v>147</v>
      </c>
      <c r="L51" t="s">
        <v>157</v>
      </c>
      <c r="M51" t="s">
        <v>160</v>
      </c>
      <c r="N51" t="s">
        <v>173</v>
      </c>
      <c r="O51" s="6">
        <v>502.34</v>
      </c>
      <c r="P51">
        <v>5</v>
      </c>
      <c r="Q51" s="3">
        <v>0.11</v>
      </c>
      <c r="R51" s="6">
        <v>124.78</v>
      </c>
    </row>
    <row r="52" spans="1:18" x14ac:dyDescent="0.3">
      <c r="A52" t="s">
        <v>68</v>
      </c>
      <c r="B52" s="4">
        <v>45431</v>
      </c>
      <c r="C52" s="4">
        <v>45406</v>
      </c>
      <c r="D52" t="s">
        <v>81</v>
      </c>
      <c r="E52" t="s">
        <v>90</v>
      </c>
      <c r="F52" t="s">
        <v>113</v>
      </c>
      <c r="G52" t="s">
        <v>124</v>
      </c>
      <c r="H52" t="s">
        <v>125</v>
      </c>
      <c r="I52" t="s">
        <v>128</v>
      </c>
      <c r="J52" t="s">
        <v>135</v>
      </c>
      <c r="K52" t="s">
        <v>145</v>
      </c>
      <c r="L52" t="s">
        <v>157</v>
      </c>
      <c r="M52" t="s">
        <v>167</v>
      </c>
      <c r="N52" t="s">
        <v>190</v>
      </c>
      <c r="O52" s="6">
        <v>572.05999999999995</v>
      </c>
      <c r="P52">
        <v>1</v>
      </c>
      <c r="Q52" s="3">
        <v>0.2</v>
      </c>
      <c r="R52" s="6">
        <v>106.78</v>
      </c>
    </row>
    <row r="53" spans="1:18" x14ac:dyDescent="0.3">
      <c r="A53" t="s">
        <v>69</v>
      </c>
      <c r="B53" s="4">
        <v>45432</v>
      </c>
      <c r="C53" s="4">
        <v>45128</v>
      </c>
      <c r="D53" t="s">
        <v>79</v>
      </c>
      <c r="E53" t="s">
        <v>98</v>
      </c>
      <c r="F53" t="s">
        <v>117</v>
      </c>
      <c r="G53" t="s">
        <v>122</v>
      </c>
      <c r="H53" t="s">
        <v>125</v>
      </c>
      <c r="I53" t="s">
        <v>129</v>
      </c>
      <c r="J53" t="s">
        <v>136</v>
      </c>
      <c r="K53" t="s">
        <v>143</v>
      </c>
      <c r="L53" t="s">
        <v>158</v>
      </c>
      <c r="M53" t="s">
        <v>166</v>
      </c>
      <c r="N53" t="s">
        <v>185</v>
      </c>
      <c r="O53" s="6">
        <v>841.5</v>
      </c>
      <c r="P53">
        <v>3</v>
      </c>
      <c r="Q53" s="3">
        <v>0.24</v>
      </c>
      <c r="R53" s="6">
        <v>166.58</v>
      </c>
    </row>
    <row r="54" spans="1:18" x14ac:dyDescent="0.3">
      <c r="A54" t="s">
        <v>70</v>
      </c>
      <c r="B54" s="4">
        <v>45433</v>
      </c>
      <c r="C54" s="4">
        <v>45006</v>
      </c>
      <c r="D54" t="s">
        <v>79</v>
      </c>
      <c r="E54" t="s">
        <v>84</v>
      </c>
      <c r="F54" t="s">
        <v>105</v>
      </c>
      <c r="G54" t="s">
        <v>123</v>
      </c>
      <c r="H54" t="s">
        <v>125</v>
      </c>
      <c r="I54" t="s">
        <v>129</v>
      </c>
      <c r="J54" t="s">
        <v>135</v>
      </c>
      <c r="K54" t="s">
        <v>146</v>
      </c>
      <c r="L54" t="s">
        <v>156</v>
      </c>
      <c r="M54" t="s">
        <v>163</v>
      </c>
      <c r="N54" t="s">
        <v>186</v>
      </c>
      <c r="O54" s="6">
        <v>237.78</v>
      </c>
      <c r="P54">
        <v>1</v>
      </c>
      <c r="Q54" s="3">
        <v>0.19</v>
      </c>
      <c r="R54" s="6">
        <v>55.94</v>
      </c>
    </row>
    <row r="55" spans="1:18" x14ac:dyDescent="0.3">
      <c r="A55" t="s">
        <v>71</v>
      </c>
      <c r="B55" s="4">
        <v>45434</v>
      </c>
      <c r="C55" s="4">
        <v>45435</v>
      </c>
      <c r="D55" t="s">
        <v>79</v>
      </c>
      <c r="E55" t="s">
        <v>88</v>
      </c>
      <c r="F55" t="s">
        <v>114</v>
      </c>
      <c r="G55" t="s">
        <v>122</v>
      </c>
      <c r="H55" t="s">
        <v>126</v>
      </c>
      <c r="I55" t="s">
        <v>130</v>
      </c>
      <c r="J55" t="s">
        <v>136</v>
      </c>
      <c r="K55" t="s">
        <v>144</v>
      </c>
      <c r="L55" t="s">
        <v>157</v>
      </c>
      <c r="M55" t="s">
        <v>160</v>
      </c>
      <c r="N55" t="s">
        <v>191</v>
      </c>
      <c r="O55" s="6">
        <v>986.59</v>
      </c>
      <c r="P55">
        <v>5</v>
      </c>
      <c r="Q55" s="3">
        <v>7.0000000000000007E-2</v>
      </c>
      <c r="R55" s="6">
        <v>113.2</v>
      </c>
    </row>
    <row r="56" spans="1:18" x14ac:dyDescent="0.3">
      <c r="A56" t="s">
        <v>72</v>
      </c>
      <c r="B56" s="4">
        <v>45435</v>
      </c>
      <c r="C56" s="4">
        <v>44942</v>
      </c>
      <c r="D56" t="s">
        <v>79</v>
      </c>
      <c r="E56" t="s">
        <v>88</v>
      </c>
      <c r="F56" t="s">
        <v>104</v>
      </c>
      <c r="G56" t="s">
        <v>124</v>
      </c>
      <c r="H56" t="s">
        <v>126</v>
      </c>
      <c r="I56" t="s">
        <v>130</v>
      </c>
      <c r="J56" t="s">
        <v>135</v>
      </c>
      <c r="K56" t="s">
        <v>155</v>
      </c>
      <c r="L56" t="s">
        <v>156</v>
      </c>
      <c r="M56" t="s">
        <v>163</v>
      </c>
      <c r="N56" t="s">
        <v>174</v>
      </c>
      <c r="O56" s="6">
        <v>282.75</v>
      </c>
      <c r="P56">
        <v>3</v>
      </c>
      <c r="Q56" s="3">
        <v>0.05</v>
      </c>
      <c r="R56" s="6">
        <v>68.8</v>
      </c>
    </row>
    <row r="57" spans="1:18" x14ac:dyDescent="0.3">
      <c r="A57" t="s">
        <v>73</v>
      </c>
      <c r="B57" s="4">
        <v>45436</v>
      </c>
      <c r="C57" s="4">
        <v>45468</v>
      </c>
      <c r="D57" t="s">
        <v>78</v>
      </c>
      <c r="E57" t="s">
        <v>97</v>
      </c>
      <c r="F57" t="s">
        <v>109</v>
      </c>
      <c r="G57" t="s">
        <v>124</v>
      </c>
      <c r="H57" t="s">
        <v>126</v>
      </c>
      <c r="I57" t="s">
        <v>130</v>
      </c>
      <c r="J57" t="s">
        <v>134</v>
      </c>
      <c r="K57" t="s">
        <v>145</v>
      </c>
      <c r="L57" t="s">
        <v>158</v>
      </c>
      <c r="M57" t="s">
        <v>164</v>
      </c>
      <c r="N57" t="s">
        <v>184</v>
      </c>
      <c r="O57" s="6">
        <v>194.59</v>
      </c>
      <c r="P57">
        <v>4</v>
      </c>
      <c r="Q57" s="3">
        <v>0.12</v>
      </c>
      <c r="R57" s="6">
        <v>31.1</v>
      </c>
    </row>
    <row r="58" spans="1:18" x14ac:dyDescent="0.3">
      <c r="A58" t="s">
        <v>74</v>
      </c>
      <c r="B58" s="4">
        <v>45437</v>
      </c>
      <c r="C58" s="4">
        <v>45498</v>
      </c>
      <c r="D58" t="s">
        <v>81</v>
      </c>
      <c r="E58" t="s">
        <v>90</v>
      </c>
      <c r="F58" t="s">
        <v>109</v>
      </c>
      <c r="G58" t="s">
        <v>123</v>
      </c>
      <c r="H58" t="s">
        <v>125</v>
      </c>
      <c r="I58" t="s">
        <v>133</v>
      </c>
      <c r="J58" t="s">
        <v>136</v>
      </c>
      <c r="K58" t="s">
        <v>144</v>
      </c>
      <c r="L58" t="s">
        <v>158</v>
      </c>
      <c r="M58" t="s">
        <v>166</v>
      </c>
      <c r="N58" t="s">
        <v>185</v>
      </c>
      <c r="O58" s="6">
        <v>856.26</v>
      </c>
      <c r="P58">
        <v>2</v>
      </c>
      <c r="Q58" s="3">
        <v>0.05</v>
      </c>
      <c r="R58" s="6">
        <v>240.66</v>
      </c>
    </row>
    <row r="59" spans="1:18" x14ac:dyDescent="0.3">
      <c r="A59" t="s">
        <v>75</v>
      </c>
      <c r="B59" s="4">
        <v>45438</v>
      </c>
      <c r="C59" s="4">
        <v>44978</v>
      </c>
      <c r="D59" t="s">
        <v>81</v>
      </c>
      <c r="E59" t="s">
        <v>84</v>
      </c>
      <c r="F59" t="s">
        <v>117</v>
      </c>
      <c r="G59" t="s">
        <v>124</v>
      </c>
      <c r="H59" t="s">
        <v>125</v>
      </c>
      <c r="I59" t="s">
        <v>129</v>
      </c>
      <c r="J59" t="s">
        <v>139</v>
      </c>
      <c r="K59" t="s">
        <v>141</v>
      </c>
      <c r="L59" t="s">
        <v>158</v>
      </c>
      <c r="M59" t="s">
        <v>166</v>
      </c>
      <c r="N59" t="s">
        <v>189</v>
      </c>
      <c r="O59" s="6">
        <v>275.58</v>
      </c>
      <c r="P59">
        <v>5</v>
      </c>
      <c r="Q59" s="3">
        <v>0.13</v>
      </c>
      <c r="R59" s="6">
        <v>29.95</v>
      </c>
    </row>
    <row r="60" spans="1:18" x14ac:dyDescent="0.3">
      <c r="A60" t="s">
        <v>76</v>
      </c>
      <c r="B60" s="4">
        <v>45439</v>
      </c>
      <c r="C60" s="4">
        <v>45296</v>
      </c>
      <c r="D60" t="s">
        <v>81</v>
      </c>
      <c r="E60" t="s">
        <v>101</v>
      </c>
      <c r="F60" t="s">
        <v>104</v>
      </c>
      <c r="G60" t="s">
        <v>123</v>
      </c>
      <c r="H60" t="s">
        <v>125</v>
      </c>
      <c r="I60" t="s">
        <v>132</v>
      </c>
      <c r="J60" t="s">
        <v>139</v>
      </c>
      <c r="K60" t="s">
        <v>154</v>
      </c>
      <c r="L60" t="s">
        <v>158</v>
      </c>
      <c r="M60" t="s">
        <v>166</v>
      </c>
      <c r="N60" t="s">
        <v>189</v>
      </c>
      <c r="O60" s="6">
        <v>429.19</v>
      </c>
      <c r="P60">
        <v>4</v>
      </c>
      <c r="Q60" s="3">
        <v>0.22</v>
      </c>
      <c r="R60" s="6">
        <v>48.96</v>
      </c>
    </row>
    <row r="61" spans="1:18" x14ac:dyDescent="0.3">
      <c r="A61" t="s">
        <v>77</v>
      </c>
      <c r="B61" s="4">
        <v>45440</v>
      </c>
      <c r="C61" s="4">
        <v>45512</v>
      </c>
      <c r="D61" t="s">
        <v>79</v>
      </c>
      <c r="E61" t="s">
        <v>100</v>
      </c>
      <c r="F61" t="s">
        <v>103</v>
      </c>
      <c r="G61" t="s">
        <v>124</v>
      </c>
      <c r="H61" t="s">
        <v>126</v>
      </c>
      <c r="I61" t="s">
        <v>127</v>
      </c>
      <c r="J61" t="s">
        <v>135</v>
      </c>
      <c r="K61" t="s">
        <v>142</v>
      </c>
      <c r="L61" t="s">
        <v>157</v>
      </c>
      <c r="M61" t="s">
        <v>167</v>
      </c>
      <c r="N61" t="s">
        <v>190</v>
      </c>
      <c r="O61" s="6">
        <v>151.19</v>
      </c>
      <c r="P61">
        <v>2</v>
      </c>
      <c r="Q61" s="3">
        <v>0.12</v>
      </c>
      <c r="R61" s="6">
        <v>13.53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Z p 0 0 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Z p 0 0 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a d N F k o i k e 4 D g A A A B E A A A A T A B w A R m 9 y b X V s Y X M v U 2 V j d G l v b j E u b S C i G A A o o B Q A A A A A A A A A A A A A A A A A A A A A A A A A A A A r T k 0 u y c z P U w i G 0 I b W A F B L A Q I t A B Q A A g A I A G a d N F m 7 Z 9 K P p A A A A P Y A A A A S A A A A A A A A A A A A A A A A A A A A A A B D b 2 5 m a W c v U G F j a 2 F n Z S 5 4 b W x Q S w E C L Q A U A A I A C A B m n T R Z D 8 r p q 6 Q A A A D p A A A A E w A A A A A A A A A A A A A A A A D w A A A A W 0 N v b n R l b n R f V H l w Z X N d L n h t b F B L A Q I t A B Q A A g A I A G a d N 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M 3 R V G v G Z 6 Q K s 5 P y W s 8 y y T A A A A A A I A A A A A A B B m A A A A A Q A A I A A A A H v K v k 3 9 P y l s 1 1 Y 8 F p V O R v E 8 w T l P E 0 i S c n M n U Y F s P p U W A A A A A A 6 A A A A A A g A A I A A A A K s h I h S 6 O V E F F I 8 S M A 1 c p x s H S d Q i P 6 I 7 4 4 O 2 6 9 R 4 x B z F U A A A A N 0 w 0 Z l b C H u 0 f f 3 x 3 K R I S 1 / R 5 n t x t Q 8 3 t F g d n d r / p 9 I P 5 R 3 h G z G p g u 2 T r a p N s k d y a W O + 4 c r W + 1 b n g o 4 2 l a 9 r b c W U 4 P P o l R 8 D X l Y Y c 8 q g B 9 t W Q A A A A M 8 p P I 0 Q r 7 w c x 2 W D X O d x d P p 3 f x d q t T 3 a e j h C M h Z 8 t Y N h L 0 f 2 u 5 8 a E T G Y F M 6 Y O U Q 1 O 0 f Y q N o H x 5 Y 0 x V L q g B g F 5 Q I = < / D a t a M a s h u p > 
</file>

<file path=customXml/itemProps1.xml><?xml version="1.0" encoding="utf-8"?>
<ds:datastoreItem xmlns:ds="http://schemas.openxmlformats.org/officeDocument/2006/customXml" ds:itemID="{B797032D-DBBF-4F3A-BCCF-1E310B619B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Category Sales</vt:lpstr>
      <vt:lpstr>Top Product</vt:lpstr>
      <vt:lpstr>Segment</vt:lpstr>
      <vt:lpstr>Country &amp; Ship Mode</vt:lpstr>
      <vt:lpstr>State Wise</vt:lpstr>
      <vt:lpstr>City-Level</vt:lpstr>
      <vt:lpstr>Monthly Sales</vt:lpstr>
      <vt:lpstr>Customer Sales</vt:lpstr>
      <vt:lpstr>Data 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 shrivastav</dc:creator>
  <cp:lastModifiedBy>ritik shrivastav</cp:lastModifiedBy>
  <dcterms:created xsi:type="dcterms:W3CDTF">2024-09-19T16:22:23Z</dcterms:created>
  <dcterms:modified xsi:type="dcterms:W3CDTF">2024-09-23T13:20:33Z</dcterms:modified>
</cp:coreProperties>
</file>