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Source_Code (Ms-Excel)\"/>
    </mc:Choice>
  </mc:AlternateContent>
  <bookViews>
    <workbookView xWindow="0" yWindow="0" windowWidth="20490" windowHeight="7755"/>
  </bookViews>
  <sheets>
    <sheet name="NetWorkDays" sheetId="1" r:id="rId1"/>
    <sheet name="CountIF" sheetId="2" r:id="rId2"/>
    <sheet name="CountIFS" sheetId="3" r:id="rId3"/>
    <sheet name="SumIF" sheetId="4" r:id="rId4"/>
    <sheet name="SumIF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B10" i="4"/>
  <c r="B10" i="2"/>
  <c r="B10" i="3"/>
  <c r="D12" i="1" l="1"/>
  <c r="G2" i="1"/>
  <c r="D13" i="1" s="1"/>
  <c r="G3" i="1"/>
  <c r="G4" i="1"/>
  <c r="G5" i="1"/>
  <c r="G6" i="1"/>
  <c r="G7" i="1"/>
  <c r="D11" i="1"/>
  <c r="D3" i="1"/>
  <c r="D4" i="1"/>
  <c r="D5" i="1"/>
  <c r="D6" i="1"/>
  <c r="D7" i="1"/>
  <c r="D2" i="1"/>
  <c r="D8" i="1" l="1"/>
</calcChain>
</file>

<file path=xl/sharedStrings.xml><?xml version="1.0" encoding="utf-8"?>
<sst xmlns="http://schemas.openxmlformats.org/spreadsheetml/2006/main" count="57" uniqueCount="21">
  <si>
    <t>ITEM</t>
  </si>
  <si>
    <t>QUANTITY</t>
  </si>
  <si>
    <t>UNIT PRICE</t>
  </si>
  <si>
    <t>TOTAL</t>
  </si>
  <si>
    <t>Potatoes</t>
  </si>
  <si>
    <t>Tomatoes</t>
  </si>
  <si>
    <t>Onion</t>
  </si>
  <si>
    <t>Mashroom</t>
  </si>
  <si>
    <t>Flour</t>
  </si>
  <si>
    <t>Olive Oil</t>
  </si>
  <si>
    <t>Total</t>
  </si>
  <si>
    <t>Purchase Order Summary</t>
  </si>
  <si>
    <t>Total Items Ordered</t>
  </si>
  <si>
    <t>Most expensive item</t>
  </si>
  <si>
    <t>Average days in Transit</t>
  </si>
  <si>
    <t>ORDERED</t>
  </si>
  <si>
    <t>RECEIVED</t>
  </si>
  <si>
    <t>IN TRANSIT</t>
  </si>
  <si>
    <t>Randdom Date Generation Formula</t>
  </si>
  <si>
    <t>RANDBETWEEN(DATE(2013, 1, 1),DATE(2013, 3, 1))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</si>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</sst>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3" borderId="2" xfId="2" applyFont="1" applyBorder="1" applyAlignment="1">
      <alignment horizontal="right" vertical="center"/>
    </xf>
    <xf numFmtId="0" fontId="2" fillId="3" borderId="3" xfId="2" applyFont="1" applyBorder="1" applyAlignment="1">
      <alignment horizontal="right" vertical="center"/>
    </xf>
    <xf numFmtId="0" fontId="2" fillId="3" borderId="4" xfId="2" applyFont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3" sqref="F3"/>
    </sheetView>
  </sheetViews>
  <sheetFormatPr defaultRowHeight="18.75" x14ac:dyDescent="0.25"/>
  <cols>
    <col min="1" max="1" width="13.5703125" style="2" bestFit="1" customWidth="1"/>
    <col min="2" max="2" width="13.140625" style="2" bestFit="1" customWidth="1"/>
    <col min="3" max="3" width="14" style="2" bestFit="1" customWidth="1"/>
    <col min="4" max="4" width="13.42578125" style="2" customWidth="1"/>
    <col min="5" max="5" width="20.42578125" style="2" customWidth="1"/>
    <col min="6" max="6" width="20.7109375" style="2" customWidth="1"/>
    <col min="7" max="7" width="14.28515625" style="2" bestFit="1" customWidth="1"/>
    <col min="8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17</v>
      </c>
    </row>
    <row r="2" spans="1:7" x14ac:dyDescent="0.25">
      <c r="A2" s="3" t="s">
        <v>4</v>
      </c>
      <c r="B2" s="3">
        <v>3</v>
      </c>
      <c r="C2" s="3">
        <v>10.25</v>
      </c>
      <c r="D2" s="3">
        <f>C2*B2</f>
        <v>30.75</v>
      </c>
      <c r="E2" s="5">
        <v>43143</v>
      </c>
      <c r="F2" s="5">
        <v>43204</v>
      </c>
      <c r="G2" s="3">
        <f>NETWORKDAYS(E2,F2)</f>
        <v>45</v>
      </c>
    </row>
    <row r="3" spans="1:7" x14ac:dyDescent="0.25">
      <c r="A3" s="3" t="s">
        <v>5</v>
      </c>
      <c r="B3" s="3">
        <v>5</v>
      </c>
      <c r="C3" s="3">
        <v>13.65</v>
      </c>
      <c r="D3" s="3">
        <f t="shared" ref="D3:D7" si="0">C3*B3</f>
        <v>68.25</v>
      </c>
      <c r="E3" s="5">
        <v>43113</v>
      </c>
      <c r="F3" s="5">
        <v>43195</v>
      </c>
      <c r="G3" s="3">
        <f t="shared" ref="G3:G7" si="1">F3-E3</f>
        <v>82</v>
      </c>
    </row>
    <row r="4" spans="1:7" x14ac:dyDescent="0.25">
      <c r="A4" s="3" t="s">
        <v>6</v>
      </c>
      <c r="B4" s="3">
        <v>10</v>
      </c>
      <c r="C4" s="3">
        <v>20.99</v>
      </c>
      <c r="D4" s="3">
        <f t="shared" si="0"/>
        <v>209.89999999999998</v>
      </c>
      <c r="E4" s="5">
        <v>43226</v>
      </c>
      <c r="F4" s="5">
        <v>43231</v>
      </c>
      <c r="G4" s="3">
        <f t="shared" si="1"/>
        <v>5</v>
      </c>
    </row>
    <row r="5" spans="1:7" x14ac:dyDescent="0.25">
      <c r="A5" s="3" t="s">
        <v>7</v>
      </c>
      <c r="B5" s="3">
        <v>2</v>
      </c>
      <c r="C5" s="3">
        <v>21</v>
      </c>
      <c r="D5" s="3">
        <f t="shared" si="0"/>
        <v>42</v>
      </c>
      <c r="E5" s="5">
        <v>43184</v>
      </c>
      <c r="F5" s="5">
        <v>43216</v>
      </c>
      <c r="G5" s="3">
        <f t="shared" si="1"/>
        <v>32</v>
      </c>
    </row>
    <row r="6" spans="1:7" x14ac:dyDescent="0.25">
      <c r="A6" s="3" t="s">
        <v>8</v>
      </c>
      <c r="B6" s="3">
        <v>7</v>
      </c>
      <c r="C6" s="3">
        <v>14.68</v>
      </c>
      <c r="D6" s="3">
        <f t="shared" si="0"/>
        <v>102.75999999999999</v>
      </c>
      <c r="E6" s="5">
        <v>43154</v>
      </c>
      <c r="F6" s="5">
        <v>43206</v>
      </c>
      <c r="G6" s="3">
        <f t="shared" si="1"/>
        <v>52</v>
      </c>
    </row>
    <row r="7" spans="1:7" x14ac:dyDescent="0.25">
      <c r="A7" s="3" t="s">
        <v>9</v>
      </c>
      <c r="B7" s="3">
        <v>1</v>
      </c>
      <c r="C7" s="3">
        <v>56.72</v>
      </c>
      <c r="D7" s="3">
        <f t="shared" si="0"/>
        <v>56.72</v>
      </c>
      <c r="E7" s="5">
        <v>43225</v>
      </c>
      <c r="F7" s="5">
        <v>43227</v>
      </c>
      <c r="G7" s="3">
        <f t="shared" si="1"/>
        <v>2</v>
      </c>
    </row>
    <row r="8" spans="1:7" x14ac:dyDescent="0.25">
      <c r="A8" s="12" t="s">
        <v>10</v>
      </c>
      <c r="B8" s="13"/>
      <c r="C8" s="14"/>
      <c r="D8" s="4">
        <f>SUM(D2:D7)</f>
        <v>510.38</v>
      </c>
    </row>
    <row r="10" spans="1:7" x14ac:dyDescent="0.25">
      <c r="A10" s="15" t="s">
        <v>11</v>
      </c>
      <c r="B10" s="15"/>
      <c r="C10" s="15"/>
      <c r="D10" s="15"/>
    </row>
    <row r="11" spans="1:7" x14ac:dyDescent="0.25">
      <c r="A11" s="16" t="s">
        <v>12</v>
      </c>
      <c r="B11" s="16"/>
      <c r="C11" s="16"/>
      <c r="D11" s="3">
        <f>COUNTA(A2:A7)</f>
        <v>6</v>
      </c>
    </row>
    <row r="12" spans="1:7" x14ac:dyDescent="0.25">
      <c r="A12" s="16" t="s">
        <v>13</v>
      </c>
      <c r="B12" s="16"/>
      <c r="C12" s="16"/>
      <c r="D12" s="3">
        <f>MAX(D2:D7)</f>
        <v>209.89999999999998</v>
      </c>
    </row>
    <row r="13" spans="1:7" x14ac:dyDescent="0.25">
      <c r="A13" s="16" t="s">
        <v>14</v>
      </c>
      <c r="B13" s="16"/>
      <c r="C13" s="16"/>
      <c r="D13" s="6">
        <f>AVERAGE(G2:G7)</f>
        <v>36.333333333333336</v>
      </c>
    </row>
    <row r="15" spans="1:7" x14ac:dyDescent="0.25">
      <c r="A15" s="8" t="s">
        <v>18</v>
      </c>
      <c r="B15" s="8"/>
      <c r="C15" s="8"/>
      <c r="D15" s="8"/>
      <c r="E15" s="8"/>
      <c r="F15" s="8"/>
    </row>
    <row r="16" spans="1:7" x14ac:dyDescent="0.25">
      <c r="A16" s="9" t="s">
        <v>19</v>
      </c>
      <c r="B16" s="10"/>
      <c r="C16" s="10"/>
      <c r="D16" s="10"/>
      <c r="E16" s="10"/>
      <c r="F16" s="11"/>
    </row>
    <row r="21" spans="4:4" x14ac:dyDescent="0.25">
      <c r="D21" s="2" t="s">
        <v>20</v>
      </c>
    </row>
  </sheetData>
  <mergeCells count="7">
    <mergeCell ref="A15:F15"/>
    <mergeCell ref="A16:F16"/>
    <mergeCell ref="A8:C8"/>
    <mergeCell ref="A10:D10"/>
    <mergeCell ref="A11:C11"/>
    <mergeCell ref="A12:C12"/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18.28515625" customWidth="1"/>
    <col min="2" max="2" width="22.28515625" customWidth="1"/>
  </cols>
  <sheetData>
    <row r="1" spans="1:2" ht="18.75" x14ac:dyDescent="0.25">
      <c r="A1" s="1" t="s">
        <v>0</v>
      </c>
      <c r="B1" s="1" t="s">
        <v>1</v>
      </c>
    </row>
    <row r="2" spans="1:2" ht="18.75" x14ac:dyDescent="0.25">
      <c r="A2" s="3" t="s">
        <v>4</v>
      </c>
      <c r="B2" s="3">
        <v>3</v>
      </c>
    </row>
    <row r="3" spans="1:2" ht="18.75" x14ac:dyDescent="0.25">
      <c r="A3" s="3" t="s">
        <v>5</v>
      </c>
      <c r="B3" s="3">
        <v>5</v>
      </c>
    </row>
    <row r="4" spans="1:2" ht="18.75" x14ac:dyDescent="0.25">
      <c r="A4" s="3" t="s">
        <v>6</v>
      </c>
      <c r="B4" s="3">
        <v>10</v>
      </c>
    </row>
    <row r="5" spans="1:2" ht="18.75" x14ac:dyDescent="0.25">
      <c r="A5" s="3" t="s">
        <v>7</v>
      </c>
      <c r="B5" s="3">
        <v>2</v>
      </c>
    </row>
    <row r="6" spans="1:2" ht="18.75" x14ac:dyDescent="0.25">
      <c r="A6" s="3" t="s">
        <v>8</v>
      </c>
      <c r="B6" s="3">
        <v>7</v>
      </c>
    </row>
    <row r="7" spans="1:2" ht="18.75" x14ac:dyDescent="0.25">
      <c r="A7" s="3" t="s">
        <v>9</v>
      </c>
      <c r="B7" s="3">
        <v>1</v>
      </c>
    </row>
    <row r="8" spans="1:2" ht="15.75" customHeight="1" x14ac:dyDescent="0.25">
      <c r="A8" s="3" t="s">
        <v>6</v>
      </c>
      <c r="B8" s="3">
        <v>20</v>
      </c>
    </row>
    <row r="10" spans="1:2" ht="18.75" x14ac:dyDescent="0.25">
      <c r="B10" s="7">
        <f>COUNTIF(A2:A8,"Onion")</f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16.42578125" customWidth="1"/>
    <col min="2" max="2" width="23.5703125" customWidth="1"/>
  </cols>
  <sheetData>
    <row r="1" spans="1:2" ht="18.75" x14ac:dyDescent="0.25">
      <c r="A1" s="1" t="s">
        <v>0</v>
      </c>
      <c r="B1" s="1" t="s">
        <v>1</v>
      </c>
    </row>
    <row r="2" spans="1:2" ht="18.75" x14ac:dyDescent="0.25">
      <c r="A2" s="3" t="s">
        <v>4</v>
      </c>
      <c r="B2" s="3">
        <v>3</v>
      </c>
    </row>
    <row r="3" spans="1:2" ht="18.75" x14ac:dyDescent="0.25">
      <c r="A3" s="3" t="s">
        <v>5</v>
      </c>
      <c r="B3" s="3">
        <v>5</v>
      </c>
    </row>
    <row r="4" spans="1:2" ht="18.75" x14ac:dyDescent="0.25">
      <c r="A4" s="3" t="s">
        <v>6</v>
      </c>
      <c r="B4" s="3">
        <v>10</v>
      </c>
    </row>
    <row r="5" spans="1:2" ht="18.75" x14ac:dyDescent="0.25">
      <c r="A5" s="3" t="s">
        <v>7</v>
      </c>
      <c r="B5" s="3">
        <v>2</v>
      </c>
    </row>
    <row r="6" spans="1:2" ht="18.75" x14ac:dyDescent="0.25">
      <c r="A6" s="3" t="s">
        <v>8</v>
      </c>
      <c r="B6" s="3">
        <v>7</v>
      </c>
    </row>
    <row r="7" spans="1:2" ht="18.75" x14ac:dyDescent="0.25">
      <c r="A7" s="3" t="s">
        <v>9</v>
      </c>
      <c r="B7" s="3">
        <v>1</v>
      </c>
    </row>
    <row r="8" spans="1:2" ht="18.75" x14ac:dyDescent="0.25">
      <c r="A8" s="3" t="s">
        <v>6</v>
      </c>
      <c r="B8" s="3">
        <v>20</v>
      </c>
    </row>
    <row r="10" spans="1:2" ht="18.75" x14ac:dyDescent="0.25">
      <c r="B10" s="7">
        <f>COUNTIFS(A2:A8,"Onion",B2:B8,"&gt;9")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17.85546875" customWidth="1"/>
    <col min="2" max="2" width="18" customWidth="1"/>
  </cols>
  <sheetData>
    <row r="1" spans="1:2" ht="18.75" x14ac:dyDescent="0.25">
      <c r="A1" s="1" t="s">
        <v>0</v>
      </c>
      <c r="B1" s="1" t="s">
        <v>1</v>
      </c>
    </row>
    <row r="2" spans="1:2" ht="18.75" x14ac:dyDescent="0.25">
      <c r="A2" s="3" t="s">
        <v>4</v>
      </c>
      <c r="B2" s="3">
        <v>3</v>
      </c>
    </row>
    <row r="3" spans="1:2" ht="18.75" x14ac:dyDescent="0.25">
      <c r="A3" s="3" t="s">
        <v>5</v>
      </c>
      <c r="B3" s="3">
        <v>5</v>
      </c>
    </row>
    <row r="4" spans="1:2" ht="18.75" x14ac:dyDescent="0.25">
      <c r="A4" s="3" t="s">
        <v>6</v>
      </c>
      <c r="B4" s="3">
        <v>10</v>
      </c>
    </row>
    <row r="5" spans="1:2" ht="18.75" x14ac:dyDescent="0.25">
      <c r="A5" s="3" t="s">
        <v>7</v>
      </c>
      <c r="B5" s="3">
        <v>2</v>
      </c>
    </row>
    <row r="6" spans="1:2" ht="18.75" x14ac:dyDescent="0.25">
      <c r="A6" s="3" t="s">
        <v>8</v>
      </c>
      <c r="B6" s="3">
        <v>7</v>
      </c>
    </row>
    <row r="7" spans="1:2" ht="18.75" x14ac:dyDescent="0.25">
      <c r="A7" s="3" t="s">
        <v>9</v>
      </c>
      <c r="B7" s="3">
        <v>1</v>
      </c>
    </row>
    <row r="8" spans="1:2" ht="18.75" x14ac:dyDescent="0.25">
      <c r="A8" s="3" t="s">
        <v>6</v>
      </c>
      <c r="B8" s="3">
        <v>20</v>
      </c>
    </row>
    <row r="10" spans="1:2" ht="18.75" x14ac:dyDescent="0.25">
      <c r="B10" s="7">
        <f>SUMIF(B2:B8,"&gt;9")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10" sqref="G10"/>
    </sheetView>
  </sheetViews>
  <sheetFormatPr defaultRowHeight="15" x14ac:dyDescent="0.25"/>
  <cols>
    <col min="1" max="1" width="16" customWidth="1"/>
    <col min="2" max="2" width="16.28515625" customWidth="1"/>
  </cols>
  <sheetData>
    <row r="1" spans="1:2" ht="18.75" x14ac:dyDescent="0.25">
      <c r="A1" s="1" t="s">
        <v>0</v>
      </c>
      <c r="B1" s="1" t="s">
        <v>1</v>
      </c>
    </row>
    <row r="2" spans="1:2" ht="18.75" x14ac:dyDescent="0.25">
      <c r="A2" s="3" t="s">
        <v>4</v>
      </c>
      <c r="B2" s="3">
        <v>3</v>
      </c>
    </row>
    <row r="3" spans="1:2" ht="18.75" x14ac:dyDescent="0.25">
      <c r="A3" s="3" t="s">
        <v>5</v>
      </c>
      <c r="B3" s="3">
        <v>5</v>
      </c>
    </row>
    <row r="4" spans="1:2" ht="18.75" x14ac:dyDescent="0.25">
      <c r="A4" s="3" t="s">
        <v>6</v>
      </c>
      <c r="B4" s="3">
        <v>10</v>
      </c>
    </row>
    <row r="5" spans="1:2" ht="18.75" x14ac:dyDescent="0.25">
      <c r="A5" s="3" t="s">
        <v>7</v>
      </c>
      <c r="B5" s="3">
        <v>2</v>
      </c>
    </row>
    <row r="6" spans="1:2" ht="18.75" x14ac:dyDescent="0.25">
      <c r="A6" s="3" t="s">
        <v>8</v>
      </c>
      <c r="B6" s="3">
        <v>7</v>
      </c>
    </row>
    <row r="7" spans="1:2" ht="18.75" x14ac:dyDescent="0.25">
      <c r="A7" s="3" t="s">
        <v>9</v>
      </c>
      <c r="B7" s="3">
        <v>1</v>
      </c>
    </row>
    <row r="8" spans="1:2" ht="18.75" x14ac:dyDescent="0.25">
      <c r="A8" s="3" t="s">
        <v>6</v>
      </c>
      <c r="B8" s="3">
        <v>20</v>
      </c>
    </row>
    <row r="10" spans="1:2" ht="18.75" x14ac:dyDescent="0.25">
      <c r="B10" s="7">
        <f>SUMIF(B2:B8,"&gt;9")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NetWorkDays</vt:lpstr>
      <vt:lpstr>CountIF</vt:lpstr>
      <vt:lpstr>CountIFS</vt:lpstr>
      <vt:lpstr>SumIF</vt:lpstr>
      <vt:lpstr>SumIFS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IIHT 2</dc:creator>
  <cp:lastModifiedBy>CK</cp:lastModifiedBy>
  <dcterms:created xsi:type="dcterms:W3CDTF">2018-05-07T06:39:56Z</dcterms:created>
  <dcterms:modified xsi:type="dcterms:W3CDTF">2019-11-01T06:43:59Z</dcterms:modified>
</cp:coreProperties>
</file>