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 activeTab="1"/>
  </bookViews>
  <sheets>
    <sheet name="VLookup#1" sheetId="1" r:id="rId1"/>
    <sheet name="VLookup#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3" i="2"/>
  <c r="L3"/>
  <c r="K3"/>
  <c r="J3"/>
  <c r="H2" i="1"/>
  <c r="G2"/>
  <c r="F2"/>
</calcChain>
</file>

<file path=xl/sharedStrings.xml><?xml version="1.0" encoding="utf-8"?>
<sst xmlns="http://schemas.openxmlformats.org/spreadsheetml/2006/main" count="47" uniqueCount="27">
  <si>
    <t>Items</t>
  </si>
  <si>
    <t>Cost</t>
  </si>
  <si>
    <t>Sale</t>
  </si>
  <si>
    <t>A</t>
  </si>
  <si>
    <t>B</t>
  </si>
  <si>
    <t>C</t>
  </si>
  <si>
    <t>D</t>
  </si>
  <si>
    <t>E</t>
  </si>
  <si>
    <t>F</t>
  </si>
  <si>
    <t>Name</t>
  </si>
  <si>
    <t>Department</t>
  </si>
  <si>
    <t>G</t>
  </si>
  <si>
    <t>H</t>
  </si>
  <si>
    <t>I</t>
  </si>
  <si>
    <t>J</t>
  </si>
  <si>
    <t>K</t>
  </si>
  <si>
    <t>L</t>
  </si>
  <si>
    <t>BOTANY</t>
  </si>
  <si>
    <t>ZOOLOGY</t>
  </si>
  <si>
    <t>MICROBIOLOGY</t>
  </si>
  <si>
    <t>MATHEMATICS</t>
  </si>
  <si>
    <t>ENGLISH</t>
  </si>
  <si>
    <t>STATISTICS</t>
  </si>
  <si>
    <t>BENGALI</t>
  </si>
  <si>
    <t>Subject1</t>
  </si>
  <si>
    <t>Subject2</t>
  </si>
  <si>
    <t>Subject3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</si>
</sst>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D11" sqref="D11"/>
    </sheetView>
  </sheetViews>
  <sheetFormatPr defaultColWidth="18.140625" defaultRowHeight="18.75"/>
  <cols>
    <col min="1" max="3" width="18.140625" style="2"/>
    <col min="4" max="16384" width="18.140625" style="1"/>
  </cols>
  <sheetData>
    <row r="1" spans="1:8" s="3" customFormat="1">
      <c r="A1" s="4" t="s">
        <v>0</v>
      </c>
      <c r="B1" s="4" t="s">
        <v>1</v>
      </c>
      <c r="C1" s="4" t="s">
        <v>2</v>
      </c>
      <c r="E1"/>
      <c r="F1" s="4" t="s">
        <v>6</v>
      </c>
      <c r="G1" s="4" t="s">
        <v>1</v>
      </c>
      <c r="H1" s="4" t="s">
        <v>2</v>
      </c>
    </row>
    <row r="2" spans="1:8">
      <c r="A2" s="5" t="s">
        <v>3</v>
      </c>
      <c r="B2" s="5">
        <v>200</v>
      </c>
      <c r="C2" s="5">
        <v>230</v>
      </c>
      <c r="E2"/>
      <c r="F2" t="str">
        <f>VLOOKUP(F1,A1:C7,1,0)</f>
        <v>D</v>
      </c>
      <c r="G2">
        <f>VLOOKUP(F1,A1:C7,2,0)</f>
        <v>690</v>
      </c>
      <c r="H2">
        <f>VLOOKUP(F1,A1:C7,3,0)</f>
        <v>1000</v>
      </c>
    </row>
    <row r="3" spans="1:8">
      <c r="A3" s="5" t="s">
        <v>4</v>
      </c>
      <c r="B3" s="5">
        <v>350</v>
      </c>
      <c r="C3" s="5">
        <v>499</v>
      </c>
      <c r="E3"/>
      <c r="F3"/>
      <c r="G3"/>
      <c r="H3"/>
    </row>
    <row r="4" spans="1:8">
      <c r="A4" s="5" t="s">
        <v>5</v>
      </c>
      <c r="B4" s="5">
        <v>157</v>
      </c>
      <c r="C4" s="5">
        <v>250</v>
      </c>
    </row>
    <row r="5" spans="1:8">
      <c r="A5" s="5" t="s">
        <v>6</v>
      </c>
      <c r="B5" s="5">
        <v>690</v>
      </c>
      <c r="C5" s="5">
        <v>1000</v>
      </c>
    </row>
    <row r="6" spans="1:8">
      <c r="A6" s="5" t="s">
        <v>7</v>
      </c>
      <c r="B6" s="5">
        <v>988</v>
      </c>
      <c r="C6" s="5">
        <v>1300</v>
      </c>
    </row>
    <row r="7" spans="1:8">
      <c r="A7" s="5" t="s">
        <v>8</v>
      </c>
      <c r="B7" s="5">
        <v>426</v>
      </c>
      <c r="C7" s="5">
        <v>500</v>
      </c>
    </row>
  </sheetData>
  <dataValidations count="1">
    <dataValidation type="list" allowBlank="1" showInputMessage="1" showErrorMessage="1" sqref="F1">
      <formula1>$A$1:$A$7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4"/>
  <sheetViews>
    <sheetView tabSelected="1" workbookViewId="0">
      <selection activeCell="G15" sqref="G15"/>
    </sheetView>
  </sheetViews>
  <sheetFormatPr defaultRowHeight="15"/>
  <cols>
    <col min="2" max="2" width="8" bestFit="1" customWidth="1"/>
    <col min="3" max="3" width="19.5703125" bestFit="1" customWidth="1"/>
    <col min="4" max="6" width="11.140625" bestFit="1" customWidth="1"/>
    <col min="9" max="9" width="8" bestFit="1" customWidth="1"/>
    <col min="10" max="10" width="19.5703125" bestFit="1" customWidth="1"/>
    <col min="11" max="13" width="11.140625" bestFit="1" customWidth="1"/>
  </cols>
  <sheetData>
    <row r="1" spans="2:13" ht="18.75">
      <c r="B1" s="6">
        <v>1</v>
      </c>
      <c r="C1" s="6">
        <v>2</v>
      </c>
      <c r="D1" s="6">
        <v>3</v>
      </c>
      <c r="E1" s="6">
        <v>4</v>
      </c>
      <c r="F1" s="6">
        <v>5</v>
      </c>
    </row>
    <row r="2" spans="2:13" ht="18.75">
      <c r="B2" s="4" t="s">
        <v>9</v>
      </c>
      <c r="C2" s="4" t="s">
        <v>10</v>
      </c>
      <c r="D2" s="4" t="s">
        <v>24</v>
      </c>
      <c r="E2" s="4" t="s">
        <v>25</v>
      </c>
      <c r="F2" s="4" t="s">
        <v>26</v>
      </c>
      <c r="I2" s="4" t="s">
        <v>9</v>
      </c>
      <c r="J2" s="4" t="s">
        <v>10</v>
      </c>
      <c r="K2" s="4" t="s">
        <v>24</v>
      </c>
      <c r="L2" s="4" t="s">
        <v>25</v>
      </c>
      <c r="M2" s="4" t="s">
        <v>26</v>
      </c>
    </row>
    <row r="3" spans="2:13" ht="18.75">
      <c r="B3" s="5" t="s">
        <v>3</v>
      </c>
      <c r="C3" s="5" t="s">
        <v>17</v>
      </c>
      <c r="D3" s="5">
        <v>89</v>
      </c>
      <c r="E3" s="5">
        <v>67</v>
      </c>
      <c r="F3" s="5">
        <v>89</v>
      </c>
      <c r="I3" s="7" t="s">
        <v>3</v>
      </c>
      <c r="J3" s="5" t="str">
        <f>VLOOKUP(I3,B2:F14,2,0)</f>
        <v>BOTANY</v>
      </c>
      <c r="K3" s="5">
        <f>VLOOKUP(I3,B2:F14,3,0)</f>
        <v>89</v>
      </c>
      <c r="L3" s="5">
        <f>VLOOKUP(I3,B2:F14,4,0)</f>
        <v>67</v>
      </c>
      <c r="M3" s="5">
        <f>VLOOKUP(I3,B2:F14,5,0)</f>
        <v>89</v>
      </c>
    </row>
    <row r="4" spans="2:13" ht="18.75">
      <c r="B4" s="5" t="s">
        <v>4</v>
      </c>
      <c r="C4" s="5" t="s">
        <v>18</v>
      </c>
      <c r="D4" s="5">
        <v>84</v>
      </c>
      <c r="E4" s="5">
        <v>80</v>
      </c>
      <c r="F4" s="5">
        <v>55</v>
      </c>
    </row>
    <row r="5" spans="2:13" ht="18.75">
      <c r="B5" s="5" t="s">
        <v>5</v>
      </c>
      <c r="C5" s="5" t="s">
        <v>17</v>
      </c>
      <c r="D5" s="5">
        <v>94</v>
      </c>
      <c r="E5" s="5">
        <v>83</v>
      </c>
      <c r="F5" s="5">
        <v>60</v>
      </c>
    </row>
    <row r="6" spans="2:13" ht="18.75">
      <c r="B6" s="5" t="s">
        <v>6</v>
      </c>
      <c r="C6" s="5" t="s">
        <v>19</v>
      </c>
      <c r="D6" s="5">
        <v>79</v>
      </c>
      <c r="E6" s="5">
        <v>83</v>
      </c>
      <c r="F6" s="5">
        <v>52</v>
      </c>
    </row>
    <row r="7" spans="2:13" ht="18.75">
      <c r="B7" s="5" t="s">
        <v>7</v>
      </c>
      <c r="C7" s="5" t="s">
        <v>20</v>
      </c>
      <c r="D7" s="5">
        <v>79</v>
      </c>
      <c r="E7" s="5">
        <v>68</v>
      </c>
      <c r="F7" s="5">
        <v>86</v>
      </c>
    </row>
    <row r="8" spans="2:13" ht="18.75">
      <c r="B8" s="5" t="s">
        <v>8</v>
      </c>
      <c r="C8" s="5" t="s">
        <v>21</v>
      </c>
      <c r="D8" s="5">
        <v>64</v>
      </c>
      <c r="E8" s="5">
        <v>67</v>
      </c>
      <c r="F8" s="5">
        <v>50</v>
      </c>
    </row>
    <row r="9" spans="2:13" ht="18.75">
      <c r="B9" s="7" t="s">
        <v>11</v>
      </c>
      <c r="C9" s="7" t="s">
        <v>22</v>
      </c>
      <c r="D9" s="7">
        <v>83</v>
      </c>
      <c r="E9" s="7">
        <v>92</v>
      </c>
      <c r="F9" s="7">
        <v>87</v>
      </c>
    </row>
    <row r="10" spans="2:13" ht="18.75">
      <c r="B10" s="5" t="s">
        <v>12</v>
      </c>
      <c r="C10" s="5" t="s">
        <v>19</v>
      </c>
      <c r="D10" s="5">
        <v>69</v>
      </c>
      <c r="E10" s="5">
        <v>98</v>
      </c>
      <c r="F10" s="5">
        <v>83</v>
      </c>
    </row>
    <row r="11" spans="2:13" ht="18.75">
      <c r="B11" s="5" t="s">
        <v>13</v>
      </c>
      <c r="C11" s="5" t="s">
        <v>21</v>
      </c>
      <c r="D11" s="5">
        <v>73</v>
      </c>
      <c r="E11" s="5">
        <v>64</v>
      </c>
      <c r="F11" s="5">
        <v>82</v>
      </c>
    </row>
    <row r="12" spans="2:13" ht="18.75">
      <c r="B12" s="5" t="s">
        <v>14</v>
      </c>
      <c r="C12" s="5" t="s">
        <v>20</v>
      </c>
      <c r="D12" s="5">
        <v>51</v>
      </c>
      <c r="E12" s="5">
        <v>65</v>
      </c>
      <c r="F12" s="5">
        <v>60</v>
      </c>
    </row>
    <row r="13" spans="2:13" ht="18.75">
      <c r="B13" s="5" t="s">
        <v>15</v>
      </c>
      <c r="C13" s="5" t="s">
        <v>18</v>
      </c>
      <c r="D13" s="5">
        <v>50</v>
      </c>
      <c r="E13" s="5">
        <v>76</v>
      </c>
      <c r="F13" s="5">
        <v>50</v>
      </c>
    </row>
    <row r="14" spans="2:13" ht="18.75">
      <c r="B14" s="5" t="s">
        <v>16</v>
      </c>
      <c r="C14" s="5" t="s">
        <v>23</v>
      </c>
      <c r="D14" s="5">
        <v>73</v>
      </c>
      <c r="E14" s="5">
        <v>68</v>
      </c>
      <c r="F14" s="5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VLookup#1</vt:lpstr>
      <vt:lpstr>VLookup#2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CK</cp:lastModifiedBy>
  <dcterms:created xsi:type="dcterms:W3CDTF">2021-01-15T15:02:57Z</dcterms:created>
  <dcterms:modified xsi:type="dcterms:W3CDTF">2021-01-15T16:09:44Z</dcterms:modified>
</cp:coreProperties>
</file>