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3398BF1-F29D-4B5F-A777-6C37907E06B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Excel Charts " sheetId="1" r:id="rId1"/>
  </sheets>
  <definedNames>
    <definedName name="_xlchart.v1.0" hidden="1">'Excel Charts '!$C$194:$C$203</definedName>
    <definedName name="_xlchart.v1.1" hidden="1">'Excel Charts '!$D$193</definedName>
    <definedName name="_xlchart.v1.2" hidden="1">'Excel Charts '!$D$194:$D$203</definedName>
    <definedName name="_xlchart.v1.3" hidden="1">'Excel Charts '!$C$194:$C$203</definedName>
    <definedName name="_xlchart.v1.4" hidden="1">'Excel Charts '!$D$193</definedName>
    <definedName name="_xlchart.v1.5" hidden="1">'Excel Charts '!$D$194:$D$203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4" i="1" l="1"/>
  <c r="F120" i="1"/>
  <c r="E120" i="1"/>
  <c r="D120" i="1"/>
  <c r="F119" i="1"/>
  <c r="E119" i="1"/>
  <c r="D119" i="1"/>
  <c r="K20" i="1"/>
  <c r="L1" i="1"/>
  <c r="C10" i="1"/>
</calcChain>
</file>

<file path=xl/sharedStrings.xml><?xml version="1.0" encoding="utf-8"?>
<sst xmlns="http://schemas.openxmlformats.org/spreadsheetml/2006/main" count="104" uniqueCount="90">
  <si>
    <t>Bears</t>
  </si>
  <si>
    <t>Dolphins</t>
  </si>
  <si>
    <t>Whales</t>
  </si>
  <si>
    <t>PIE CHART</t>
  </si>
  <si>
    <t>BAR CHART</t>
  </si>
  <si>
    <t>Reason</t>
  </si>
  <si>
    <t>Frequency</t>
  </si>
  <si>
    <t>I got stuck in traffic</t>
  </si>
  <si>
    <t>It was still too dark, I thought it was still nighttime</t>
  </si>
  <si>
    <t>I forgot to set my alarm</t>
  </si>
  <si>
    <t>I thought it was Saturday</t>
  </si>
  <si>
    <t>I had no clean pants to wear</t>
  </si>
  <si>
    <t>Data For Barchart</t>
  </si>
  <si>
    <t>Scatter Plot Data</t>
  </si>
  <si>
    <t>X (Salary)</t>
  </si>
  <si>
    <t>Y (Car Price)</t>
  </si>
  <si>
    <t>SCATTER PLOT</t>
  </si>
  <si>
    <t xml:space="preserve">Month 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</si>
  <si>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</si>
  <si>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</si>
  <si>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</si>
  <si>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</si>
  <si>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</si>
  <si>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</si>
  <si>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</si>
  <si>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</si>
  <si>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</si>
  <si>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</si>
  <si>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Axes</t>
  </si>
  <si>
    <t>Date</t>
  </si>
  <si>
    <t>Count</t>
  </si>
  <si>
    <t>Pianos</t>
  </si>
  <si>
    <t>Guitars</t>
  </si>
  <si>
    <t>Violins</t>
  </si>
  <si>
    <t>Periods</t>
  </si>
  <si>
    <t>Mean</t>
  </si>
  <si>
    <t>ST DEV</t>
  </si>
  <si>
    <t>Spark Lines Data</t>
  </si>
  <si>
    <t>Name</t>
  </si>
  <si>
    <t>Jan</t>
  </si>
  <si>
    <t>Bhargavi</t>
  </si>
  <si>
    <t>Chandrika</t>
  </si>
  <si>
    <t>Chandu</t>
  </si>
  <si>
    <t>SparkLines</t>
  </si>
  <si>
    <t>COMBINATION CHART</t>
  </si>
  <si>
    <t>Month</t>
  </si>
  <si>
    <t>Raily Days</t>
  </si>
  <si>
    <t>Profit</t>
  </si>
  <si>
    <t>Nov</t>
  </si>
  <si>
    <t>Dec</t>
  </si>
  <si>
    <t xml:space="preserve">Profit Series </t>
  </si>
  <si>
    <t>Line</t>
  </si>
  <si>
    <t>Rainy Days</t>
  </si>
  <si>
    <t>Clustered Column</t>
  </si>
  <si>
    <t xml:space="preserve">Axes Data </t>
  </si>
  <si>
    <t>Donut</t>
  </si>
  <si>
    <t>Pie</t>
  </si>
  <si>
    <t>75% Complete</t>
  </si>
  <si>
    <t>THERMOMETER CHART</t>
  </si>
  <si>
    <t>Day</t>
  </si>
  <si>
    <t>Sales</t>
  </si>
  <si>
    <t>Achieved</t>
  </si>
  <si>
    <t>Goal</t>
  </si>
  <si>
    <t>GANTT CHART</t>
  </si>
  <si>
    <t>Build a House</t>
  </si>
  <si>
    <t>Start Date</t>
  </si>
  <si>
    <t>Duration</t>
  </si>
  <si>
    <t>Foundation</t>
  </si>
  <si>
    <t>Walls</t>
  </si>
  <si>
    <t>Roof</t>
  </si>
  <si>
    <t>Windows, Doors</t>
  </si>
  <si>
    <t>Plumbing</t>
  </si>
  <si>
    <t>Electric</t>
  </si>
  <si>
    <t>Painting</t>
  </si>
  <si>
    <t>Flooring</t>
  </si>
  <si>
    <t>PARETO CHART</t>
  </si>
  <si>
    <t>Restaurant Complaints</t>
  </si>
  <si>
    <t>Complaint Type</t>
  </si>
  <si>
    <t>Too noisy</t>
  </si>
  <si>
    <t>Overpriced</t>
  </si>
  <si>
    <t>Food is tasteless</t>
  </si>
  <si>
    <t>Food not fresh</t>
  </si>
  <si>
    <t>Food is too salty</t>
  </si>
  <si>
    <t>Not clean</t>
  </si>
  <si>
    <t>Unfriendly staff</t>
  </si>
  <si>
    <t>Wait time</t>
  </si>
  <si>
    <t>No atmosphere</t>
  </si>
  <si>
    <t>Small portions</t>
  </si>
  <si>
    <t>DATA SERIES</t>
  </si>
  <si>
    <t xml:space="preserve">ERROR BARS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</si>
</sst>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6" formatCode="[$-409]d\-m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7" fillId="13" borderId="0" applyNumberFormat="0" applyBorder="0" applyAlignment="0" applyProtection="0"/>
    <xf numFmtId="0" fontId="2" fillId="1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4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/>
    <xf numFmtId="0" fontId="9" fillId="0" borderId="0" xfId="0" applyFont="1"/>
    <xf numFmtId="0" fontId="0" fillId="0" borderId="0" xfId="0"/>
    <xf numFmtId="0" fontId="1" fillId="0" borderId="0" xfId="0" applyFont="1"/>
    <xf numFmtId="166" fontId="0" fillId="0" borderId="0" xfId="0" applyNumberFormat="1"/>
    <xf numFmtId="0" fontId="0" fillId="0" borderId="0" xfId="0"/>
    <xf numFmtId="0" fontId="1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4" fillId="3" borderId="0" xfId="2"/>
    <xf numFmtId="0" fontId="11" fillId="3" borderId="0" xfId="2" applyFont="1"/>
    <xf numFmtId="0" fontId="12" fillId="2" borderId="0" xfId="1" applyFont="1" applyAlignment="1">
      <alignment horizontal="right"/>
    </xf>
    <xf numFmtId="0" fontId="13" fillId="4" borderId="0" xfId="3" applyFont="1"/>
    <xf numFmtId="0" fontId="6" fillId="6" borderId="0" xfId="5" applyFont="1"/>
    <xf numFmtId="0" fontId="1" fillId="11" borderId="0" xfId="10" applyFont="1"/>
    <xf numFmtId="0" fontId="1" fillId="14" borderId="0" xfId="13" applyFont="1"/>
    <xf numFmtId="0" fontId="1" fillId="7" borderId="0" xfId="6" applyFont="1"/>
    <xf numFmtId="0" fontId="2" fillId="8" borderId="0" xfId="7"/>
    <xf numFmtId="0" fontId="1" fillId="8" borderId="0" xfId="7" applyFont="1"/>
    <xf numFmtId="0" fontId="1" fillId="10" borderId="0" xfId="9" applyFont="1"/>
    <xf numFmtId="0" fontId="1" fillId="12" borderId="0" xfId="11" applyFont="1"/>
    <xf numFmtId="0" fontId="2" fillId="12" borderId="0" xfId="11" applyFont="1"/>
    <xf numFmtId="0" fontId="6" fillId="13" borderId="0" xfId="12" applyFont="1"/>
    <xf numFmtId="0" fontId="6" fillId="9" borderId="0" xfId="8" applyFont="1"/>
  </cellXfs>
  <cellStyles count="14">
    <cellStyle name="40% - Accent2" xfId="6" builtinId="35"/>
    <cellStyle name="40% - Accent4" xfId="9" builtinId="43"/>
    <cellStyle name="40% - Accent5" xfId="10" builtinId="47"/>
    <cellStyle name="40% - Accent6" xfId="13" builtinId="51"/>
    <cellStyle name="60% - Accent3" xfId="7" builtinId="40"/>
    <cellStyle name="60% - Accent5" xfId="11" builtinId="48"/>
    <cellStyle name="Accent2" xfId="5" builtinId="33"/>
    <cellStyle name="Accent4" xfId="8" builtinId="41"/>
    <cellStyle name="Accent6" xfId="12" builtinId="49"/>
    <cellStyle name="Bad" xfId="2" builtinId="27"/>
    <cellStyle name="Check Cell" xfId="4" builtinId="23" hidden="1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</a:t>
            </a:r>
            <a:r>
              <a:rPr lang="en-US" baseline="0"/>
              <a:t> Life Population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28295421405659"/>
          <c:w val="0.7649172376942814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'Excel Charts '!$C$1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'Excel Charts 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'Excel Charts 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7-4967-AE0C-B343E95B28CB}"/>
            </c:ext>
          </c:extLst>
        </c:ser>
        <c:ser>
          <c:idx val="1"/>
          <c:order val="1"/>
          <c:tx>
            <c:strRef>
              <c:f>'Excel Charts '!$D$1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'Excel Charts 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'Excel Charts 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7-4967-AE0C-B343E95B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194799"/>
        <c:axId val="1011190479"/>
      </c:barChart>
      <c:catAx>
        <c:axId val="10111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90479"/>
        <c:crosses val="autoZero"/>
        <c:auto val="1"/>
        <c:lblAlgn val="ctr"/>
        <c:lblOffset val="100"/>
        <c:noMultiLvlLbl val="0"/>
      </c:catAx>
      <c:valAx>
        <c:axId val="10111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Charts '!$K$101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'Excel Charts '!$J$102:$J$107</c:f>
              <c:numCache>
                <c:formatCode>m/d/yyyy</c:formatCode>
                <c:ptCount val="6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43344</c:v>
                </c:pt>
              </c:numCache>
            </c:numRef>
          </c:cat>
          <c:val>
            <c:numRef>
              <c:f>'Excel Charts '!$K$102:$K$107</c:f>
              <c:numCache>
                <c:formatCode>General</c:formatCode>
                <c:ptCount val="6"/>
                <c:pt idx="0">
                  <c:v>1792</c:v>
                </c:pt>
                <c:pt idx="1">
                  <c:v>2022</c:v>
                </c:pt>
                <c:pt idx="2">
                  <c:v>2345</c:v>
                </c:pt>
                <c:pt idx="3">
                  <c:v>2785</c:v>
                </c:pt>
                <c:pt idx="4">
                  <c:v>3103</c:v>
                </c:pt>
                <c:pt idx="5">
                  <c:v>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C38-9523-5690CF21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69760"/>
        <c:axId val="646264000"/>
      </c:barChart>
      <c:catAx>
        <c:axId val="646269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4000"/>
        <c:crosses val="autoZero"/>
        <c:auto val="0"/>
        <c:lblAlgn val="ctr"/>
        <c:lblOffset val="100"/>
        <c:noMultiLvlLbl val="0"/>
      </c:catAx>
      <c:valAx>
        <c:axId val="6462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</a:t>
            </a:r>
            <a:r>
              <a:rPr lang="en-US" baseline="0"/>
              <a:t> Instruments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Charts '!$C$119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'Excel Charts '!$D$120:$F$120</c:f>
                <c:numCache>
                  <c:formatCode>General</c:formatCode>
                  <c:ptCount val="3"/>
                  <c:pt idx="0">
                    <c:v>11.77096238867305</c:v>
                  </c:pt>
                  <c:pt idx="1">
                    <c:v>29.301118674131803</c:v>
                  </c:pt>
                  <c:pt idx="2">
                    <c:v>18.00385761132566</c:v>
                  </c:pt>
                </c:numCache>
              </c:numRef>
            </c:plus>
            <c:minus>
              <c:numRef>
                <c:f>'Excel Charts '!$D$120:$F$120</c:f>
                <c:numCache>
                  <c:formatCode>General</c:formatCode>
                  <c:ptCount val="3"/>
                  <c:pt idx="0">
                    <c:v>11.77096238867305</c:v>
                  </c:pt>
                  <c:pt idx="1">
                    <c:v>29.301118674131803</c:v>
                  </c:pt>
                  <c:pt idx="2">
                    <c:v>18.00385761132566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'Excel Charts '!$D$112:$F$112</c:f>
              <c:strCache>
                <c:ptCount val="3"/>
                <c:pt idx="0">
                  <c:v>Pianos</c:v>
                </c:pt>
                <c:pt idx="1">
                  <c:v>Guitars</c:v>
                </c:pt>
                <c:pt idx="2">
                  <c:v>Violins</c:v>
                </c:pt>
              </c:strCache>
            </c:strRef>
          </c:cat>
          <c:val>
            <c:numRef>
              <c:f>'Excel Charts '!$D$119:$F$119</c:f>
              <c:numCache>
                <c:formatCode>General</c:formatCode>
                <c:ptCount val="3"/>
                <c:pt idx="0">
                  <c:v>59.333333333333336</c:v>
                </c:pt>
                <c:pt idx="1">
                  <c:v>131.33333333333334</c:v>
                </c:pt>
                <c:pt idx="2">
                  <c:v>115.83333333333333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F-4659-93D7-95BBE78D1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81360"/>
        <c:axId val="439803936"/>
      </c:barChart>
      <c:catAx>
        <c:axId val="6391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3936"/>
        <c:crosses val="autoZero"/>
        <c:auto val="1"/>
        <c:lblAlgn val="ctr"/>
        <c:lblOffset val="100"/>
        <c:noMultiLvlLbl val="0"/>
      </c:catAx>
      <c:valAx>
        <c:axId val="4398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</a:t>
            </a:r>
            <a:r>
              <a:rPr lang="en-US" baseline="0"/>
              <a:t> Data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Charts '!$C$151</c:f>
              <c:strCache>
                <c:ptCount val="1"/>
                <c:pt idx="0">
                  <c:v>Raily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Charts '!$B$152:$B$163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'Excel Charts '!$C$152:$C$163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5-4B44-B6BD-86278A28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003248"/>
        <c:axId val="865003728"/>
      </c:barChart>
      <c:lineChart>
        <c:grouping val="standard"/>
        <c:varyColors val="0"/>
        <c:ser>
          <c:idx val="1"/>
          <c:order val="1"/>
          <c:tx>
            <c:strRef>
              <c:f>'Excel Charts '!$D$151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'Excel Charts '!$B$152:$B$163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'Excel Charts '!$D$152:$D$163</c:f>
              <c:numCache>
                <c:formatCode>"$"#,##0_);[Red]\("$"#,##0\)</c:formatCode>
                <c:ptCount val="12"/>
                <c:pt idx="0">
                  <c:v>3574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8843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5-4B44-B6BD-86278A28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55360"/>
        <c:axId val="646263040"/>
      </c:lineChart>
      <c:catAx>
        <c:axId val="8650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03728"/>
        <c:crosses val="autoZero"/>
        <c:auto val="1"/>
        <c:lblAlgn val="ctr"/>
        <c:lblOffset val="100"/>
        <c:noMultiLvlLbl val="0"/>
      </c:catAx>
      <c:valAx>
        <c:axId val="865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03248"/>
        <c:crosses val="autoZero"/>
        <c:crossBetween val="between"/>
      </c:valAx>
      <c:valAx>
        <c:axId val="646263040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55360"/>
        <c:crosses val="max"/>
        <c:crossBetween val="between"/>
      </c:valAx>
      <c:catAx>
        <c:axId val="6462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63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16666666666665"/>
          <c:y val="7.8703703703703706E-2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strRef>
              <c:f>'Excel Charts '!$M$126</c:f>
              <c:strCache>
                <c:ptCount val="1"/>
                <c:pt idx="0">
                  <c:v>Donut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A4-41E7-8B1A-B12A7F57871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9A4-41E7-8B1A-B12A7F57871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A4-41E7-8B1A-B12A7F578717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9A4-41E7-8B1A-B12A7F578717}"/>
              </c:ext>
            </c:extLst>
          </c:dPt>
          <c:val>
            <c:numRef>
              <c:f>'Excel Charts '!$M$127:$M$130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1E7-8B1A-B12A7F57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pieChart>
        <c:varyColors val="1"/>
        <c:ser>
          <c:idx val="1"/>
          <c:order val="1"/>
          <c:tx>
            <c:strRef>
              <c:f>'Excel Charts '!$N$126</c:f>
              <c:strCache>
                <c:ptCount val="1"/>
                <c:pt idx="0">
                  <c:v>Pie</c:v>
                </c:pt>
              </c:strCache>
            </c:strRef>
          </c:tx>
          <c:explosion val="70"/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A4-41E7-8B1A-B12A7F57871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A4-41E7-8B1A-B12A7F578717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9A4-41E7-8B1A-B12A7F5787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'Excel Charts '!$N$127:$N$130</c:f>
              <c:numCache>
                <c:formatCode>General</c:formatCode>
                <c:ptCount val="4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4-41E7-8B1A-B12A7F57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726073271796612"/>
          <c:y val="8.7962962962962965E-2"/>
          <c:w val="0.52500000000000002"/>
          <c:h val="0.875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825896762903"/>
          <c:y val="0.19486111111111112"/>
          <c:w val="0.8723217410323709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'Excel Charts '!$M$165</c:f>
              <c:numCache>
                <c:formatCode>0%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C-43BC-A1C9-11EA019E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42986240"/>
        <c:axId val="642986720"/>
      </c:barChart>
      <c:catAx>
        <c:axId val="642986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642986720"/>
        <c:crosses val="autoZero"/>
        <c:auto val="1"/>
        <c:lblAlgn val="ctr"/>
        <c:lblOffset val="100"/>
        <c:noMultiLvlLbl val="0"/>
      </c:catAx>
      <c:valAx>
        <c:axId val="642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8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</a:t>
            </a:r>
            <a:r>
              <a:rPr lang="en-US" baseline="0"/>
              <a:t> a House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'Excel Charts '!$L$172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'Excel Charts '!$K$173:$K$180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'Excel Charts '!$L$173:$L$180</c:f>
              <c:numCache>
                <c:formatCode>[$-409]d\-mmm;@</c:formatCode>
                <c:ptCount val="8"/>
                <c:pt idx="0">
                  <c:v>42887</c:v>
                </c:pt>
                <c:pt idx="1">
                  <c:v>42898</c:v>
                </c:pt>
                <c:pt idx="2">
                  <c:v>42906</c:v>
                </c:pt>
                <c:pt idx="3">
                  <c:v>42917</c:v>
                </c:pt>
                <c:pt idx="4">
                  <c:v>42923</c:v>
                </c:pt>
                <c:pt idx="5">
                  <c:v>42923</c:v>
                </c:pt>
                <c:pt idx="6">
                  <c:v>42927</c:v>
                </c:pt>
                <c:pt idx="7">
                  <c:v>42929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0-455C-9688-8F59BF1CC466}"/>
            </c:ext>
          </c:extLst>
        </c:ser>
        <c:ser>
          <c:idx val="1"/>
          <c:order val="1"/>
          <c:tx>
            <c:strRef>
              <c:f>'Excel Charts '!$M$172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'Excel Charts '!$K$173:$K$180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'Excel Charts '!$M$173:$M$180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0-455C-9688-8F59BF1C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827200"/>
        <c:axId val="927828640"/>
      </c:barChart>
      <c:catAx>
        <c:axId val="927827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28640"/>
        <c:crosses val="autoZero"/>
        <c:auto val="1"/>
        <c:lblAlgn val="ctr"/>
        <c:lblOffset val="100"/>
        <c:noMultiLvlLbl val="0"/>
      </c:catAx>
      <c:valAx>
        <c:axId val="927828640"/>
        <c:scaling>
          <c:orientation val="minMax"/>
          <c:max val="42931"/>
          <c:min val="428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2720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</a:t>
            </a:r>
            <a:r>
              <a:rPr lang="en-US" baseline="0"/>
              <a:t> Life Population </a:t>
            </a:r>
            <a:endParaRPr lang="en-US"/>
          </a:p>
        </c:rich>
      </c:tx>
      <c:layout>
        <c:manualLayout>
          <c:xMode val="edge"/>
          <c:yMode val="edge"/>
          <c:x val="0.297173447069116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8097222222222226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'Excel Charts '!$B$1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'Excel Charts 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'Excel Charts 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2-4E9B-B879-7C4226CB5C2A}"/>
            </c:ext>
          </c:extLst>
        </c:ser>
        <c:ser>
          <c:idx val="1"/>
          <c:order val="1"/>
          <c:tx>
            <c:strRef>
              <c:f>'Excel Charts '!$C$1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'Excel Charts 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'Excel Charts 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2-4E9B-B879-7C4226CB5C2A}"/>
            </c:ext>
          </c:extLst>
        </c:ser>
        <c:ser>
          <c:idx val="2"/>
          <c:order val="2"/>
          <c:tx>
            <c:strRef>
              <c:f>'Excel Charts '!$D$1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'Excel Charts 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'Excel Charts 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2-4E9B-B879-7C4226CB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740095"/>
        <c:axId val="891733375"/>
      </c:lineChart>
      <c:catAx>
        <c:axId val="8917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33375"/>
        <c:crosses val="autoZero"/>
        <c:auto val="1"/>
        <c:lblAlgn val="ctr"/>
        <c:lblOffset val="100"/>
        <c:noMultiLvlLbl val="0"/>
      </c:catAx>
      <c:valAx>
        <c:axId val="8917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of Bears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66540441819772533"/>
          <c:h val="0.72088764946048411"/>
        </c:manualLayout>
      </c:layout>
      <c:lineChart>
        <c:grouping val="standard"/>
        <c:varyColors val="0"/>
        <c:ser>
          <c:idx val="0"/>
          <c:order val="1"/>
          <c:tx>
            <c:strRef>
              <c:f>'Excel Charts '!$B$1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rgbClr val="FFC000">
                  <a:alpha val="99000"/>
                </a:srgb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cat>
            <c:numRef>
              <c:f>'Excel Charts 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'Excel Charts 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3-4846-848F-DD0BD967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07391"/>
        <c:axId val="120829107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'Excel Charts '!$C$1</c15:sqref>
                        </c15:formulaRef>
                      </c:ext>
                    </c:extLst>
                    <c:strCache>
                      <c:ptCount val="1"/>
                      <c:pt idx="0">
                        <c:v>Dolphins</c:v>
                      </c:pt>
                    </c:strCache>
                  </c:strRef>
                </c:tx>
                <c:cat>
                  <c:numRef>
                    <c:extLst>
                      <c:ext uri="{02D57815-91ED-43cb-92C2-25804820EDAC}">
                        <c15:formulaRef>
                          <c15:sqref>'Excel Charts 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'Excel Charts 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150</c:v>
                      </c:pt>
                      <c:pt idx="1">
                        <c:v>77</c:v>
                      </c:pt>
                      <c:pt idx="2">
                        <c:v>32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0F3-4846-848F-DD0BD967FC9D}"/>
                  </c:ext>
                </c:extLst>
              </c15:ser>
            </c15:filteredLineSeries>
          </c:ext>
        </c:extLst>
      </c:lineChart>
      <c:dateAx>
        <c:axId val="12083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91071"/>
        <c:crosses val="autoZero"/>
        <c:auto val="0"/>
        <c:lblOffset val="100"/>
        <c:baseTimeUnit val="days"/>
      </c:dateAx>
      <c:valAx>
        <c:axId val="12082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07391"/>
        <c:crosses val="autoZero"/>
        <c:crossBetween val="between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</a:t>
            </a:r>
            <a:r>
              <a:rPr lang="en-US" baseline="0"/>
              <a:t> Life Population in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'Excel Charts '!$A$2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explosion val="9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9-43DA-A4CB-72EE1F8550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49-4727-B354-55AF2D280A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49-4727-B354-55AF2D280AD9}"/>
              </c:ext>
            </c:extLst>
          </c:dPt>
          <c:cat>
            <c:strRef>
              <c:f>'Excel Charts 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'Excel Charts '!$B$2:$D$2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9-43DA-A4CB-72EE1F85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</a:t>
            </a:r>
            <a:r>
              <a:rPr lang="en-US" baseline="0"/>
              <a:t> Life Population in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'Excel Charts '!$A$3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0-4D61-BAE6-63BF092C79D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0-4D61-BAE6-63BF092C79D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0-4D61-BAE6-63BF092C79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'Excel Charts 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'Excel Charts '!$B$3:$D$3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F0-4D61-BAE6-63BF092C79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'Excel Charts '!$K$39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Charts '!$J$40:$J$44</c:f>
              <c:strCache>
                <c:ptCount val="5"/>
                <c:pt idx="0">
                  <c:v>I got stuck in traffic</c:v>
                </c:pt>
                <c:pt idx="1">
                  <c:v>It was still too dark, I thought it was still nighttime</c:v>
                </c:pt>
                <c:pt idx="2">
                  <c:v>I forgot to set my alarm</c:v>
                </c:pt>
                <c:pt idx="3">
                  <c:v>I thought it was Saturday</c:v>
                </c:pt>
                <c:pt idx="4">
                  <c:v>I had no clean pants to wear</c:v>
                </c:pt>
              </c:strCache>
            </c:strRef>
          </c:cat>
          <c:val>
            <c:numRef>
              <c:f>'Excel Charts '!$K$40:$K$44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26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D-4525-BBEF-CFC56395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1878783"/>
        <c:axId val="1311887903"/>
      </c:barChart>
      <c:catAx>
        <c:axId val="1311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87903"/>
        <c:crosses val="autoZero"/>
        <c:auto val="1"/>
        <c:lblAlgn val="ctr"/>
        <c:lblOffset val="100"/>
        <c:noMultiLvlLbl val="0"/>
      </c:catAx>
      <c:valAx>
        <c:axId val="131188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 Life Population</a:t>
            </a:r>
          </a:p>
        </c:rich>
      </c:tx>
      <c:layout>
        <c:manualLayout>
          <c:xMode val="edge"/>
          <c:yMode val="edge"/>
          <c:x val="0.365048556430446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'Excel Charts 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'Excel Charts 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'Excel Charts 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B-4D16-BFFE-EC94B58B53ED}"/>
            </c:ext>
          </c:extLst>
        </c:ser>
        <c:ser>
          <c:idx val="1"/>
          <c:order val="1"/>
          <c:tx>
            <c:strRef>
              <c:f>'Excel Charts '!$C$1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'Excel Charts 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'Excel Charts 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B-4D16-BFFE-EC94B58B53ED}"/>
            </c:ext>
          </c:extLst>
        </c:ser>
        <c:ser>
          <c:idx val="2"/>
          <c:order val="2"/>
          <c:tx>
            <c:strRef>
              <c:f>'Excel Charts '!$D$1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'Excel Charts 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'Excel Charts 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B-4D16-BFFE-EC94B58B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79920"/>
        <c:axId val="956076560"/>
      </c:areaChart>
      <c:catAx>
        <c:axId val="95607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76560"/>
        <c:crosses val="autoZero"/>
        <c:auto val="1"/>
        <c:lblAlgn val="ctr"/>
        <c:lblOffset val="100"/>
        <c:noMultiLvlLbl val="0"/>
      </c:catAx>
      <c:valAx>
        <c:axId val="9560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7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your car says about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Charts '!$L$70</c:f>
              <c:strCache>
                <c:ptCount val="1"/>
                <c:pt idx="0">
                  <c:v>Y (Car Price)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'Excel Charts '!$K$71:$K$79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'Excel Charts '!$L$71:$L$79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0-48A3-B498-C8F0A5DAD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8992"/>
        <c:axId val="961136848"/>
      </c:scatterChart>
      <c:valAx>
        <c:axId val="8380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36848"/>
        <c:crosses val="autoZero"/>
        <c:crossBetween val="midCat"/>
      </c:valAx>
      <c:valAx>
        <c:axId val="961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</a:t>
            </a:r>
            <a:r>
              <a:rPr lang="en-US" baseline="0"/>
              <a:t> Life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'Excel Charts '!$A$85</c:f>
              <c:strCache>
                <c:ptCount val="1"/>
                <c:pt idx="0">
                  <c:v>Jan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Charts '!$B$84:$D$84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'Excel Charts '!$B$85:$D$85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F-4630-987A-B25C94838D2A}"/>
            </c:ext>
          </c:extLst>
        </c:ser>
        <c:ser>
          <c:idx val="1"/>
          <c:order val="1"/>
          <c:tx>
            <c:strRef>
              <c:f>'Excel Charts '!$A$86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'Excel Charts '!$B$84:$D$84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'Excel Charts '!$B$86:$D$86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F-4630-987A-B25C94838D2A}"/>
            </c:ext>
          </c:extLst>
        </c:ser>
        <c:ser>
          <c:idx val="2"/>
          <c:order val="2"/>
          <c:tx>
            <c:strRef>
              <c:f>'Excel Charts '!$A$87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'Excel Charts '!$B$84:$D$84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'Excel Charts '!$B$87:$D$87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F-4630-987A-B25C94838D2A}"/>
            </c:ext>
          </c:extLst>
        </c:ser>
        <c:ser>
          <c:idx val="3"/>
          <c:order val="3"/>
          <c:tx>
            <c:strRef>
              <c:f>'Excel Charts '!$A$88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'Excel Charts '!$B$84:$D$84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'Excel Charts '!$B$88:$D$88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F-4630-987A-B25C94838D2A}"/>
            </c:ext>
          </c:extLst>
        </c:ser>
        <c:ser>
          <c:idx val="4"/>
          <c:order val="4"/>
          <c:tx>
            <c:strRef>
              <c:f>'Excel Charts '!$A$89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'Excel Charts '!$B$84:$D$84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'Excel Charts '!$B$89:$D$89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F-4630-987A-B25C94838D2A}"/>
            </c:ext>
          </c:extLst>
        </c:ser>
        <c:ser>
          <c:idx val="5"/>
          <c:order val="5"/>
          <c:tx>
            <c:strRef>
              <c:f>'Excel Charts '!$A$90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'Excel Charts '!$B$84:$D$84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'Excel Charts '!$B$90:$D$90</c:f>
              <c:numCache>
                <c:formatCode>General</c:formatCode>
                <c:ptCount val="3"/>
                <c:pt idx="0">
                  <c:v>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FF-4630-987A-B25C9483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004208"/>
        <c:axId val="865006608"/>
      </c:barChart>
      <c:catAx>
        <c:axId val="8650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06608"/>
        <c:crosses val="autoZero"/>
        <c:auto val="1"/>
        <c:lblAlgn val="ctr"/>
        <c:lblOffset val="100"/>
        <c:noMultiLvlLbl val="0"/>
      </c:catAx>
      <c:valAx>
        <c:axId val="865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Restaurent Companies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Restaurent Companies </a:t>
          </a:r>
        </a:p>
      </cx:txPr>
    </cx:title>
    <cx:plotArea>
      <cx:plotAreaRegion>
        <cx:series layoutId="clusteredColumn" uniqueId="{4EACB58D-206C-4283-B0C2-DD78D747F956}">
          <cx:tx>
            <cx:txData>
              <cx:f>_xlchart.v1.1</cx:f>
              <cx:v>Count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8D9D8FF-7D25-43D2-A82D-E77B009BD2B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microsoft.com/office/2014/relationships/chartEx" Target="../charts/chartEx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25400</xdr:rowOff>
    </xdr:from>
    <xdr:to>
      <xdr:col>7</xdr:col>
      <xdr:colOff>6350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706E5-63C4-CCDE-68C0-9C2FCC9FA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</xdr:row>
      <xdr:rowOff>38100</xdr:rowOff>
    </xdr:from>
    <xdr:to>
      <xdr:col>15</xdr:col>
      <xdr:colOff>269875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A37DFB-79DC-7ADC-2F6E-F322B5E15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565150</xdr:colOff>
      <xdr:row>20</xdr:row>
      <xdr:rowOff>171450</xdr:rowOff>
    </xdr:from>
    <xdr:to>
      <xdr:col>15</xdr:col>
      <xdr:colOff>50800</xdr:colOff>
      <xdr:row>35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6351DB-CA09-439D-A6E7-E4A40F2FD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355600</xdr:colOff>
      <xdr:row>30</xdr:row>
      <xdr:rowOff>31750</xdr:rowOff>
    </xdr:from>
    <xdr:to>
      <xdr:col>6</xdr:col>
      <xdr:colOff>219075</xdr:colOff>
      <xdr:row>43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F561E-2061-E329-0B3F-B15D0232A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285750</xdr:colOff>
      <xdr:row>45</xdr:row>
      <xdr:rowOff>158750</xdr:rowOff>
    </xdr:from>
    <xdr:to>
      <xdr:col>6</xdr:col>
      <xdr:colOff>247650</xdr:colOff>
      <xdr:row>60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A3AD99-DAAA-4BD7-B84E-9DE96C172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441325</xdr:colOff>
      <xdr:row>47</xdr:row>
      <xdr:rowOff>177800</xdr:rowOff>
    </xdr:from>
    <xdr:to>
      <xdr:col>14</xdr:col>
      <xdr:colOff>587375</xdr:colOff>
      <xdr:row>62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06CB9E-CB79-56D2-2EF5-C04355EE9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361950</xdr:colOff>
      <xdr:row>64</xdr:row>
      <xdr:rowOff>114300</xdr:rowOff>
    </xdr:from>
    <xdr:to>
      <xdr:col>7</xdr:col>
      <xdr:colOff>558800</xdr:colOff>
      <xdr:row>79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72C47-A934-4E6D-9660-94659C83C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492125</xdr:colOff>
      <xdr:row>82</xdr:row>
      <xdr:rowOff>95250</xdr:rowOff>
    </xdr:from>
    <xdr:to>
      <xdr:col>15</xdr:col>
      <xdr:colOff>177800</xdr:colOff>
      <xdr:row>94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EC56A-AD20-B5F4-1640-F229131D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91</xdr:row>
      <xdr:rowOff>57150</xdr:rowOff>
    </xdr:from>
    <xdr:to>
      <xdr:col>7</xdr:col>
      <xdr:colOff>196850</xdr:colOff>
      <xdr:row>106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6AEE8-3BCF-7BFE-985B-ECAD7689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313795</xdr:colOff>
      <xdr:row>100</xdr:row>
      <xdr:rowOff>19050</xdr:rowOff>
    </xdr:from>
    <xdr:to>
      <xdr:col>18</xdr:col>
      <xdr:colOff>75670</xdr:colOff>
      <xdr:row>113</xdr:row>
      <xdr:rowOff>26458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4FD3CD-B18A-4461-4DAC-1A851F236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396875</xdr:colOff>
      <xdr:row>122</xdr:row>
      <xdr:rowOff>50800</xdr:rowOff>
    </xdr:from>
    <xdr:to>
      <xdr:col>8</xdr:col>
      <xdr:colOff>593725</xdr:colOff>
      <xdr:row>137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1EE5E9-8952-B9E0-2A5B-931AD939C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15875</xdr:colOff>
      <xdr:row>164</xdr:row>
      <xdr:rowOff>177800</xdr:rowOff>
    </xdr:from>
    <xdr:to>
      <xdr:col>8</xdr:col>
      <xdr:colOff>212725</xdr:colOff>
      <xdr:row>179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D995A3F-BAC0-C005-7BB2-85F38EDEC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180975</xdr:colOff>
      <xdr:row>133</xdr:row>
      <xdr:rowOff>0</xdr:rowOff>
    </xdr:from>
    <xdr:to>
      <xdr:col>17</xdr:col>
      <xdr:colOff>6350</xdr:colOff>
      <xdr:row>145</xdr:row>
      <xdr:rowOff>82550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F945B2F-CAE6-D0B3-8C49-D8E6147D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147</xdr:row>
      <xdr:rowOff>0</xdr:rowOff>
    </xdr:from>
    <xdr:to>
      <xdr:col>17</xdr:col>
      <xdr:colOff>146050</xdr:colOff>
      <xdr:row>161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8A58E2B-5AFC-4815-9402-E7179412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349250</xdr:colOff>
      <xdr:row>149</xdr:row>
      <xdr:rowOff>95250</xdr:rowOff>
    </xdr:from>
    <xdr:to>
      <xdr:col>14</xdr:col>
      <xdr:colOff>584200</xdr:colOff>
      <xdr:row>165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477F224-35E5-89E2-AE4B-8062EEE47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422671</xdr:colOff>
      <xdr:row>182</xdr:row>
      <xdr:rowOff>60457</xdr:rowOff>
    </xdr:from>
    <xdr:to>
      <xdr:col>16</xdr:col>
      <xdr:colOff>371077</xdr:colOff>
      <xdr:row>197</xdr:row>
      <xdr:rowOff>25532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481ADB7-455F-8234-C46C-1D37A9AB9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640954</xdr:colOff>
      <xdr:row>204</xdr:row>
      <xdr:rowOff>179520</xdr:rowOff>
    </xdr:from>
    <xdr:to>
      <xdr:col>8</xdr:col>
      <xdr:colOff>450454</xdr:colOff>
      <xdr:row>219</xdr:row>
      <xdr:rowOff>144595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A0F91D2E-4ABB-84C7-774B-8EF0B52608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9496" y="3808769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03"/>
  <sheetViews>
    <sheetView tabSelected="1" zoomScale="96" workbookViewId="0">
      <selection activeCell="I148" sqref="I148"/>
    </sheetView>
  </sheetViews>
  <sheetFormatPr defaultRowHeight="14.5" x14ac:dyDescent="0.35"/>
  <cols>
    <col min="2" max="2" width="9.1796875" customWidth="1"/>
    <col min="3" max="3" width="14.90625" customWidth="1"/>
    <col min="4" max="4" width="9.26953125" customWidth="1"/>
    <col min="8" max="8" width="10.36328125" customWidth="1"/>
    <col min="10" max="10" width="9.54296875" customWidth="1"/>
    <col min="12" max="12" width="13.08984375" customWidth="1"/>
    <col min="14" max="14" width="13.453125" customWidth="1"/>
  </cols>
  <sheetData>
    <row r="1" spans="1:12" x14ac:dyDescent="0.35">
      <c r="A1" s="1"/>
      <c r="B1" s="1" t="s">
        <v>0</v>
      </c>
      <c r="C1" s="1" t="s">
        <v>1</v>
      </c>
      <c r="D1" s="1" t="s">
        <v>2</v>
      </c>
      <c r="L1" s="18" t="str">
        <f>CONCATENATE("LINE ","CHART")</f>
        <v>LINE CHART</v>
      </c>
    </row>
    <row r="2" spans="1:12" x14ac:dyDescent="0.35">
      <c r="A2">
        <v>2017</v>
      </c>
      <c r="B2">
        <v>8</v>
      </c>
      <c r="C2">
        <v>150</v>
      </c>
      <c r="D2">
        <v>80</v>
      </c>
    </row>
    <row r="3" spans="1:12" x14ac:dyDescent="0.35">
      <c r="A3">
        <v>2018</v>
      </c>
      <c r="B3">
        <v>54</v>
      </c>
      <c r="C3">
        <v>77</v>
      </c>
      <c r="D3">
        <v>54</v>
      </c>
    </row>
    <row r="4" spans="1:12" x14ac:dyDescent="0.35">
      <c r="A4">
        <v>2019</v>
      </c>
      <c r="B4">
        <v>93</v>
      </c>
      <c r="C4">
        <v>32</v>
      </c>
      <c r="D4">
        <v>100</v>
      </c>
    </row>
    <row r="5" spans="1:12" x14ac:dyDescent="0.35">
      <c r="A5">
        <v>2020</v>
      </c>
      <c r="B5">
        <v>116</v>
      </c>
      <c r="C5">
        <v>11</v>
      </c>
      <c r="D5">
        <v>76</v>
      </c>
    </row>
    <row r="6" spans="1:12" x14ac:dyDescent="0.35">
      <c r="A6">
        <v>2021</v>
      </c>
      <c r="B6">
        <v>137</v>
      </c>
      <c r="C6">
        <v>6</v>
      </c>
      <c r="D6">
        <v>93</v>
      </c>
    </row>
    <row r="7" spans="1:12" x14ac:dyDescent="0.35">
      <c r="A7">
        <v>2022</v>
      </c>
      <c r="B7">
        <v>184</v>
      </c>
      <c r="C7">
        <v>1</v>
      </c>
      <c r="D7">
        <v>72</v>
      </c>
    </row>
    <row r="10" spans="1:12" x14ac:dyDescent="0.35">
      <c r="C10" s="19" t="str">
        <f>CONCATENATE("COLUMN ","CHART")</f>
        <v>COLUMN CHART</v>
      </c>
      <c r="D10" s="1"/>
    </row>
    <row r="20" spans="3:13" x14ac:dyDescent="0.35">
      <c r="K20" s="18" t="str">
        <f>CONCATENATE("LINE CHART ", "CUSTOMIZATION" )</f>
        <v>LINE CHART CUSTOMIZATION</v>
      </c>
      <c r="L20" s="17"/>
      <c r="M20" s="17"/>
    </row>
    <row r="29" spans="3:13" x14ac:dyDescent="0.35">
      <c r="C29" s="20" t="s">
        <v>3</v>
      </c>
    </row>
    <row r="38" spans="10:12" x14ac:dyDescent="0.35">
      <c r="J38" s="1" t="s">
        <v>12</v>
      </c>
    </row>
    <row r="39" spans="10:12" x14ac:dyDescent="0.35">
      <c r="J39" s="1" t="s">
        <v>5</v>
      </c>
      <c r="K39" s="1" t="s">
        <v>6</v>
      </c>
    </row>
    <row r="40" spans="10:12" x14ac:dyDescent="0.35">
      <c r="J40" t="s">
        <v>7</v>
      </c>
      <c r="K40">
        <v>14</v>
      </c>
    </row>
    <row r="41" spans="10:12" x14ac:dyDescent="0.35">
      <c r="J41" t="s">
        <v>8</v>
      </c>
      <c r="K41">
        <v>5</v>
      </c>
    </row>
    <row r="42" spans="10:12" x14ac:dyDescent="0.35">
      <c r="J42" t="s">
        <v>9</v>
      </c>
      <c r="K42">
        <v>26</v>
      </c>
    </row>
    <row r="43" spans="10:12" x14ac:dyDescent="0.35">
      <c r="J43" t="s">
        <v>10</v>
      </c>
      <c r="K43">
        <v>8</v>
      </c>
    </row>
    <row r="44" spans="10:12" x14ac:dyDescent="0.35">
      <c r="J44" t="s">
        <v>11</v>
      </c>
      <c r="K44">
        <v>12</v>
      </c>
    </row>
    <row r="47" spans="10:12" x14ac:dyDescent="0.35">
      <c r="L47" s="21" t="s">
        <v>4</v>
      </c>
    </row>
    <row r="68" spans="11:12" x14ac:dyDescent="0.35">
      <c r="K68" s="1" t="s">
        <v>13</v>
      </c>
    </row>
    <row r="70" spans="11:12" x14ac:dyDescent="0.35">
      <c r="K70" s="1" t="s">
        <v>14</v>
      </c>
      <c r="L70" s="1" t="s">
        <v>15</v>
      </c>
    </row>
    <row r="71" spans="11:12" x14ac:dyDescent="0.35">
      <c r="K71" s="3">
        <v>42763</v>
      </c>
      <c r="L71" s="3">
        <v>19455</v>
      </c>
    </row>
    <row r="72" spans="11:12" x14ac:dyDescent="0.35">
      <c r="K72" s="3">
        <v>195387</v>
      </c>
      <c r="L72" s="3">
        <v>93965</v>
      </c>
    </row>
    <row r="73" spans="11:12" x14ac:dyDescent="0.35">
      <c r="K73" s="3">
        <v>35672</v>
      </c>
      <c r="L73" s="3">
        <v>20858</v>
      </c>
    </row>
    <row r="74" spans="11:12" x14ac:dyDescent="0.35">
      <c r="K74" s="3">
        <v>217637</v>
      </c>
      <c r="L74" s="3">
        <v>107164</v>
      </c>
    </row>
    <row r="75" spans="11:12" x14ac:dyDescent="0.35">
      <c r="K75" s="3">
        <v>74734</v>
      </c>
      <c r="L75" s="3">
        <v>34036</v>
      </c>
    </row>
    <row r="76" spans="11:12" x14ac:dyDescent="0.35">
      <c r="K76" s="3">
        <v>130550</v>
      </c>
      <c r="L76" s="3">
        <v>87806</v>
      </c>
    </row>
    <row r="77" spans="11:12" x14ac:dyDescent="0.35">
      <c r="K77" s="3">
        <v>42976</v>
      </c>
      <c r="L77" s="3">
        <v>17927</v>
      </c>
    </row>
    <row r="78" spans="11:12" x14ac:dyDescent="0.35">
      <c r="K78" s="3">
        <v>151132</v>
      </c>
      <c r="L78" s="3">
        <v>91518</v>
      </c>
    </row>
    <row r="79" spans="11:12" x14ac:dyDescent="0.35">
      <c r="K79" s="3">
        <v>54936</v>
      </c>
      <c r="L79" s="3">
        <v>29479</v>
      </c>
    </row>
    <row r="82" spans="1:12" x14ac:dyDescent="0.35">
      <c r="L82" s="22" t="s">
        <v>16</v>
      </c>
    </row>
    <row r="83" spans="1:12" x14ac:dyDescent="0.35">
      <c r="C83" s="23" t="s">
        <v>88</v>
      </c>
    </row>
    <row r="84" spans="1:12" x14ac:dyDescent="0.35">
      <c r="A84" s="1" t="s">
        <v>17</v>
      </c>
      <c r="B84" s="1" t="s">
        <v>0</v>
      </c>
      <c r="C84" s="1" t="s">
        <v>1</v>
      </c>
      <c r="D84" s="1" t="s">
        <v>2</v>
      </c>
    </row>
    <row r="85" spans="1:12" x14ac:dyDescent="0.35">
      <c r="A85" t="s">
        <v>18</v>
      </c>
      <c r="B85">
        <v>8</v>
      </c>
      <c r="C85">
        <v>150</v>
      </c>
      <c r="D85">
        <v>80</v>
      </c>
    </row>
    <row r="86" spans="1:12" x14ac:dyDescent="0.35">
      <c r="A86" t="s">
        <v>19</v>
      </c>
      <c r="B86">
        <v>54</v>
      </c>
      <c r="C86">
        <v>77</v>
      </c>
      <c r="D86">
        <v>54</v>
      </c>
    </row>
    <row r="87" spans="1:12" x14ac:dyDescent="0.35">
      <c r="A87" t="s">
        <v>20</v>
      </c>
      <c r="B87">
        <v>93</v>
      </c>
      <c r="C87">
        <v>32</v>
      </c>
      <c r="D87">
        <v>100</v>
      </c>
    </row>
    <row r="88" spans="1:12" x14ac:dyDescent="0.35">
      <c r="A88" t="s">
        <v>21</v>
      </c>
      <c r="B88">
        <v>116</v>
      </c>
      <c r="C88">
        <v>11</v>
      </c>
      <c r="D88">
        <v>76</v>
      </c>
    </row>
    <row r="89" spans="1:12" x14ac:dyDescent="0.35">
      <c r="A89" t="s">
        <v>22</v>
      </c>
      <c r="B89">
        <v>137</v>
      </c>
      <c r="C89">
        <v>6</v>
      </c>
      <c r="D89">
        <v>93</v>
      </c>
    </row>
    <row r="90" spans="1:12" x14ac:dyDescent="0.35">
      <c r="A90" t="s">
        <v>23</v>
      </c>
      <c r="B90">
        <v>184</v>
      </c>
      <c r="C90">
        <v>1</v>
      </c>
      <c r="D90">
        <v>72</v>
      </c>
    </row>
    <row r="99" spans="3:14" x14ac:dyDescent="0.35">
      <c r="N99" s="24" t="s">
        <v>28</v>
      </c>
    </row>
    <row r="100" spans="3:14" x14ac:dyDescent="0.35">
      <c r="J100" s="1" t="s">
        <v>54</v>
      </c>
    </row>
    <row r="101" spans="3:14" x14ac:dyDescent="0.35">
      <c r="J101" s="1" t="s">
        <v>29</v>
      </c>
      <c r="K101" s="1" t="s">
        <v>30</v>
      </c>
    </row>
    <row r="102" spans="3:14" x14ac:dyDescent="0.35">
      <c r="J102" s="4">
        <v>43332</v>
      </c>
      <c r="K102">
        <v>1792</v>
      </c>
    </row>
    <row r="103" spans="3:14" x14ac:dyDescent="0.35">
      <c r="J103" s="4">
        <v>43333</v>
      </c>
      <c r="K103">
        <v>2022</v>
      </c>
    </row>
    <row r="104" spans="3:14" x14ac:dyDescent="0.35">
      <c r="J104" s="4">
        <v>43334</v>
      </c>
      <c r="K104">
        <v>2345</v>
      </c>
    </row>
    <row r="105" spans="3:14" x14ac:dyDescent="0.35">
      <c r="J105" s="4">
        <v>43335</v>
      </c>
      <c r="K105">
        <v>2785</v>
      </c>
    </row>
    <row r="106" spans="3:14" x14ac:dyDescent="0.35">
      <c r="J106" s="4">
        <v>43336</v>
      </c>
      <c r="K106">
        <v>3103</v>
      </c>
    </row>
    <row r="107" spans="3:14" x14ac:dyDescent="0.35">
      <c r="J107" s="4">
        <v>43344</v>
      </c>
      <c r="K107">
        <v>5626</v>
      </c>
    </row>
    <row r="110" spans="3:14" x14ac:dyDescent="0.35">
      <c r="D110" s="26" t="s">
        <v>89</v>
      </c>
      <c r="E110" s="25"/>
    </row>
    <row r="112" spans="3:14" x14ac:dyDescent="0.35">
      <c r="C112" s="1" t="s">
        <v>34</v>
      </c>
      <c r="D112" s="1" t="s">
        <v>31</v>
      </c>
      <c r="E112" s="1" t="s">
        <v>32</v>
      </c>
      <c r="F112" s="1" t="s">
        <v>33</v>
      </c>
    </row>
    <row r="113" spans="3:14" x14ac:dyDescent="0.35">
      <c r="C113">
        <v>1</v>
      </c>
      <c r="D113">
        <v>72</v>
      </c>
      <c r="E113">
        <v>108</v>
      </c>
      <c r="F113">
        <v>130</v>
      </c>
    </row>
    <row r="114" spans="3:14" x14ac:dyDescent="0.35">
      <c r="C114">
        <v>2</v>
      </c>
      <c r="D114">
        <v>59</v>
      </c>
      <c r="E114">
        <v>168</v>
      </c>
      <c r="F114">
        <v>137</v>
      </c>
    </row>
    <row r="115" spans="3:14" x14ac:dyDescent="0.35">
      <c r="C115">
        <v>3</v>
      </c>
      <c r="D115">
        <v>46</v>
      </c>
      <c r="E115">
        <v>101</v>
      </c>
      <c r="F115">
        <v>87</v>
      </c>
    </row>
    <row r="116" spans="3:14" x14ac:dyDescent="0.35">
      <c r="C116">
        <v>4</v>
      </c>
      <c r="D116">
        <v>65</v>
      </c>
      <c r="E116">
        <v>104</v>
      </c>
      <c r="F116">
        <v>113</v>
      </c>
    </row>
    <row r="117" spans="3:14" x14ac:dyDescent="0.35">
      <c r="C117">
        <v>5</v>
      </c>
      <c r="D117">
        <v>72</v>
      </c>
      <c r="E117">
        <v>171</v>
      </c>
      <c r="F117">
        <v>99</v>
      </c>
    </row>
    <row r="118" spans="3:14" x14ac:dyDescent="0.35">
      <c r="C118">
        <v>6</v>
      </c>
      <c r="D118">
        <v>42</v>
      </c>
      <c r="E118">
        <v>136</v>
      </c>
      <c r="F118">
        <v>129</v>
      </c>
    </row>
    <row r="119" spans="3:14" x14ac:dyDescent="0.35">
      <c r="C119" s="1" t="s">
        <v>35</v>
      </c>
      <c r="D119">
        <f>AVERAGE(D113:D118)</f>
        <v>59.333333333333336</v>
      </c>
      <c r="E119">
        <f>AVERAGE(E113:E118)</f>
        <v>131.33333333333334</v>
      </c>
      <c r="F119">
        <f>AVERAGE(F113:F118)</f>
        <v>115.83333333333333</v>
      </c>
    </row>
    <row r="120" spans="3:14" x14ac:dyDescent="0.35">
      <c r="C120" s="1" t="s">
        <v>36</v>
      </c>
      <c r="D120">
        <f>_xlfn.STDEV.P(D113:D118)</f>
        <v>11.77096238867305</v>
      </c>
      <c r="E120">
        <f>_xlfn.STDEV.P(E113:E118)</f>
        <v>29.301118674131803</v>
      </c>
      <c r="F120">
        <f>_xlfn.STDEV.P(F113:F118)</f>
        <v>18.00385761132566</v>
      </c>
    </row>
    <row r="124" spans="3:14" x14ac:dyDescent="0.35">
      <c r="N124" s="21" t="str">
        <f>CONCATENATE("GUAGE ","CHART")</f>
        <v>GUAGE CHART</v>
      </c>
    </row>
    <row r="126" spans="3:14" x14ac:dyDescent="0.35">
      <c r="M126" s="1" t="s">
        <v>55</v>
      </c>
      <c r="N126" s="1" t="s">
        <v>56</v>
      </c>
    </row>
    <row r="127" spans="3:14" x14ac:dyDescent="0.35">
      <c r="M127">
        <v>25</v>
      </c>
      <c r="N127">
        <v>75</v>
      </c>
    </row>
    <row r="128" spans="3:14" x14ac:dyDescent="0.35">
      <c r="M128">
        <v>50</v>
      </c>
      <c r="N128">
        <v>1</v>
      </c>
    </row>
    <row r="129" spans="2:14" x14ac:dyDescent="0.35">
      <c r="M129">
        <v>25</v>
      </c>
      <c r="N129">
        <v>124</v>
      </c>
    </row>
    <row r="130" spans="2:14" x14ac:dyDescent="0.35">
      <c r="M130">
        <v>100</v>
      </c>
    </row>
    <row r="132" spans="2:14" x14ac:dyDescent="0.35">
      <c r="N132" t="s">
        <v>57</v>
      </c>
    </row>
    <row r="135" spans="2:14" x14ac:dyDescent="0.35">
      <c r="M135" s="1"/>
    </row>
    <row r="142" spans="2:14" x14ac:dyDescent="0.35">
      <c r="B142" s="1" t="s">
        <v>37</v>
      </c>
      <c r="H142" s="27" t="s">
        <v>43</v>
      </c>
    </row>
    <row r="143" spans="2:14" x14ac:dyDescent="0.35">
      <c r="B143" s="1" t="s">
        <v>38</v>
      </c>
      <c r="C143" s="1" t="s">
        <v>39</v>
      </c>
      <c r="D143" s="1" t="s">
        <v>19</v>
      </c>
      <c r="E143" s="1" t="s">
        <v>20</v>
      </c>
      <c r="F143" s="1" t="s">
        <v>21</v>
      </c>
      <c r="G143" s="1" t="s">
        <v>22</v>
      </c>
    </row>
    <row r="144" spans="2:14" x14ac:dyDescent="0.35">
      <c r="B144" t="s">
        <v>40</v>
      </c>
      <c r="C144" s="5">
        <v>4097</v>
      </c>
      <c r="D144" s="5">
        <v>3514</v>
      </c>
      <c r="E144" s="5">
        <v>2168</v>
      </c>
      <c r="F144" s="5">
        <v>1837</v>
      </c>
      <c r="G144" s="5">
        <v>6186</v>
      </c>
    </row>
    <row r="145" spans="2:14" x14ac:dyDescent="0.35">
      <c r="B145" t="s">
        <v>41</v>
      </c>
      <c r="C145" s="5">
        <v>2721</v>
      </c>
      <c r="D145" s="5">
        <v>5820</v>
      </c>
      <c r="E145" s="5">
        <v>6766</v>
      </c>
      <c r="F145" s="5">
        <v>9855</v>
      </c>
      <c r="G145" s="5">
        <v>8738</v>
      </c>
    </row>
    <row r="146" spans="2:14" x14ac:dyDescent="0.35">
      <c r="B146" t="s">
        <v>42</v>
      </c>
      <c r="C146" s="5">
        <v>886</v>
      </c>
      <c r="D146" s="5">
        <v>4326</v>
      </c>
      <c r="E146" s="5">
        <v>2526</v>
      </c>
      <c r="F146" s="5">
        <v>756</v>
      </c>
      <c r="G146" s="5">
        <v>5851</v>
      </c>
    </row>
    <row r="148" spans="2:14" x14ac:dyDescent="0.35">
      <c r="M148" s="28" t="s">
        <v>58</v>
      </c>
      <c r="N148" s="29"/>
    </row>
    <row r="149" spans="2:14" x14ac:dyDescent="0.35">
      <c r="C149" s="31" t="s">
        <v>44</v>
      </c>
      <c r="D149" s="31"/>
    </row>
    <row r="150" spans="2:14" x14ac:dyDescent="0.35">
      <c r="L150" s="2" t="s">
        <v>59</v>
      </c>
      <c r="M150" s="1" t="s">
        <v>60</v>
      </c>
    </row>
    <row r="151" spans="2:14" x14ac:dyDescent="0.35">
      <c r="B151" s="6" t="s">
        <v>45</v>
      </c>
      <c r="C151" s="6" t="s">
        <v>46</v>
      </c>
      <c r="D151" s="6" t="s">
        <v>47</v>
      </c>
      <c r="L151">
        <v>1</v>
      </c>
      <c r="M151">
        <v>10</v>
      </c>
    </row>
    <row r="152" spans="2:14" x14ac:dyDescent="0.35">
      <c r="B152" t="s">
        <v>39</v>
      </c>
      <c r="C152">
        <v>12</v>
      </c>
      <c r="D152" s="5">
        <v>3574</v>
      </c>
      <c r="L152">
        <v>2</v>
      </c>
      <c r="M152">
        <v>8</v>
      </c>
    </row>
    <row r="153" spans="2:14" x14ac:dyDescent="0.35">
      <c r="B153" t="s">
        <v>19</v>
      </c>
      <c r="C153">
        <v>11</v>
      </c>
      <c r="D153" s="5">
        <v>4708</v>
      </c>
      <c r="K153" s="1"/>
      <c r="L153">
        <v>3</v>
      </c>
      <c r="M153">
        <v>9</v>
      </c>
    </row>
    <row r="154" spans="2:14" x14ac:dyDescent="0.35">
      <c r="B154" t="s">
        <v>20</v>
      </c>
      <c r="C154">
        <v>10</v>
      </c>
      <c r="D154" s="5">
        <v>5332</v>
      </c>
      <c r="L154">
        <v>4</v>
      </c>
      <c r="M154">
        <v>11</v>
      </c>
    </row>
    <row r="155" spans="2:14" x14ac:dyDescent="0.35">
      <c r="B155" t="s">
        <v>21</v>
      </c>
      <c r="C155">
        <v>9</v>
      </c>
      <c r="D155" s="5">
        <v>6693</v>
      </c>
      <c r="L155">
        <v>5</v>
      </c>
      <c r="M155">
        <v>12</v>
      </c>
    </row>
    <row r="156" spans="2:14" x14ac:dyDescent="0.35">
      <c r="B156" t="s">
        <v>22</v>
      </c>
      <c r="C156">
        <v>8</v>
      </c>
      <c r="D156" s="5">
        <v>8843</v>
      </c>
      <c r="L156">
        <v>6</v>
      </c>
      <c r="M156">
        <v>7</v>
      </c>
    </row>
    <row r="157" spans="2:14" x14ac:dyDescent="0.35">
      <c r="B157" t="s">
        <v>23</v>
      </c>
      <c r="C157">
        <v>6</v>
      </c>
      <c r="D157" s="5">
        <v>12347</v>
      </c>
      <c r="L157">
        <v>7</v>
      </c>
      <c r="M157">
        <v>15</v>
      </c>
    </row>
    <row r="158" spans="2:14" x14ac:dyDescent="0.35">
      <c r="B158" t="s">
        <v>24</v>
      </c>
      <c r="C158">
        <v>4</v>
      </c>
      <c r="D158" s="5">
        <v>15180</v>
      </c>
      <c r="L158">
        <v>8</v>
      </c>
      <c r="M158">
        <v>9</v>
      </c>
    </row>
    <row r="159" spans="2:14" x14ac:dyDescent="0.35">
      <c r="B159" t="s">
        <v>25</v>
      </c>
      <c r="C159">
        <v>6</v>
      </c>
      <c r="D159" s="5">
        <v>11198</v>
      </c>
      <c r="L159">
        <v>9</v>
      </c>
      <c r="M159">
        <v>13</v>
      </c>
    </row>
    <row r="160" spans="2:14" x14ac:dyDescent="0.35">
      <c r="B160" t="s">
        <v>26</v>
      </c>
      <c r="C160">
        <v>7</v>
      </c>
      <c r="D160" s="5">
        <v>9739</v>
      </c>
      <c r="L160">
        <v>10</v>
      </c>
    </row>
    <row r="161" spans="2:14" x14ac:dyDescent="0.35">
      <c r="B161" t="s">
        <v>27</v>
      </c>
      <c r="C161">
        <v>8</v>
      </c>
      <c r="D161" s="5">
        <v>9846</v>
      </c>
    </row>
    <row r="162" spans="2:14" x14ac:dyDescent="0.35">
      <c r="B162" t="s">
        <v>48</v>
      </c>
      <c r="C162">
        <v>10</v>
      </c>
      <c r="D162" s="5">
        <v>6620</v>
      </c>
      <c r="L162" t="s">
        <v>61</v>
      </c>
      <c r="M162">
        <v>94</v>
      </c>
    </row>
    <row r="163" spans="2:14" x14ac:dyDescent="0.35">
      <c r="B163" t="s">
        <v>49</v>
      </c>
      <c r="C163">
        <v>11</v>
      </c>
      <c r="D163" s="5">
        <v>5085</v>
      </c>
      <c r="L163" t="s">
        <v>62</v>
      </c>
      <c r="M163">
        <v>100</v>
      </c>
    </row>
    <row r="165" spans="2:14" x14ac:dyDescent="0.35">
      <c r="M165" s="7">
        <v>0.94</v>
      </c>
    </row>
    <row r="168" spans="2:14" x14ac:dyDescent="0.35">
      <c r="L168" s="24" t="s">
        <v>63</v>
      </c>
    </row>
    <row r="170" spans="2:14" ht="23.5" x14ac:dyDescent="0.55000000000000004">
      <c r="K170" s="15" t="s">
        <v>64</v>
      </c>
      <c r="L170" s="16"/>
      <c r="M170" s="8"/>
      <c r="N170" s="8"/>
    </row>
    <row r="172" spans="2:14" x14ac:dyDescent="0.35">
      <c r="K172" s="9"/>
      <c r="L172" s="10" t="s">
        <v>65</v>
      </c>
      <c r="M172" s="10" t="s">
        <v>66</v>
      </c>
    </row>
    <row r="173" spans="2:14" x14ac:dyDescent="0.35">
      <c r="K173" s="9" t="s">
        <v>67</v>
      </c>
      <c r="L173" s="11">
        <v>42887</v>
      </c>
      <c r="M173" s="9">
        <v>10</v>
      </c>
    </row>
    <row r="174" spans="2:14" x14ac:dyDescent="0.35">
      <c r="K174" s="9" t="s">
        <v>68</v>
      </c>
      <c r="L174" s="11">
        <v>42898</v>
      </c>
      <c r="M174" s="9">
        <v>7</v>
      </c>
    </row>
    <row r="175" spans="2:14" x14ac:dyDescent="0.35">
      <c r="K175" s="9" t="s">
        <v>69</v>
      </c>
      <c r="L175" s="11">
        <v>42906</v>
      </c>
      <c r="M175" s="9">
        <v>10</v>
      </c>
    </row>
    <row r="176" spans="2:14" x14ac:dyDescent="0.35">
      <c r="K176" s="9" t="s">
        <v>70</v>
      </c>
      <c r="L176" s="11">
        <v>42917</v>
      </c>
      <c r="M176" s="9">
        <v>5</v>
      </c>
    </row>
    <row r="177" spans="3:13" x14ac:dyDescent="0.35">
      <c r="K177" s="9" t="s">
        <v>71</v>
      </c>
      <c r="L177" s="11">
        <v>42923</v>
      </c>
      <c r="M177" s="9">
        <v>3</v>
      </c>
    </row>
    <row r="178" spans="3:13" x14ac:dyDescent="0.35">
      <c r="K178" s="9" t="s">
        <v>72</v>
      </c>
      <c r="L178" s="11">
        <v>42923</v>
      </c>
      <c r="M178" s="9">
        <v>3</v>
      </c>
    </row>
    <row r="179" spans="3:13" x14ac:dyDescent="0.35">
      <c r="K179" s="9" t="s">
        <v>73</v>
      </c>
      <c r="L179" s="11">
        <v>42927</v>
      </c>
      <c r="M179" s="9">
        <v>2</v>
      </c>
    </row>
    <row r="180" spans="3:13" x14ac:dyDescent="0.35">
      <c r="K180" s="9" t="s">
        <v>74</v>
      </c>
      <c r="L180" s="11">
        <v>42929</v>
      </c>
      <c r="M180" s="9">
        <v>2</v>
      </c>
    </row>
    <row r="182" spans="3:13" x14ac:dyDescent="0.35">
      <c r="D182" t="s">
        <v>50</v>
      </c>
      <c r="F182" t="s">
        <v>52</v>
      </c>
    </row>
    <row r="183" spans="3:13" x14ac:dyDescent="0.35">
      <c r="D183" t="s">
        <v>51</v>
      </c>
      <c r="F183" t="s">
        <v>53</v>
      </c>
    </row>
    <row r="189" spans="3:13" x14ac:dyDescent="0.35">
      <c r="D189" s="30" t="s">
        <v>75</v>
      </c>
      <c r="E189" s="30"/>
    </row>
    <row r="191" spans="3:13" ht="15.5" x14ac:dyDescent="0.35">
      <c r="C191" s="14" t="s">
        <v>76</v>
      </c>
      <c r="D191" s="14"/>
    </row>
    <row r="192" spans="3:13" x14ac:dyDescent="0.35">
      <c r="C192" s="13"/>
      <c r="D192" s="13"/>
    </row>
    <row r="193" spans="3:4" x14ac:dyDescent="0.35">
      <c r="C193" s="13" t="s">
        <v>77</v>
      </c>
      <c r="D193" s="13" t="s">
        <v>30</v>
      </c>
    </row>
    <row r="194" spans="3:4" x14ac:dyDescent="0.35">
      <c r="C194" s="12" t="s">
        <v>78</v>
      </c>
      <c r="D194" s="12">
        <v>27</v>
      </c>
    </row>
    <row r="195" spans="3:4" x14ac:dyDescent="0.35">
      <c r="C195" s="12" t="s">
        <v>79</v>
      </c>
      <c r="D195" s="12">
        <v>789</v>
      </c>
    </row>
    <row r="196" spans="3:4" x14ac:dyDescent="0.35">
      <c r="C196" s="12" t="s">
        <v>80</v>
      </c>
      <c r="D196" s="12">
        <v>65</v>
      </c>
    </row>
    <row r="197" spans="3:4" x14ac:dyDescent="0.35">
      <c r="C197" s="12" t="s">
        <v>81</v>
      </c>
      <c r="D197" s="12">
        <v>9</v>
      </c>
    </row>
    <row r="198" spans="3:4" x14ac:dyDescent="0.35">
      <c r="C198" s="12" t="s">
        <v>82</v>
      </c>
      <c r="D198" s="12">
        <v>15</v>
      </c>
    </row>
    <row r="199" spans="3:4" x14ac:dyDescent="0.35">
      <c r="C199" s="12" t="s">
        <v>83</v>
      </c>
      <c r="D199" s="12">
        <v>30</v>
      </c>
    </row>
    <row r="200" spans="3:4" x14ac:dyDescent="0.35">
      <c r="C200" s="12" t="s">
        <v>84</v>
      </c>
      <c r="D200" s="12">
        <v>12</v>
      </c>
    </row>
    <row r="201" spans="3:4" x14ac:dyDescent="0.35">
      <c r="C201" s="12" t="s">
        <v>85</v>
      </c>
      <c r="D201" s="12">
        <v>109</v>
      </c>
    </row>
    <row r="202" spans="3:4" x14ac:dyDescent="0.35">
      <c r="C202" s="12" t="s">
        <v>86</v>
      </c>
      <c r="D202" s="12">
        <v>45</v>
      </c>
    </row>
    <row r="203" spans="3:4" x14ac:dyDescent="0.35">
      <c r="C203" s="12" t="s">
        <v>87</v>
      </c>
      <c r="D203" s="12">
        <v>621</v>
      </c>
    </row>
  </sheetData>
  <mergeCells count="1">
    <mergeCell ref="C191:D191"/>
  </mergeCells>
  <phoneticPr fontId="8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9199B304-A8BE-417D-A462-7CC4B35293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'Excel Charts '!C144:G144</xm:f>
              <xm:sqref>H144</xm:sqref>
            </x14:sparkline>
            <x14:sparkline>
              <xm:f>'Excel Charts '!C145:G145</xm:f>
              <xm:sqref>H145</xm:sqref>
            </x14:sparkline>
            <x14:sparkline>
              <xm:f>'Excel Charts '!C146:G146</xm:f>
              <xm:sqref>H146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Charts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Achanta, Chandrika Bhargavi (achantci)</cp:lastModifiedBy>
  <dcterms:created xsi:type="dcterms:W3CDTF">2013-05-28T08:28:22Z</dcterms:created>
  <dcterms:modified xsi:type="dcterms:W3CDTF">2024-11-03T05:16:48Z</dcterms:modified>
</cp:coreProperties>
</file>