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datamindist/Downloads/"/>
    </mc:Choice>
  </mc:AlternateContent>
  <xr:revisionPtr revIDLastSave="0" documentId="13_ncr:1_{F8AFC98B-C34F-834D-9161-3C7CBD935EA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xample #1" sheetId="9" r:id="rId1"/>
    <sheet name="Example #2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9" l="1"/>
  <c r="C5" i="9" s="1"/>
  <c r="E5" i="9" s="1"/>
  <c r="B26" i="10"/>
  <c r="C24" i="9" l="1"/>
  <c r="E24" i="9" s="1"/>
  <c r="C20" i="9"/>
  <c r="E20" i="9" s="1"/>
  <c r="C16" i="9"/>
  <c r="E16" i="9" s="1"/>
  <c r="C12" i="9"/>
  <c r="E12" i="9" s="1"/>
  <c r="C8" i="9"/>
  <c r="E8" i="9" s="1"/>
  <c r="C22" i="9"/>
  <c r="E22" i="9" s="1"/>
  <c r="C18" i="9"/>
  <c r="E18" i="9" s="1"/>
  <c r="C14" i="9"/>
  <c r="E14" i="9" s="1"/>
  <c r="C10" i="9"/>
  <c r="E10" i="9" s="1"/>
  <c r="C6" i="9"/>
  <c r="E6" i="9" s="1"/>
  <c r="B35" i="9" s="1"/>
  <c r="C23" i="9"/>
  <c r="E23" i="9" s="1"/>
  <c r="C21" i="9"/>
  <c r="E21" i="9" s="1"/>
  <c r="C19" i="9"/>
  <c r="E19" i="9" s="1"/>
  <c r="C17" i="9"/>
  <c r="E17" i="9" s="1"/>
  <c r="C15" i="9"/>
  <c r="E15" i="9" s="1"/>
  <c r="C13" i="9"/>
  <c r="E13" i="9" s="1"/>
  <c r="C11" i="9"/>
  <c r="E11" i="9" s="1"/>
  <c r="C9" i="9"/>
  <c r="E9" i="9" s="1"/>
  <c r="C7" i="9"/>
  <c r="E7" i="9" s="1"/>
  <c r="E26" i="10"/>
  <c r="D26" i="10"/>
  <c r="C26" i="10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C29" i="9"/>
  <c r="D5" i="9" l="1"/>
  <c r="F5" i="9" s="1"/>
  <c r="D6" i="9"/>
  <c r="F6" i="9" s="1"/>
  <c r="D7" i="9"/>
  <c r="F7" i="9" s="1"/>
  <c r="D8" i="9"/>
  <c r="F8" i="9" s="1"/>
  <c r="D9" i="9"/>
  <c r="F9" i="9" s="1"/>
  <c r="D10" i="9"/>
  <c r="F10" i="9" s="1"/>
  <c r="D11" i="9"/>
  <c r="F11" i="9" s="1"/>
  <c r="D12" i="9"/>
  <c r="F12" i="9" s="1"/>
  <c r="D13" i="9"/>
  <c r="F13" i="9" s="1"/>
  <c r="D14" i="9"/>
  <c r="F14" i="9" s="1"/>
  <c r="D15" i="9"/>
  <c r="F15" i="9" s="1"/>
  <c r="D16" i="9"/>
  <c r="F16" i="9" s="1"/>
  <c r="D17" i="9"/>
  <c r="F17" i="9" s="1"/>
  <c r="D18" i="9"/>
  <c r="F18" i="9" s="1"/>
  <c r="D19" i="9"/>
  <c r="F19" i="9" s="1"/>
  <c r="D20" i="9"/>
  <c r="F20" i="9" s="1"/>
  <c r="D21" i="9"/>
  <c r="F21" i="9" s="1"/>
  <c r="D22" i="9"/>
  <c r="F22" i="9" s="1"/>
  <c r="D23" i="9"/>
  <c r="F23" i="9" s="1"/>
  <c r="D24" i="9"/>
  <c r="F24" i="9" s="1"/>
  <c r="C35" i="9" l="1"/>
</calcChain>
</file>

<file path=xl/sharedStrings.xml><?xml version="1.0" encoding="utf-8"?>
<sst xmlns="http://schemas.openxmlformats.org/spreadsheetml/2006/main" count="32" uniqueCount="25">
  <si>
    <t>A</t>
  </si>
  <si>
    <t>B</t>
  </si>
  <si>
    <t>X</t>
  </si>
  <si>
    <t>Y</t>
  </si>
  <si>
    <t>W</t>
  </si>
  <si>
    <t>Z</t>
  </si>
  <si>
    <t>Year</t>
  </si>
  <si>
    <t>Mean is calculated as:</t>
  </si>
  <si>
    <t>Mean</t>
  </si>
  <si>
    <t>Sample Standard Deviation is calculated using the formula given below</t>
  </si>
  <si>
    <t>Sample Standard Deviation</t>
  </si>
  <si>
    <r>
      <t>A - A</t>
    </r>
    <r>
      <rPr>
        <b/>
        <vertAlign val="subscript"/>
        <sz val="11"/>
        <color theme="0"/>
        <rFont val="Calibri"/>
        <family val="2"/>
        <scheme val="minor"/>
      </rPr>
      <t>m</t>
    </r>
  </si>
  <si>
    <r>
      <t>B - B</t>
    </r>
    <r>
      <rPr>
        <b/>
        <vertAlign val="subscript"/>
        <sz val="11"/>
        <color theme="0"/>
        <rFont val="Calibri"/>
        <family val="2"/>
        <scheme val="minor"/>
      </rPr>
      <t>m</t>
    </r>
  </si>
  <si>
    <r>
      <t>(A - A</t>
    </r>
    <r>
      <rPr>
        <b/>
        <vertAlign val="subscript"/>
        <sz val="11"/>
        <color theme="0"/>
        <rFont val="Calibri"/>
        <family val="2"/>
        <scheme val="minor"/>
      </rPr>
      <t>m</t>
    </r>
    <r>
      <rPr>
        <b/>
        <sz val="11"/>
        <color theme="0"/>
        <rFont val="Calibri"/>
        <family val="2"/>
        <scheme val="minor"/>
      </rPr>
      <t>)</t>
    </r>
    <r>
      <rPr>
        <b/>
        <vertAlign val="superscript"/>
        <sz val="11"/>
        <color theme="0"/>
        <rFont val="Calibri"/>
        <family val="2"/>
        <scheme val="minor"/>
      </rPr>
      <t>2</t>
    </r>
  </si>
  <si>
    <r>
      <t>(B - B</t>
    </r>
    <r>
      <rPr>
        <b/>
        <vertAlign val="subscript"/>
        <sz val="11"/>
        <color theme="0"/>
        <rFont val="Calibri"/>
        <family val="2"/>
        <scheme val="minor"/>
      </rPr>
      <t>m</t>
    </r>
    <r>
      <rPr>
        <b/>
        <sz val="11"/>
        <color theme="0"/>
        <rFont val="Calibri"/>
        <family val="2"/>
        <scheme val="minor"/>
      </rPr>
      <t>)</t>
    </r>
    <r>
      <rPr>
        <b/>
        <vertAlign val="superscript"/>
        <sz val="11"/>
        <color theme="0"/>
        <rFont val="Calibri"/>
        <family val="2"/>
        <scheme val="minor"/>
      </rPr>
      <t>2</t>
    </r>
  </si>
  <si>
    <r>
      <t>A</t>
    </r>
    <r>
      <rPr>
        <b/>
        <vertAlign val="subscript"/>
        <sz val="11"/>
        <color theme="0"/>
        <rFont val="Calibri"/>
        <family val="2"/>
        <scheme val="minor"/>
      </rPr>
      <t>m</t>
    </r>
  </si>
  <si>
    <r>
      <t>B</t>
    </r>
    <r>
      <rPr>
        <b/>
        <vertAlign val="subscript"/>
        <sz val="11"/>
        <color theme="0"/>
        <rFont val="Calibri"/>
        <family val="2"/>
        <scheme val="minor"/>
      </rPr>
      <t>m</t>
    </r>
  </si>
  <si>
    <t xml:space="preserve">Let’s say we have two sample data sets A &amp; B and each contains 20 random data points and </t>
  </si>
  <si>
    <t>have the same mean. Calculate the Sample Standard Deviation for the data set A &amp; B. </t>
  </si>
  <si>
    <t xml:space="preserve">Your financial advisor has suggested you 4 stocks from which you can choose from. You want to </t>
  </si>
  <si>
    <t>select 2 stocks among those 4 and you will decide that on the basis of lower standard deviation.</t>
  </si>
  <si>
    <t xml:space="preserve">your risk appetite is low, you want to invest in safe stocks which have a lower standard deviation. </t>
  </si>
  <si>
    <t xml:space="preserve">Let say you are a very risk-averse investor and you looking to invest money in the stock market. Since </t>
  </si>
  <si>
    <r>
      <t>Sample Standard Deviation = √ [Σ 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- X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(n - 1)]</t>
    </r>
  </si>
  <si>
    <t>Sample Standard Deviation is calculated using the excel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</si>
</sst>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165" fontId="1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10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AA3FA-7118-4002-BED2-5359C8FBEA77}">
  <dimension ref="A1:F35"/>
  <sheetViews>
    <sheetView showGridLines="0" tabSelected="1" workbookViewId="0">
      <selection activeCell="H35" sqref="H35"/>
    </sheetView>
  </sheetViews>
  <sheetFormatPr baseColWidth="10" defaultColWidth="8.83203125" defaultRowHeight="15" x14ac:dyDescent="0.2"/>
  <cols>
    <col min="1" max="1" width="18" customWidth="1"/>
    <col min="2" max="3" width="19.6640625" bestFit="1" customWidth="1"/>
    <col min="4" max="4" width="9.83203125" customWidth="1"/>
    <col min="5" max="5" width="11.83203125" customWidth="1"/>
    <col min="6" max="6" width="11.5" customWidth="1"/>
  </cols>
  <sheetData>
    <row r="1" spans="1:6" x14ac:dyDescent="0.2">
      <c r="A1" s="1" t="s">
        <v>17</v>
      </c>
    </row>
    <row r="2" spans="1:6" x14ac:dyDescent="0.2">
      <c r="A2" s="1" t="s">
        <v>18</v>
      </c>
    </row>
    <row r="4" spans="1:6" ht="16.5" customHeight="1" x14ac:dyDescent="0.25">
      <c r="A4" s="6" t="s">
        <v>0</v>
      </c>
      <c r="B4" s="6" t="s">
        <v>1</v>
      </c>
      <c r="C4" s="6" t="s">
        <v>11</v>
      </c>
      <c r="D4" s="6" t="s">
        <v>12</v>
      </c>
      <c r="E4" s="6" t="s">
        <v>13</v>
      </c>
      <c r="F4" s="6" t="s">
        <v>14</v>
      </c>
    </row>
    <row r="5" spans="1:6" x14ac:dyDescent="0.2">
      <c r="A5" s="2">
        <v>34</v>
      </c>
      <c r="B5" s="2">
        <v>40</v>
      </c>
      <c r="C5" s="2">
        <f>A5-$B$29</f>
        <v>-17.25</v>
      </c>
      <c r="D5" s="2">
        <f>B5-$C$29</f>
        <v>-11.25</v>
      </c>
      <c r="E5" s="5">
        <f>C5^2</f>
        <v>297.5625</v>
      </c>
      <c r="F5" s="5">
        <f>D5^2</f>
        <v>126.5625</v>
      </c>
    </row>
    <row r="6" spans="1:6" x14ac:dyDescent="0.2">
      <c r="A6" s="2">
        <v>24</v>
      </c>
      <c r="B6" s="2">
        <v>96</v>
      </c>
      <c r="C6" s="2">
        <f t="shared" ref="C6:C24" si="0">A6-$B$29</f>
        <v>-27.25</v>
      </c>
      <c r="D6" s="2">
        <f t="shared" ref="D6:D24" si="1">B6-$C$29</f>
        <v>44.75</v>
      </c>
      <c r="E6" s="5">
        <f t="shared" ref="E6:E24" si="2">C6^2</f>
        <v>742.5625</v>
      </c>
      <c r="F6" s="5">
        <f t="shared" ref="F6:F24" si="3">D6^2</f>
        <v>2002.5625</v>
      </c>
    </row>
    <row r="7" spans="1:6" x14ac:dyDescent="0.2">
      <c r="A7" s="2">
        <v>43</v>
      </c>
      <c r="B7" s="2">
        <v>23</v>
      </c>
      <c r="C7" s="2">
        <f t="shared" si="0"/>
        <v>-8.25</v>
      </c>
      <c r="D7" s="2">
        <f t="shared" si="1"/>
        <v>-28.25</v>
      </c>
      <c r="E7" s="5">
        <f t="shared" si="2"/>
        <v>68.0625</v>
      </c>
      <c r="F7" s="5">
        <f t="shared" si="3"/>
        <v>798.0625</v>
      </c>
    </row>
    <row r="8" spans="1:6" x14ac:dyDescent="0.2">
      <c r="A8" s="2">
        <v>5</v>
      </c>
      <c r="B8" s="2">
        <v>83</v>
      </c>
      <c r="C8" s="2">
        <f t="shared" si="0"/>
        <v>-46.25</v>
      </c>
      <c r="D8" s="2">
        <f t="shared" si="1"/>
        <v>31.75</v>
      </c>
      <c r="E8" s="5">
        <f t="shared" si="2"/>
        <v>2139.0625</v>
      </c>
      <c r="F8" s="5">
        <f t="shared" si="3"/>
        <v>1008.0625</v>
      </c>
    </row>
    <row r="9" spans="1:6" x14ac:dyDescent="0.2">
      <c r="A9" s="2">
        <v>58</v>
      </c>
      <c r="B9" s="2">
        <v>62</v>
      </c>
      <c r="C9" s="2">
        <f t="shared" si="0"/>
        <v>6.75</v>
      </c>
      <c r="D9" s="2">
        <f t="shared" si="1"/>
        <v>10.75</v>
      </c>
      <c r="E9" s="5">
        <f t="shared" si="2"/>
        <v>45.5625</v>
      </c>
      <c r="F9" s="5">
        <f t="shared" si="3"/>
        <v>115.5625</v>
      </c>
    </row>
    <row r="10" spans="1:6" x14ac:dyDescent="0.2">
      <c r="A10" s="2">
        <v>81</v>
      </c>
      <c r="B10" s="2">
        <v>45</v>
      </c>
      <c r="C10" s="2">
        <f t="shared" si="0"/>
        <v>29.75</v>
      </c>
      <c r="D10" s="2">
        <f t="shared" si="1"/>
        <v>-6.25</v>
      </c>
      <c r="E10" s="5">
        <f t="shared" si="2"/>
        <v>885.0625</v>
      </c>
      <c r="F10" s="5">
        <f t="shared" si="3"/>
        <v>39.0625</v>
      </c>
    </row>
    <row r="11" spans="1:6" x14ac:dyDescent="0.2">
      <c r="A11" s="2">
        <v>97</v>
      </c>
      <c r="B11" s="2">
        <v>69</v>
      </c>
      <c r="C11" s="2">
        <f t="shared" si="0"/>
        <v>45.75</v>
      </c>
      <c r="D11" s="2">
        <f t="shared" si="1"/>
        <v>17.75</v>
      </c>
      <c r="E11" s="5">
        <f t="shared" si="2"/>
        <v>2093.0625</v>
      </c>
      <c r="F11" s="5">
        <f t="shared" si="3"/>
        <v>315.0625</v>
      </c>
    </row>
    <row r="12" spans="1:6" x14ac:dyDescent="0.2">
      <c r="A12" s="2">
        <v>29</v>
      </c>
      <c r="B12" s="2">
        <v>13</v>
      </c>
      <c r="C12" s="2">
        <f t="shared" si="0"/>
        <v>-22.25</v>
      </c>
      <c r="D12" s="2">
        <f t="shared" si="1"/>
        <v>-38.25</v>
      </c>
      <c r="E12" s="5">
        <f t="shared" si="2"/>
        <v>495.0625</v>
      </c>
      <c r="F12" s="5">
        <f t="shared" si="3"/>
        <v>1463.0625</v>
      </c>
    </row>
    <row r="13" spans="1:6" x14ac:dyDescent="0.2">
      <c r="A13" s="2">
        <v>90</v>
      </c>
      <c r="B13" s="2">
        <v>15</v>
      </c>
      <c r="C13" s="2">
        <f t="shared" si="0"/>
        <v>38.75</v>
      </c>
      <c r="D13" s="2">
        <f t="shared" si="1"/>
        <v>-36.25</v>
      </c>
      <c r="E13" s="5">
        <f t="shared" si="2"/>
        <v>1501.5625</v>
      </c>
      <c r="F13" s="5">
        <f t="shared" si="3"/>
        <v>1314.0625</v>
      </c>
    </row>
    <row r="14" spans="1:6" x14ac:dyDescent="0.2">
      <c r="A14" s="2">
        <v>22</v>
      </c>
      <c r="B14" s="2">
        <v>24</v>
      </c>
      <c r="C14" s="2">
        <f t="shared" si="0"/>
        <v>-29.25</v>
      </c>
      <c r="D14" s="2">
        <f t="shared" si="1"/>
        <v>-27.25</v>
      </c>
      <c r="E14" s="5">
        <f t="shared" si="2"/>
        <v>855.5625</v>
      </c>
      <c r="F14" s="5">
        <f t="shared" si="3"/>
        <v>742.5625</v>
      </c>
    </row>
    <row r="15" spans="1:6" x14ac:dyDescent="0.2">
      <c r="A15" s="2">
        <v>67</v>
      </c>
      <c r="B15" s="2">
        <v>9</v>
      </c>
      <c r="C15" s="2">
        <f t="shared" si="0"/>
        <v>15.75</v>
      </c>
      <c r="D15" s="2">
        <f t="shared" si="1"/>
        <v>-42.25</v>
      </c>
      <c r="E15" s="5">
        <f t="shared" si="2"/>
        <v>248.0625</v>
      </c>
      <c r="F15" s="5">
        <f t="shared" si="3"/>
        <v>1785.0625</v>
      </c>
    </row>
    <row r="16" spans="1:6" x14ac:dyDescent="0.2">
      <c r="A16" s="2">
        <v>32</v>
      </c>
      <c r="B16" s="2">
        <v>91</v>
      </c>
      <c r="C16" s="2">
        <f t="shared" si="0"/>
        <v>-19.25</v>
      </c>
      <c r="D16" s="2">
        <f t="shared" si="1"/>
        <v>39.75</v>
      </c>
      <c r="E16" s="5">
        <f t="shared" si="2"/>
        <v>370.5625</v>
      </c>
      <c r="F16" s="5">
        <f t="shared" si="3"/>
        <v>1580.0625</v>
      </c>
    </row>
    <row r="17" spans="1:6" x14ac:dyDescent="0.2">
      <c r="A17" s="2">
        <v>88</v>
      </c>
      <c r="B17" s="2">
        <v>98</v>
      </c>
      <c r="C17" s="2">
        <f t="shared" si="0"/>
        <v>36.75</v>
      </c>
      <c r="D17" s="2">
        <f t="shared" si="1"/>
        <v>46.75</v>
      </c>
      <c r="E17" s="5">
        <f t="shared" si="2"/>
        <v>1350.5625</v>
      </c>
      <c r="F17" s="5">
        <f t="shared" si="3"/>
        <v>2185.5625</v>
      </c>
    </row>
    <row r="18" spans="1:6" x14ac:dyDescent="0.2">
      <c r="A18" s="2">
        <v>57</v>
      </c>
      <c r="B18" s="2">
        <v>25</v>
      </c>
      <c r="C18" s="2">
        <f t="shared" si="0"/>
        <v>5.75</v>
      </c>
      <c r="D18" s="2">
        <f t="shared" si="1"/>
        <v>-26.25</v>
      </c>
      <c r="E18" s="5">
        <f t="shared" si="2"/>
        <v>33.0625</v>
      </c>
      <c r="F18" s="5">
        <f t="shared" si="3"/>
        <v>689.0625</v>
      </c>
    </row>
    <row r="19" spans="1:6" x14ac:dyDescent="0.2">
      <c r="A19" s="2">
        <v>34</v>
      </c>
      <c r="B19" s="2">
        <v>95</v>
      </c>
      <c r="C19" s="2">
        <f t="shared" si="0"/>
        <v>-17.25</v>
      </c>
      <c r="D19" s="2">
        <f t="shared" si="1"/>
        <v>43.75</v>
      </c>
      <c r="E19" s="5">
        <f t="shared" si="2"/>
        <v>297.5625</v>
      </c>
      <c r="F19" s="5">
        <f t="shared" si="3"/>
        <v>1914.0625</v>
      </c>
    </row>
    <row r="20" spans="1:6" x14ac:dyDescent="0.2">
      <c r="A20" s="2">
        <v>43</v>
      </c>
      <c r="B20" s="2">
        <v>39</v>
      </c>
      <c r="C20" s="2">
        <f t="shared" si="0"/>
        <v>-8.25</v>
      </c>
      <c r="D20" s="2">
        <f t="shared" si="1"/>
        <v>-12.25</v>
      </c>
      <c r="E20" s="5">
        <f t="shared" si="2"/>
        <v>68.0625</v>
      </c>
      <c r="F20" s="5">
        <f t="shared" si="3"/>
        <v>150.0625</v>
      </c>
    </row>
    <row r="21" spans="1:6" x14ac:dyDescent="0.2">
      <c r="A21" s="2">
        <v>44</v>
      </c>
      <c r="B21" s="2">
        <v>19</v>
      </c>
      <c r="C21" s="2">
        <f t="shared" si="0"/>
        <v>-7.25</v>
      </c>
      <c r="D21" s="2">
        <f t="shared" si="1"/>
        <v>-32.25</v>
      </c>
      <c r="E21" s="5">
        <f t="shared" si="2"/>
        <v>52.5625</v>
      </c>
      <c r="F21" s="5">
        <f t="shared" si="3"/>
        <v>1040.0625</v>
      </c>
    </row>
    <row r="22" spans="1:6" x14ac:dyDescent="0.2">
      <c r="A22" s="2">
        <v>91</v>
      </c>
      <c r="B22" s="2">
        <v>86</v>
      </c>
      <c r="C22" s="2">
        <f t="shared" si="0"/>
        <v>39.75</v>
      </c>
      <c r="D22" s="2">
        <f t="shared" si="1"/>
        <v>34.75</v>
      </c>
      <c r="E22" s="5">
        <f t="shared" si="2"/>
        <v>1580.0625</v>
      </c>
      <c r="F22" s="5">
        <f t="shared" si="3"/>
        <v>1207.5625</v>
      </c>
    </row>
    <row r="23" spans="1:6" x14ac:dyDescent="0.2">
      <c r="A23" s="2">
        <v>24</v>
      </c>
      <c r="B23" s="2">
        <v>63</v>
      </c>
      <c r="C23" s="2">
        <f t="shared" si="0"/>
        <v>-27.25</v>
      </c>
      <c r="D23" s="2">
        <f t="shared" si="1"/>
        <v>11.75</v>
      </c>
      <c r="E23" s="5">
        <f t="shared" si="2"/>
        <v>742.5625</v>
      </c>
      <c r="F23" s="5">
        <f t="shared" si="3"/>
        <v>138.0625</v>
      </c>
    </row>
    <row r="24" spans="1:6" x14ac:dyDescent="0.2">
      <c r="A24" s="2">
        <v>62</v>
      </c>
      <c r="B24" s="2">
        <v>30</v>
      </c>
      <c r="C24" s="2">
        <f t="shared" si="0"/>
        <v>10.75</v>
      </c>
      <c r="D24" s="2">
        <f t="shared" si="1"/>
        <v>-21.25</v>
      </c>
      <c r="E24" s="5">
        <f t="shared" si="2"/>
        <v>115.5625</v>
      </c>
      <c r="F24" s="5">
        <f t="shared" si="3"/>
        <v>451.5625</v>
      </c>
    </row>
    <row r="26" spans="1:6" ht="14.25" customHeight="1" x14ac:dyDescent="0.2">
      <c r="A26" t="s">
        <v>7</v>
      </c>
    </row>
    <row r="28" spans="1:6" ht="17" x14ac:dyDescent="0.25">
      <c r="B28" s="6" t="s">
        <v>15</v>
      </c>
      <c r="C28" s="6" t="s">
        <v>16</v>
      </c>
    </row>
    <row r="29" spans="1:6" x14ac:dyDescent="0.2">
      <c r="A29" s="4" t="s">
        <v>8</v>
      </c>
      <c r="B29" s="3">
        <f>AVERAGE(A5:A24)</f>
        <v>51.25</v>
      </c>
      <c r="C29" s="3">
        <f>AVERAGE(B5:B24)</f>
        <v>51.25</v>
      </c>
    </row>
    <row r="31" spans="1:6" x14ac:dyDescent="0.2">
      <c r="A31" t="s">
        <v>9</v>
      </c>
    </row>
    <row r="32" spans="1:6" ht="18" x14ac:dyDescent="0.25">
      <c r="A32" s="1" t="s">
        <v>23</v>
      </c>
    </row>
    <row r="33" spans="1:3" x14ac:dyDescent="0.2">
      <c r="A33" s="1"/>
    </row>
    <row r="34" spans="1:3" x14ac:dyDescent="0.2">
      <c r="B34" s="6" t="s">
        <v>0</v>
      </c>
      <c r="C34" s="6" t="s">
        <v>1</v>
      </c>
    </row>
    <row r="35" spans="1:3" ht="32" x14ac:dyDescent="0.2">
      <c r="A35" s="7" t="s">
        <v>10</v>
      </c>
      <c r="B35" s="8">
        <f>SQRT(SUM(E5:E24)/(COUNT(A5:A24)-1))</f>
        <v>27.127137315746541</v>
      </c>
      <c r="C35" s="8">
        <f>SQRT(SUM(F5:F24)/(COUNT(B5:B24)-1))</f>
        <v>31.67744507241374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4134-4652-4192-AD81-95B13CDBBA41}">
  <dimension ref="A1:E26"/>
  <sheetViews>
    <sheetView showGridLines="0" workbookViewId="0">
      <selection activeCell="B26" sqref="B26"/>
    </sheetView>
  </sheetViews>
  <sheetFormatPr baseColWidth="10" defaultColWidth="8.83203125" defaultRowHeight="15" x14ac:dyDescent="0.2"/>
  <cols>
    <col min="1" max="1" width="18.83203125" customWidth="1"/>
    <col min="2" max="2" width="8.83203125" customWidth="1"/>
    <col min="3" max="3" width="9.33203125" customWidth="1"/>
    <col min="4" max="4" width="8.83203125" customWidth="1"/>
    <col min="5" max="5" width="9" customWidth="1"/>
  </cols>
  <sheetData>
    <row r="1" spans="1:5" x14ac:dyDescent="0.2">
      <c r="A1" s="1" t="s">
        <v>22</v>
      </c>
    </row>
    <row r="2" spans="1:5" x14ac:dyDescent="0.2">
      <c r="A2" s="1" t="s">
        <v>21</v>
      </c>
    </row>
    <row r="3" spans="1:5" x14ac:dyDescent="0.2">
      <c r="A3" s="1" t="s">
        <v>19</v>
      </c>
    </row>
    <row r="4" spans="1:5" x14ac:dyDescent="0.2">
      <c r="A4" s="1" t="s">
        <v>20</v>
      </c>
    </row>
    <row r="6" spans="1:5" x14ac:dyDescent="0.2">
      <c r="A6" s="6" t="s">
        <v>6</v>
      </c>
      <c r="B6" s="6" t="s">
        <v>4</v>
      </c>
      <c r="C6" s="6" t="s">
        <v>2</v>
      </c>
      <c r="D6" s="6" t="s">
        <v>3</v>
      </c>
      <c r="E6" s="6" t="s">
        <v>5</v>
      </c>
    </row>
    <row r="7" spans="1:5" x14ac:dyDescent="0.2">
      <c r="A7" s="2">
        <v>1</v>
      </c>
      <c r="B7" s="9">
        <v>0.12</v>
      </c>
      <c r="C7" s="9">
        <v>0.02</v>
      </c>
      <c r="D7" s="9">
        <v>0.03</v>
      </c>
      <c r="E7" s="9">
        <v>0.11</v>
      </c>
    </row>
    <row r="8" spans="1:5" x14ac:dyDescent="0.2">
      <c r="A8" s="2">
        <f>A7+1</f>
        <v>2</v>
      </c>
      <c r="B8" s="9">
        <v>0.2</v>
      </c>
      <c r="C8" s="9">
        <v>0.03</v>
      </c>
      <c r="D8" s="9">
        <v>0.1</v>
      </c>
      <c r="E8" s="9">
        <v>0</v>
      </c>
    </row>
    <row r="9" spans="1:5" x14ac:dyDescent="0.2">
      <c r="A9" s="2">
        <f t="shared" ref="A9:A21" si="0">A8+1</f>
        <v>3</v>
      </c>
      <c r="B9" s="9">
        <v>0.02</v>
      </c>
      <c r="C9" s="9">
        <v>0.12</v>
      </c>
      <c r="D9" s="9">
        <v>-0.05</v>
      </c>
      <c r="E9" s="9">
        <v>-0.03</v>
      </c>
    </row>
    <row r="10" spans="1:5" x14ac:dyDescent="0.2">
      <c r="A10" s="2">
        <f t="shared" si="0"/>
        <v>4</v>
      </c>
      <c r="B10" s="9">
        <v>-0.05</v>
      </c>
      <c r="C10" s="9">
        <v>0.2</v>
      </c>
      <c r="D10" s="9">
        <v>-0.2</v>
      </c>
      <c r="E10" s="9">
        <v>-0.05</v>
      </c>
    </row>
    <row r="11" spans="1:5" x14ac:dyDescent="0.2">
      <c r="A11" s="2">
        <f t="shared" si="0"/>
        <v>5</v>
      </c>
      <c r="B11" s="9">
        <v>-0.19</v>
      </c>
      <c r="C11" s="9">
        <v>0.15</v>
      </c>
      <c r="D11" s="9">
        <v>0.15</v>
      </c>
      <c r="E11" s="9">
        <v>-0.1</v>
      </c>
    </row>
    <row r="12" spans="1:5" x14ac:dyDescent="0.2">
      <c r="A12" s="2">
        <f t="shared" si="0"/>
        <v>6</v>
      </c>
      <c r="B12" s="9">
        <v>0.01</v>
      </c>
      <c r="C12" s="9">
        <v>-7.0000000000000007E-2</v>
      </c>
      <c r="D12" s="9">
        <v>0.02</v>
      </c>
      <c r="E12" s="9">
        <v>-0.01</v>
      </c>
    </row>
    <row r="13" spans="1:5" x14ac:dyDescent="0.2">
      <c r="A13" s="2">
        <f t="shared" si="0"/>
        <v>7</v>
      </c>
      <c r="B13" s="9">
        <v>0.06</v>
      </c>
      <c r="C13" s="9">
        <v>-0.12</v>
      </c>
      <c r="D13" s="9">
        <v>0.1</v>
      </c>
      <c r="E13" s="9">
        <v>0.15</v>
      </c>
    </row>
    <row r="14" spans="1:5" x14ac:dyDescent="0.2">
      <c r="A14" s="2">
        <f t="shared" si="0"/>
        <v>8</v>
      </c>
      <c r="B14" s="9">
        <v>0.14000000000000001</v>
      </c>
      <c r="C14" s="9">
        <v>-0.2</v>
      </c>
      <c r="D14" s="9">
        <v>0</v>
      </c>
      <c r="E14" s="9">
        <v>0.2</v>
      </c>
    </row>
    <row r="15" spans="1:5" x14ac:dyDescent="0.2">
      <c r="A15" s="2">
        <f t="shared" si="0"/>
        <v>9</v>
      </c>
      <c r="B15" s="9">
        <v>0.3</v>
      </c>
      <c r="C15" s="9">
        <v>-0.14000000000000001</v>
      </c>
      <c r="D15" s="9">
        <v>0.04</v>
      </c>
      <c r="E15" s="9">
        <v>0.08</v>
      </c>
    </row>
    <row r="16" spans="1:5" x14ac:dyDescent="0.2">
      <c r="A16" s="2">
        <f t="shared" si="0"/>
        <v>10</v>
      </c>
      <c r="B16" s="9">
        <v>0</v>
      </c>
      <c r="C16" s="9">
        <v>0.05</v>
      </c>
      <c r="D16" s="9">
        <v>-0.02</v>
      </c>
      <c r="E16" s="9">
        <v>0.01</v>
      </c>
    </row>
    <row r="17" spans="1:5" x14ac:dyDescent="0.2">
      <c r="A17" s="2">
        <f t="shared" si="0"/>
        <v>11</v>
      </c>
      <c r="B17" s="9">
        <v>-0.12</v>
      </c>
      <c r="C17" s="9">
        <v>0.12</v>
      </c>
      <c r="D17" s="9">
        <v>0.12</v>
      </c>
      <c r="E17" s="9">
        <v>-0.15</v>
      </c>
    </row>
    <row r="18" spans="1:5" x14ac:dyDescent="0.2">
      <c r="A18" s="2">
        <f t="shared" si="0"/>
        <v>12</v>
      </c>
      <c r="B18" s="9">
        <v>-7.0000000000000007E-2</v>
      </c>
      <c r="C18" s="9">
        <v>0.05</v>
      </c>
      <c r="D18" s="9">
        <v>0.09</v>
      </c>
      <c r="E18" s="9">
        <v>-0.2</v>
      </c>
    </row>
    <row r="19" spans="1:5" x14ac:dyDescent="0.2">
      <c r="A19" s="2">
        <f t="shared" si="0"/>
        <v>13</v>
      </c>
      <c r="B19" s="9">
        <v>-0.22</v>
      </c>
      <c r="C19" s="9">
        <v>-0.05</v>
      </c>
      <c r="D19" s="9">
        <v>0.02</v>
      </c>
      <c r="E19" s="9">
        <v>0.02</v>
      </c>
    </row>
    <row r="20" spans="1:5" x14ac:dyDescent="0.2">
      <c r="A20" s="2">
        <f t="shared" si="0"/>
        <v>14</v>
      </c>
      <c r="B20" s="9">
        <v>0.25</v>
      </c>
      <c r="C20" s="9">
        <v>0.03</v>
      </c>
      <c r="D20" s="9">
        <v>0.19</v>
      </c>
      <c r="E20" s="9">
        <v>0.03</v>
      </c>
    </row>
    <row r="21" spans="1:5" x14ac:dyDescent="0.2">
      <c r="A21" s="2">
        <f t="shared" si="0"/>
        <v>15</v>
      </c>
      <c r="B21" s="9">
        <v>0.1</v>
      </c>
      <c r="C21" s="9">
        <v>0.02</v>
      </c>
      <c r="D21" s="9">
        <v>0.22</v>
      </c>
      <c r="E21" s="9">
        <v>0.05</v>
      </c>
    </row>
    <row r="22" spans="1:5" x14ac:dyDescent="0.2">
      <c r="A22" s="11"/>
      <c r="B22" s="12"/>
      <c r="C22" s="12"/>
      <c r="D22" s="12"/>
      <c r="E22" s="12"/>
    </row>
    <row r="23" spans="1:5" x14ac:dyDescent="0.2">
      <c r="A23" t="s">
        <v>24</v>
      </c>
    </row>
    <row r="25" spans="1:5" x14ac:dyDescent="0.2">
      <c r="B25" s="6" t="s">
        <v>4</v>
      </c>
      <c r="C25" s="6" t="s">
        <v>2</v>
      </c>
      <c r="D25" s="6" t="s">
        <v>3</v>
      </c>
      <c r="E25" s="6" t="s">
        <v>5</v>
      </c>
    </row>
    <row r="26" spans="1:5" ht="32" x14ac:dyDescent="0.2">
      <c r="A26" s="7" t="s">
        <v>10</v>
      </c>
      <c r="B26" s="10">
        <f>_xlfn.STDEV.S(B7:B21)</f>
        <v>0.15276810936218083</v>
      </c>
      <c r="C26" s="10">
        <f>_xlfn.STDEV.S(C7:C21)</f>
        <v>0.11255474858295154</v>
      </c>
      <c r="D26" s="10">
        <f>_xlfn.STDEV.S(D7:D21)</f>
        <v>0.1041839033358115</v>
      </c>
      <c r="E26" s="10">
        <f>_xlfn.STDEV.S(E7:E21)</f>
        <v>0.10693567269736558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#1</vt:lpstr>
      <vt:lpstr>Example #2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Kumar</dc:creator>
  <cp:lastModifiedBy>mktng@owldatageek.com</cp:lastModifiedBy>
  <dcterms:created xsi:type="dcterms:W3CDTF">2019-01-30T05:45:55Z</dcterms:created>
  <dcterms:modified xsi:type="dcterms:W3CDTF">2024-08-06T05:45:35Z</dcterms:modified>
</cp:coreProperties>
</file>