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mindist/Downloads/"/>
    </mc:Choice>
  </mc:AlternateContent>
  <xr:revisionPtr revIDLastSave="0" documentId="13_ncr:1_{3DD1824D-824C-2041-9E23-B0B24D1B1D54}" xr6:coauthVersionLast="47" xr6:coauthVersionMax="47" xr10:uidLastSave="{00000000-0000-0000-0000-000000000000}"/>
  <bookViews>
    <workbookView xWindow="0" yWindow="0" windowWidth="28800" windowHeight="18000" activeTab="1" xr2:uid="{0711DB33-0FB9-41DB-902E-A8F0231E49D9}"/>
  </bookViews>
  <sheets>
    <sheet name="AVERAGEIF Example #1" sheetId="1" r:id="rId1"/>
    <sheet name="AVERAGEIF Example #2" sheetId="3" r:id="rId2"/>
    <sheet name="AVERAGEIF Example #3" sheetId="4" r:id="rId3"/>
    <sheet name="AVERAGEIF Example #4" sheetId="5" r:id="rId4"/>
    <sheet name="AVERAGEIF Example #5" sheetId="6" r:id="rId5"/>
  </sheets>
  <definedNames>
    <definedName name="_xlnm._FilterDatabase" localSheetId="1" hidden="1">'AVERAGEIF Example #2'!$A$1:$C$7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C16" i="6"/>
  <c r="B10" i="3"/>
  <c r="D10" i="3"/>
  <c r="B11" i="3"/>
  <c r="B15" i="1"/>
  <c r="C15" i="6"/>
  <c r="B16" i="1"/>
  <c r="C11" i="5"/>
  <c r="C10" i="5"/>
  <c r="A16" i="4"/>
</calcChain>
</file>

<file path=xl/sharedStrings.xml><?xml version="1.0" encoding="utf-8"?>
<sst xmlns="http://schemas.openxmlformats.org/spreadsheetml/2006/main" count="91" uniqueCount="58">
  <si>
    <t>Product Name</t>
  </si>
  <si>
    <t>Units sold</t>
  </si>
  <si>
    <t>A</t>
  </si>
  <si>
    <t>D</t>
  </si>
  <si>
    <t>E</t>
  </si>
  <si>
    <t>B</t>
  </si>
  <si>
    <t>C</t>
  </si>
  <si>
    <t>F</t>
  </si>
  <si>
    <t>Average of B</t>
  </si>
  <si>
    <t>Average of D</t>
  </si>
  <si>
    <t>Student</t>
  </si>
  <si>
    <t>Semester</t>
  </si>
  <si>
    <t>Score</t>
  </si>
  <si>
    <t>John</t>
  </si>
  <si>
    <t>second</t>
  </si>
  <si>
    <t>gary</t>
  </si>
  <si>
    <t>Third</t>
  </si>
  <si>
    <t>Richa</t>
  </si>
  <si>
    <t>Hari</t>
  </si>
  <si>
    <t>Tom</t>
  </si>
  <si>
    <t>Will</t>
  </si>
  <si>
    <t>Average semester score</t>
  </si>
  <si>
    <t>Second</t>
  </si>
  <si>
    <t>Zone</t>
  </si>
  <si>
    <t>City</t>
  </si>
  <si>
    <t>South</t>
  </si>
  <si>
    <t>Chennai</t>
  </si>
  <si>
    <t xml:space="preserve">East </t>
  </si>
  <si>
    <t>Patna</t>
  </si>
  <si>
    <t>North</t>
  </si>
  <si>
    <t>Delhi</t>
  </si>
  <si>
    <t>Kanpur</t>
  </si>
  <si>
    <t>West</t>
  </si>
  <si>
    <t>Gandhinagar</t>
  </si>
  <si>
    <t>Hubli</t>
  </si>
  <si>
    <t>Manglore</t>
  </si>
  <si>
    <t>Chandigarh</t>
  </si>
  <si>
    <t>Pune</t>
  </si>
  <si>
    <t>south</t>
  </si>
  <si>
    <t>Hyderabad</t>
  </si>
  <si>
    <t>Meerut</t>
  </si>
  <si>
    <t>Nagpur</t>
  </si>
  <si>
    <t>Sales</t>
  </si>
  <si>
    <t>Average of West zone</t>
  </si>
  <si>
    <t>Confectionaries</t>
  </si>
  <si>
    <t>Chocolate cake</t>
  </si>
  <si>
    <t>Mango pastry</t>
  </si>
  <si>
    <t>Strawberry cake</t>
  </si>
  <si>
    <t>Cholocate Tarts</t>
  </si>
  <si>
    <t>Plain cake</t>
  </si>
  <si>
    <t>Fruit cake</t>
  </si>
  <si>
    <t>Wine cake</t>
  </si>
  <si>
    <t>All Cakes</t>
  </si>
  <si>
    <t>Avg sales of items other than all cakes</t>
  </si>
  <si>
    <t>Avg of Units Sold above 250</t>
  </si>
  <si>
    <t>Avg of Units Sold below 100</t>
  </si>
  <si>
    <t>AVERAGE IF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</si>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</sst>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</cellXfs>
  <cellStyles count="2">
    <cellStyle name="Currency 2" xfId="1" xr:uid="{74A328F2-1066-418A-8A9C-03CEE393366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C5F9-C20E-402C-8403-A26CF443A478}">
  <dimension ref="A1:B16"/>
  <sheetViews>
    <sheetView showGridLines="0" zoomScale="180" zoomScaleNormal="180" workbookViewId="0">
      <selection activeCell="B16" sqref="B16"/>
    </sheetView>
  </sheetViews>
  <sheetFormatPr baseColWidth="10" defaultColWidth="8.83203125" defaultRowHeight="15" x14ac:dyDescent="0.2"/>
  <cols>
    <col min="1" max="1" width="13.6640625" style="1" bestFit="1" customWidth="1"/>
    <col min="2" max="2" width="9.83203125" style="1" bestFit="1" customWidth="1"/>
    <col min="3" max="3" width="3.33203125" customWidth="1"/>
    <col min="4" max="4" width="13.1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2" t="s">
        <v>2</v>
      </c>
      <c r="B2" s="3">
        <v>250</v>
      </c>
    </row>
    <row r="3" spans="1:2" x14ac:dyDescent="0.2">
      <c r="A3" s="2" t="s">
        <v>3</v>
      </c>
      <c r="B3" s="3">
        <v>110</v>
      </c>
    </row>
    <row r="4" spans="1:2" x14ac:dyDescent="0.2">
      <c r="A4" s="2" t="s">
        <v>4</v>
      </c>
      <c r="B4" s="3">
        <v>300</v>
      </c>
    </row>
    <row r="5" spans="1:2" x14ac:dyDescent="0.2">
      <c r="A5" s="2" t="s">
        <v>5</v>
      </c>
      <c r="B5" s="3">
        <v>50</v>
      </c>
    </row>
    <row r="6" spans="1:2" x14ac:dyDescent="0.2">
      <c r="A6" s="2" t="s">
        <v>6</v>
      </c>
      <c r="B6" s="3">
        <v>45</v>
      </c>
    </row>
    <row r="7" spans="1:2" x14ac:dyDescent="0.2">
      <c r="A7" s="2" t="s">
        <v>3</v>
      </c>
      <c r="B7" s="3">
        <v>23</v>
      </c>
    </row>
    <row r="8" spans="1:2" x14ac:dyDescent="0.2">
      <c r="A8" s="2" t="s">
        <v>7</v>
      </c>
      <c r="B8" s="3">
        <v>25</v>
      </c>
    </row>
    <row r="9" spans="1:2" x14ac:dyDescent="0.2">
      <c r="A9" s="2" t="s">
        <v>2</v>
      </c>
      <c r="B9" s="3">
        <v>90</v>
      </c>
    </row>
    <row r="10" spans="1:2" x14ac:dyDescent="0.2">
      <c r="A10" s="2" t="s">
        <v>3</v>
      </c>
      <c r="B10" s="3">
        <v>450</v>
      </c>
    </row>
    <row r="11" spans="1:2" x14ac:dyDescent="0.2">
      <c r="A11" s="2" t="s">
        <v>6</v>
      </c>
      <c r="B11" s="4">
        <v>23</v>
      </c>
    </row>
    <row r="12" spans="1:2" x14ac:dyDescent="0.2">
      <c r="A12" s="2" t="s">
        <v>2</v>
      </c>
      <c r="B12" s="4">
        <v>250</v>
      </c>
    </row>
    <row r="13" spans="1:2" x14ac:dyDescent="0.2">
      <c r="A13" s="2" t="s">
        <v>5</v>
      </c>
      <c r="B13" s="4">
        <v>25</v>
      </c>
    </row>
    <row r="15" spans="1:2" x14ac:dyDescent="0.2">
      <c r="A15" s="7" t="s">
        <v>8</v>
      </c>
      <c r="B15" s="6">
        <f>AVERAGEIF(A2:A13,A5,B2:B13)</f>
        <v>37.5</v>
      </c>
    </row>
    <row r="16" spans="1:2" x14ac:dyDescent="0.2">
      <c r="A16" s="7" t="s">
        <v>9</v>
      </c>
      <c r="B16" s="6">
        <f>AVERAGEIF(A2:A13,"D",B2:B13)</f>
        <v>194.33333333333334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E0EE-1654-4417-BEB9-F77986EAD602}">
  <dimension ref="A1:D12"/>
  <sheetViews>
    <sheetView showGridLines="0" tabSelected="1" zoomScale="276" zoomScaleNormal="115" workbookViewId="0">
      <selection activeCell="B12" sqref="B12"/>
    </sheetView>
  </sheetViews>
  <sheetFormatPr baseColWidth="10" defaultColWidth="8.83203125" defaultRowHeight="15" x14ac:dyDescent="0.2"/>
  <cols>
    <col min="1" max="1" width="8.1640625" bestFit="1" customWidth="1"/>
    <col min="2" max="2" width="9.5" bestFit="1" customWidth="1"/>
    <col min="3" max="3" width="6" bestFit="1" customWidth="1"/>
  </cols>
  <sheetData>
    <row r="1" spans="1:4" x14ac:dyDescent="0.2">
      <c r="A1" s="5" t="s">
        <v>10</v>
      </c>
      <c r="B1" s="5" t="s">
        <v>11</v>
      </c>
      <c r="C1" s="5" t="s">
        <v>12</v>
      </c>
    </row>
    <row r="2" spans="1:4" x14ac:dyDescent="0.2">
      <c r="A2" s="2" t="s">
        <v>13</v>
      </c>
      <c r="B2" s="2" t="s">
        <v>14</v>
      </c>
      <c r="C2" s="2">
        <v>90</v>
      </c>
    </row>
    <row r="3" spans="1:4" x14ac:dyDescent="0.2">
      <c r="A3" s="2" t="s">
        <v>15</v>
      </c>
      <c r="B3" s="2" t="s">
        <v>16</v>
      </c>
      <c r="C3" s="2">
        <v>77</v>
      </c>
    </row>
    <row r="4" spans="1:4" x14ac:dyDescent="0.2">
      <c r="A4" s="2" t="s">
        <v>17</v>
      </c>
      <c r="B4" s="2" t="s">
        <v>14</v>
      </c>
      <c r="C4" s="2">
        <v>80</v>
      </c>
    </row>
    <row r="5" spans="1:4" x14ac:dyDescent="0.2">
      <c r="A5" s="2" t="s">
        <v>18</v>
      </c>
      <c r="B5" s="2" t="s">
        <v>14</v>
      </c>
      <c r="C5" s="2">
        <v>65</v>
      </c>
    </row>
    <row r="6" spans="1:4" x14ac:dyDescent="0.2">
      <c r="A6" s="2" t="s">
        <v>19</v>
      </c>
      <c r="B6" s="2" t="s">
        <v>16</v>
      </c>
      <c r="C6" s="2">
        <v>45</v>
      </c>
    </row>
    <row r="7" spans="1:4" x14ac:dyDescent="0.2">
      <c r="A7" s="2" t="s">
        <v>20</v>
      </c>
      <c r="B7" s="2" t="s">
        <v>16</v>
      </c>
      <c r="C7" s="2">
        <v>55</v>
      </c>
    </row>
    <row r="8" spans="1:4" x14ac:dyDescent="0.2">
      <c r="B8" s="22" t="s">
        <v>56</v>
      </c>
    </row>
    <row r="9" spans="1:4" x14ac:dyDescent="0.2">
      <c r="A9" s="9" t="s">
        <v>21</v>
      </c>
      <c r="B9" s="9"/>
      <c r="C9" s="9"/>
    </row>
    <row r="10" spans="1:4" x14ac:dyDescent="0.2">
      <c r="A10" s="7" t="s">
        <v>22</v>
      </c>
      <c r="B10" s="8">
        <f>AVERAGEIF($B$2:$B$7,"second",$C$2:$C$7)</f>
        <v>78.333333333333329</v>
      </c>
      <c r="C10" s="8"/>
      <c r="D10">
        <f>AVERAGEIF(B2:B7,B2,C2:C7)</f>
        <v>78.333333333333329</v>
      </c>
    </row>
    <row r="11" spans="1:4" x14ac:dyDescent="0.2">
      <c r="A11" s="7" t="s">
        <v>16</v>
      </c>
      <c r="B11" s="8">
        <f>AVERAGEIF($B$2:$B$7,B6,$C$2:$C$7)</f>
        <v>59</v>
      </c>
      <c r="C11" s="8"/>
    </row>
    <row r="12" spans="1:4" x14ac:dyDescent="0.2">
      <c r="A12" t="s">
        <v>57</v>
      </c>
      <c r="B12">
        <f>SUMIF(B2:B7,B2,C2:C7)</f>
        <v>235</v>
      </c>
    </row>
  </sheetData>
  <autoFilter ref="A1:C7" xr:uid="{B62EE0EE-1654-4417-BEB9-F77986EAD602}"/>
  <mergeCells count="3">
    <mergeCell ref="B10:C10"/>
    <mergeCell ref="B11:C11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742A-E15F-436E-8963-A6CD02C3E395}">
  <dimension ref="A1:C16"/>
  <sheetViews>
    <sheetView showGridLines="0" zoomScale="115" zoomScaleNormal="115" workbookViewId="0">
      <selection activeCell="A16" sqref="A16:C16"/>
    </sheetView>
  </sheetViews>
  <sheetFormatPr baseColWidth="10" defaultColWidth="8.83203125" defaultRowHeight="15" x14ac:dyDescent="0.2"/>
  <cols>
    <col min="1" max="1" width="6.33203125" style="1" bestFit="1" customWidth="1"/>
    <col min="2" max="2" width="12.1640625" style="1" bestFit="1" customWidth="1"/>
    <col min="3" max="3" width="6.6640625" style="1" bestFit="1" customWidth="1"/>
    <col min="4" max="4" width="23.5" customWidth="1"/>
  </cols>
  <sheetData>
    <row r="1" spans="1:3" x14ac:dyDescent="0.2">
      <c r="A1" s="5" t="s">
        <v>23</v>
      </c>
      <c r="B1" s="5" t="s">
        <v>24</v>
      </c>
      <c r="C1" s="5" t="s">
        <v>42</v>
      </c>
    </row>
    <row r="2" spans="1:3" x14ac:dyDescent="0.2">
      <c r="A2" s="2" t="s">
        <v>25</v>
      </c>
      <c r="B2" s="2" t="s">
        <v>26</v>
      </c>
      <c r="C2" s="2">
        <v>25000</v>
      </c>
    </row>
    <row r="3" spans="1:3" x14ac:dyDescent="0.2">
      <c r="A3" s="2" t="s">
        <v>27</v>
      </c>
      <c r="B3" s="2" t="s">
        <v>28</v>
      </c>
      <c r="C3" s="2">
        <v>12000</v>
      </c>
    </row>
    <row r="4" spans="1:3" x14ac:dyDescent="0.2">
      <c r="A4" s="2" t="s">
        <v>29</v>
      </c>
      <c r="B4" s="2" t="s">
        <v>30</v>
      </c>
      <c r="C4" s="2">
        <v>4200</v>
      </c>
    </row>
    <row r="5" spans="1:3" x14ac:dyDescent="0.2">
      <c r="A5" s="2" t="s">
        <v>29</v>
      </c>
      <c r="B5" s="2" t="s">
        <v>31</v>
      </c>
      <c r="C5" s="2">
        <v>5600</v>
      </c>
    </row>
    <row r="6" spans="1:3" x14ac:dyDescent="0.2">
      <c r="A6" s="2" t="s">
        <v>32</v>
      </c>
      <c r="B6" s="2" t="s">
        <v>33</v>
      </c>
      <c r="C6" s="2">
        <v>15000</v>
      </c>
    </row>
    <row r="7" spans="1:3" x14ac:dyDescent="0.2">
      <c r="A7" s="2" t="s">
        <v>27</v>
      </c>
      <c r="B7" s="2" t="s">
        <v>34</v>
      </c>
      <c r="C7" s="2">
        <v>7000</v>
      </c>
    </row>
    <row r="8" spans="1:3" x14ac:dyDescent="0.2">
      <c r="A8" s="2" t="s">
        <v>25</v>
      </c>
      <c r="B8" s="2" t="s">
        <v>35</v>
      </c>
      <c r="C8" s="2">
        <v>5200</v>
      </c>
    </row>
    <row r="9" spans="1:3" x14ac:dyDescent="0.2">
      <c r="A9" s="2" t="s">
        <v>29</v>
      </c>
      <c r="B9" s="2" t="s">
        <v>36</v>
      </c>
      <c r="C9" s="2">
        <v>6000</v>
      </c>
    </row>
    <row r="10" spans="1:3" x14ac:dyDescent="0.2">
      <c r="A10" s="2" t="s">
        <v>32</v>
      </c>
      <c r="B10" s="2" t="s">
        <v>37</v>
      </c>
      <c r="C10" s="2">
        <v>8500</v>
      </c>
    </row>
    <row r="11" spans="1:3" x14ac:dyDescent="0.2">
      <c r="A11" s="2" t="s">
        <v>38</v>
      </c>
      <c r="B11" s="2" t="s">
        <v>39</v>
      </c>
      <c r="C11" s="2">
        <v>12000</v>
      </c>
    </row>
    <row r="12" spans="1:3" x14ac:dyDescent="0.2">
      <c r="A12" s="2" t="s">
        <v>29</v>
      </c>
      <c r="B12" s="2" t="s">
        <v>40</v>
      </c>
      <c r="C12" s="2">
        <v>4300</v>
      </c>
    </row>
    <row r="13" spans="1:3" x14ac:dyDescent="0.2">
      <c r="A13" s="2" t="s">
        <v>32</v>
      </c>
      <c r="B13" s="2" t="s">
        <v>41</v>
      </c>
      <c r="C13" s="2">
        <v>1200</v>
      </c>
    </row>
    <row r="15" spans="1:3" x14ac:dyDescent="0.2">
      <c r="A15" s="10" t="s">
        <v>43</v>
      </c>
      <c r="B15" s="10"/>
      <c r="C15" s="10"/>
    </row>
    <row r="16" spans="1:3" x14ac:dyDescent="0.2">
      <c r="A16" s="11">
        <f>AVERAGEIF(A2:A13,"West",C2:C13)</f>
        <v>8233.3333333333339</v>
      </c>
      <c r="B16" s="12"/>
      <c r="C16" s="13"/>
    </row>
  </sheetData>
  <mergeCells count="2">
    <mergeCell ref="A15:C15"/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0169-673F-4B5A-9930-0576306921F8}">
  <dimension ref="A1:D11"/>
  <sheetViews>
    <sheetView showGridLines="0" zoomScale="115" zoomScaleNormal="115" workbookViewId="0">
      <selection activeCell="J12" sqref="J12"/>
    </sheetView>
  </sheetViews>
  <sheetFormatPr baseColWidth="10" defaultColWidth="8.83203125" defaultRowHeight="15" x14ac:dyDescent="0.2"/>
  <cols>
    <col min="1" max="1" width="15.33203125" style="1" bestFit="1" customWidth="1"/>
    <col min="2" max="2" width="7.5" style="1" customWidth="1"/>
  </cols>
  <sheetData>
    <row r="1" spans="1:4" x14ac:dyDescent="0.2">
      <c r="A1" s="5" t="s">
        <v>44</v>
      </c>
      <c r="B1" s="5" t="s">
        <v>42</v>
      </c>
    </row>
    <row r="2" spans="1:4" x14ac:dyDescent="0.2">
      <c r="A2" s="2" t="s">
        <v>45</v>
      </c>
      <c r="B2" s="2">
        <v>600</v>
      </c>
    </row>
    <row r="3" spans="1:4" x14ac:dyDescent="0.2">
      <c r="A3" s="2" t="s">
        <v>46</v>
      </c>
      <c r="B3" s="2">
        <v>200</v>
      </c>
    </row>
    <row r="4" spans="1:4" x14ac:dyDescent="0.2">
      <c r="A4" s="2" t="s">
        <v>47</v>
      </c>
      <c r="B4" s="2">
        <v>450</v>
      </c>
    </row>
    <row r="5" spans="1:4" x14ac:dyDescent="0.2">
      <c r="A5" s="2" t="s">
        <v>48</v>
      </c>
      <c r="B5" s="2">
        <v>230</v>
      </c>
    </row>
    <row r="6" spans="1:4" x14ac:dyDescent="0.2">
      <c r="A6" s="2" t="s">
        <v>49</v>
      </c>
      <c r="B6" s="2">
        <v>600</v>
      </c>
    </row>
    <row r="7" spans="1:4" x14ac:dyDescent="0.2">
      <c r="A7" s="2" t="s">
        <v>50</v>
      </c>
      <c r="B7" s="2">
        <v>1000</v>
      </c>
    </row>
    <row r="8" spans="1:4" x14ac:dyDescent="0.2">
      <c r="A8" s="2" t="s">
        <v>51</v>
      </c>
      <c r="B8" s="2">
        <v>200</v>
      </c>
    </row>
    <row r="10" spans="1:4" x14ac:dyDescent="0.2">
      <c r="A10" s="10" t="s">
        <v>52</v>
      </c>
      <c r="B10" s="10"/>
      <c r="C10" s="14">
        <f>AVERAGEIF(A2:A8,"*cake",B2:B8)</f>
        <v>570</v>
      </c>
      <c r="D10" s="15"/>
    </row>
    <row r="11" spans="1:4" ht="28.5" customHeight="1" x14ac:dyDescent="0.2">
      <c r="A11" s="16" t="s">
        <v>53</v>
      </c>
      <c r="B11" s="17"/>
      <c r="C11" s="18">
        <f>AVERAGEIF(A1:A7,"&lt;&gt;*cake",B1:B7)</f>
        <v>215</v>
      </c>
      <c r="D11" s="18"/>
    </row>
  </sheetData>
  <mergeCells count="4">
    <mergeCell ref="A10:B10"/>
    <mergeCell ref="C10:D10"/>
    <mergeCell ref="A11:B11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BF1B-7B97-4CA7-A729-0A11386FBDF1}">
  <dimension ref="A1:D16"/>
  <sheetViews>
    <sheetView showGridLines="0" zoomScale="115" zoomScaleNormal="115" workbookViewId="0">
      <selection activeCell="C17" sqref="C17"/>
    </sheetView>
  </sheetViews>
  <sheetFormatPr baseColWidth="10" defaultColWidth="8.83203125" defaultRowHeight="15" x14ac:dyDescent="0.2"/>
  <cols>
    <col min="1" max="1" width="13.6640625" style="1" bestFit="1" customWidth="1"/>
    <col min="2" max="2" width="9.83203125" style="1" bestFit="1" customWidth="1"/>
    <col min="3" max="4" width="3.83203125" customWidth="1"/>
  </cols>
  <sheetData>
    <row r="1" spans="1:4" x14ac:dyDescent="0.2">
      <c r="A1" s="5" t="s">
        <v>0</v>
      </c>
      <c r="B1" s="5" t="s">
        <v>1</v>
      </c>
    </row>
    <row r="2" spans="1:4" x14ac:dyDescent="0.2">
      <c r="A2" s="2" t="s">
        <v>2</v>
      </c>
      <c r="B2" s="3">
        <v>250</v>
      </c>
    </row>
    <row r="3" spans="1:4" x14ac:dyDescent="0.2">
      <c r="A3" s="2" t="s">
        <v>3</v>
      </c>
      <c r="B3" s="3">
        <v>110</v>
      </c>
    </row>
    <row r="4" spans="1:4" x14ac:dyDescent="0.2">
      <c r="A4" s="2" t="s">
        <v>4</v>
      </c>
      <c r="B4" s="3">
        <v>300</v>
      </c>
    </row>
    <row r="5" spans="1:4" x14ac:dyDescent="0.2">
      <c r="A5" s="2" t="s">
        <v>5</v>
      </c>
      <c r="B5" s="3">
        <v>50</v>
      </c>
    </row>
    <row r="6" spans="1:4" x14ac:dyDescent="0.2">
      <c r="A6" s="2" t="s">
        <v>6</v>
      </c>
      <c r="B6" s="3">
        <v>45</v>
      </c>
    </row>
    <row r="7" spans="1:4" x14ac:dyDescent="0.2">
      <c r="A7" s="2" t="s">
        <v>3</v>
      </c>
      <c r="B7" s="3">
        <v>23</v>
      </c>
    </row>
    <row r="8" spans="1:4" x14ac:dyDescent="0.2">
      <c r="A8" s="2" t="s">
        <v>7</v>
      </c>
      <c r="B8" s="3">
        <v>25</v>
      </c>
    </row>
    <row r="9" spans="1:4" x14ac:dyDescent="0.2">
      <c r="A9" s="2" t="s">
        <v>2</v>
      </c>
      <c r="B9" s="3">
        <v>90</v>
      </c>
    </row>
    <row r="10" spans="1:4" x14ac:dyDescent="0.2">
      <c r="A10" s="2" t="s">
        <v>3</v>
      </c>
      <c r="B10" s="3">
        <v>450</v>
      </c>
    </row>
    <row r="11" spans="1:4" x14ac:dyDescent="0.2">
      <c r="A11" s="2" t="s">
        <v>6</v>
      </c>
      <c r="B11" s="4">
        <v>23</v>
      </c>
    </row>
    <row r="12" spans="1:4" x14ac:dyDescent="0.2">
      <c r="A12" s="2" t="s">
        <v>2</v>
      </c>
      <c r="B12" s="4">
        <v>250</v>
      </c>
    </row>
    <row r="13" spans="1:4" x14ac:dyDescent="0.2">
      <c r="A13" s="2" t="s">
        <v>5</v>
      </c>
      <c r="B13" s="4">
        <v>25</v>
      </c>
    </row>
    <row r="15" spans="1:4" ht="27.75" customHeight="1" x14ac:dyDescent="0.2">
      <c r="A15" s="21" t="s">
        <v>54</v>
      </c>
      <c r="B15" s="21"/>
      <c r="C15" s="18">
        <f>AVERAGEIF(B2:B13,"&gt;250")</f>
        <v>375</v>
      </c>
      <c r="D15" s="18"/>
    </row>
    <row r="16" spans="1:4" ht="32.25" customHeight="1" x14ac:dyDescent="0.2">
      <c r="A16" s="20" t="s">
        <v>55</v>
      </c>
      <c r="B16" s="20"/>
      <c r="C16" s="19">
        <f>AVERAGEIF(B2:B13,"&lt;100")</f>
        <v>40.142857142857146</v>
      </c>
      <c r="D16" s="19"/>
    </row>
  </sheetData>
  <mergeCells count="4">
    <mergeCell ref="C16:D16"/>
    <mergeCell ref="A16:B16"/>
    <mergeCell ref="A15:B15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AVERAGEIF Example #1</vt:lpstr>
      <vt:lpstr>AVERAGEIF Example #2</vt:lpstr>
      <vt:lpstr>AVERAGEIF Example #3</vt:lpstr>
      <vt:lpstr>AVERAGEIF Example #4</vt:lpstr>
      <vt:lpstr>AVERAGEIF Example 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mktng@owldatageek.com</cp:lastModifiedBy>
  <dcterms:created xsi:type="dcterms:W3CDTF">2019-03-12T10:17:35Z</dcterms:created>
  <dcterms:modified xsi:type="dcterms:W3CDTF">2024-08-25T06:32:40Z</dcterms:modified>
</cp:coreProperties>
</file>