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2022_leaf_trait_analysis/2022_stable_isotopes_Nitrogen/"/>
    </mc:Choice>
  </mc:AlternateContent>
  <xr:revisionPtr revIDLastSave="0" documentId="8_{39362B6B-15A7-E143-9134-849F12D40A2F}" xr6:coauthVersionLast="47" xr6:coauthVersionMax="47" xr10:uidLastSave="{00000000-0000-0000-0000-000000000000}"/>
  <bookViews>
    <workbookView xWindow="960" yWindow="500" windowWidth="24640" windowHeight="13820" xr2:uid="{5D7F0A79-A806-124C-A1A1-C087B9DC1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B15" i="1"/>
  <c r="A18" i="1" s="1"/>
  <c r="B18" i="1" s="1"/>
  <c r="C18" i="1" s="1"/>
  <c r="C5" i="1"/>
  <c r="C6" i="1"/>
  <c r="C7" i="1"/>
  <c r="C8" i="1"/>
  <c r="C9" i="1"/>
  <c r="C10" i="1"/>
  <c r="C11" i="1"/>
  <c r="C12" i="1"/>
  <c r="C13" i="1"/>
  <c r="C14" i="1"/>
  <c r="C4" i="1"/>
  <c r="D20" i="1" l="1"/>
</calcChain>
</file>

<file path=xl/sharedStrings.xml><?xml version="1.0" encoding="utf-8"?>
<sst xmlns="http://schemas.openxmlformats.org/spreadsheetml/2006/main" count="18" uniqueCount="17">
  <si>
    <t>sample 132</t>
  </si>
  <si>
    <t>events</t>
  </si>
  <si>
    <t>samples</t>
  </si>
  <si>
    <t>CT3</t>
  </si>
  <si>
    <t>16-20</t>
  </si>
  <si>
    <t>8-9D</t>
  </si>
  <si>
    <t>13-15E</t>
  </si>
  <si>
    <t>13-15B</t>
  </si>
  <si>
    <t>1C</t>
  </si>
  <si>
    <t>2H</t>
  </si>
  <si>
    <t>4A</t>
  </si>
  <si>
    <t>5A</t>
  </si>
  <si>
    <t>5C</t>
  </si>
  <si>
    <t>cost( 10$ per sample)</t>
  </si>
  <si>
    <t>samples/hour</t>
  </si>
  <si>
    <t>cost_($70/hour)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</si>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</sst>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E9D9-92BF-8544-AB14-8BFBADE58E1C}">
  <dimension ref="A1:D20"/>
  <sheetViews>
    <sheetView tabSelected="1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13</v>
      </c>
    </row>
    <row r="4" spans="1:3" x14ac:dyDescent="0.2">
      <c r="A4" t="s">
        <v>3</v>
      </c>
      <c r="B4">
        <v>11</v>
      </c>
      <c r="C4">
        <f>10*B4</f>
        <v>110</v>
      </c>
    </row>
    <row r="5" spans="1:3" x14ac:dyDescent="0.2">
      <c r="A5" t="s">
        <v>4</v>
      </c>
      <c r="B5">
        <v>11</v>
      </c>
      <c r="C5">
        <f t="shared" ref="C5:C14" si="0">10*B5</f>
        <v>110</v>
      </c>
    </row>
    <row r="6" spans="1:3" x14ac:dyDescent="0.2">
      <c r="A6" t="s">
        <v>5</v>
      </c>
      <c r="B6">
        <v>11</v>
      </c>
      <c r="C6">
        <f t="shared" si="0"/>
        <v>110</v>
      </c>
    </row>
    <row r="7" spans="1:3" x14ac:dyDescent="0.2">
      <c r="A7" t="s">
        <v>6</v>
      </c>
      <c r="B7">
        <v>11</v>
      </c>
      <c r="C7">
        <f t="shared" si="0"/>
        <v>110</v>
      </c>
    </row>
    <row r="8" spans="1:3" x14ac:dyDescent="0.2">
      <c r="A8" t="s">
        <v>7</v>
      </c>
      <c r="B8">
        <v>11</v>
      </c>
      <c r="C8">
        <f t="shared" si="0"/>
        <v>110</v>
      </c>
    </row>
    <row r="9" spans="1:3" x14ac:dyDescent="0.2">
      <c r="A9" t="s">
        <v>8</v>
      </c>
      <c r="B9">
        <v>11</v>
      </c>
      <c r="C9">
        <f t="shared" si="0"/>
        <v>110</v>
      </c>
    </row>
    <row r="10" spans="1:3" x14ac:dyDescent="0.2">
      <c r="A10" t="s">
        <v>9</v>
      </c>
      <c r="B10">
        <v>11</v>
      </c>
      <c r="C10">
        <f t="shared" si="0"/>
        <v>110</v>
      </c>
    </row>
    <row r="11" spans="1:3" x14ac:dyDescent="0.2">
      <c r="A11" t="s">
        <v>10</v>
      </c>
      <c r="B11">
        <v>11</v>
      </c>
      <c r="C11">
        <f t="shared" si="0"/>
        <v>110</v>
      </c>
    </row>
    <row r="12" spans="1:3" x14ac:dyDescent="0.2">
      <c r="A12" t="s">
        <v>11</v>
      </c>
      <c r="B12">
        <v>11</v>
      </c>
      <c r="C12">
        <f t="shared" si="0"/>
        <v>110</v>
      </c>
    </row>
    <row r="13" spans="1:3" x14ac:dyDescent="0.2">
      <c r="A13" t="s">
        <v>12</v>
      </c>
      <c r="B13">
        <v>11</v>
      </c>
      <c r="C13">
        <f t="shared" si="0"/>
        <v>110</v>
      </c>
    </row>
    <row r="14" spans="1:3" x14ac:dyDescent="0.2">
      <c r="A14">
        <v>7</v>
      </c>
      <c r="B14">
        <v>11</v>
      </c>
      <c r="C14">
        <f t="shared" si="0"/>
        <v>110</v>
      </c>
    </row>
    <row r="15" spans="1:3" x14ac:dyDescent="0.2">
      <c r="B15">
        <f>SUM(B4:B14)</f>
        <v>121</v>
      </c>
      <c r="C15">
        <f>SUM(C4:C14)</f>
        <v>1210</v>
      </c>
    </row>
    <row r="17" spans="1:4" x14ac:dyDescent="0.2">
      <c r="A17" t="s">
        <v>2</v>
      </c>
      <c r="B17" t="s">
        <v>14</v>
      </c>
      <c r="C17" t="s">
        <v>15</v>
      </c>
    </row>
    <row r="18" spans="1:4" x14ac:dyDescent="0.2">
      <c r="A18">
        <f>B15</f>
        <v>121</v>
      </c>
      <c r="B18">
        <f>A18/16.5</f>
        <v>7.333333333333333</v>
      </c>
      <c r="C18">
        <f>70*B18</f>
        <v>513.33333333333326</v>
      </c>
    </row>
    <row r="20" spans="1:4" x14ac:dyDescent="0.2">
      <c r="C20" t="s">
        <v>16</v>
      </c>
      <c r="D20">
        <f>C15+C18</f>
        <v>1723.3333333333333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2023-02-02T23:47:57Z</dcterms:created>
  <dcterms:modified xsi:type="dcterms:W3CDTF">2023-04-13T17:50:44Z</dcterms:modified>
</cp:coreProperties>
</file>