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ey/Google Drive/G_Living Carbon/small_b_droughtstudy/"/>
    </mc:Choice>
  </mc:AlternateContent>
  <xr:revisionPtr revIDLastSave="0" documentId="13_ncr:1_{458DFE1F-912C-0F4C-AF91-83DE5EAD078E}" xr6:coauthVersionLast="47" xr6:coauthVersionMax="47" xr10:uidLastSave="{00000000-0000-0000-0000-000000000000}"/>
  <bookViews>
    <workbookView xWindow="1360" yWindow="1960" windowWidth="24240" windowHeight="13360" firstSheet="2" activeTab="4" xr2:uid="{DDDD07AE-2F0E-D34B-A1A3-CA543AB54BC1}"/>
  </bookViews>
  <sheets>
    <sheet name="sb" sheetId="1" r:id="rId1"/>
    <sheet name="sb_excluded" sheetId="2" r:id="rId2"/>
    <sheet name="key" sheetId="3" r:id="rId3"/>
    <sheet name="data_sheet" sheetId="4" r:id="rId4"/>
    <sheet name="round 1" sheetId="5" r:id="rId5"/>
    <sheet name="round 2" sheetId="6" r:id="rId6"/>
    <sheet name="datasheet2_predawn" sheetId="7" r:id="rId7"/>
    <sheet name="rd3_predawn_li6800" sheetId="8" r:id="rId8"/>
    <sheet name="rd3_predawn_6800_datasheet" sheetId="9" r:id="rId9"/>
    <sheet name="rd3_datasheet_3" sheetId="10" r:id="rId10"/>
    <sheet name="rd3_li600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9" l="1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B8" i="9"/>
  <c r="A8" i="9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B8" i="10"/>
  <c r="A8" i="10"/>
  <c r="A55" i="7" l="1"/>
  <c r="B55" i="7"/>
  <c r="B37" i="7"/>
  <c r="B40" i="7"/>
  <c r="B36" i="7"/>
  <c r="B11" i="7"/>
  <c r="B32" i="7"/>
  <c r="B48" i="7"/>
  <c r="B49" i="7"/>
  <c r="B30" i="7"/>
  <c r="B10" i="7"/>
  <c r="B39" i="7"/>
  <c r="B35" i="7"/>
  <c r="B9" i="7"/>
  <c r="B29" i="7"/>
  <c r="B19" i="7"/>
  <c r="B43" i="7"/>
  <c r="B34" i="7"/>
  <c r="B21" i="7"/>
  <c r="B13" i="7"/>
  <c r="B26" i="7"/>
  <c r="B25" i="7"/>
  <c r="B12" i="7"/>
  <c r="B42" i="7"/>
  <c r="B23" i="7"/>
  <c r="B38" i="7"/>
  <c r="B18" i="7"/>
  <c r="B47" i="7"/>
  <c r="B17" i="7"/>
  <c r="B14" i="7"/>
  <c r="B22" i="7"/>
  <c r="B46" i="7"/>
  <c r="B20" i="7"/>
  <c r="B27" i="7"/>
  <c r="B15" i="7"/>
  <c r="B44" i="7"/>
  <c r="B33" i="7"/>
  <c r="B28" i="7"/>
  <c r="B45" i="7"/>
  <c r="B31" i="7"/>
  <c r="B24" i="7"/>
  <c r="B50" i="7"/>
  <c r="B41" i="7"/>
  <c r="B60" i="7"/>
  <c r="B64" i="7"/>
  <c r="B58" i="7"/>
  <c r="B56" i="7"/>
  <c r="B53" i="7"/>
  <c r="B54" i="7"/>
  <c r="B61" i="7"/>
  <c r="B63" i="7"/>
  <c r="B59" i="7"/>
  <c r="B57" i="7"/>
  <c r="B62" i="7"/>
  <c r="B67" i="7"/>
  <c r="B71" i="7"/>
  <c r="B70" i="7"/>
  <c r="B68" i="7"/>
  <c r="B73" i="7"/>
  <c r="B72" i="7"/>
  <c r="B75" i="7"/>
  <c r="B69" i="7"/>
  <c r="B76" i="7"/>
  <c r="B77" i="7"/>
  <c r="B74" i="7"/>
  <c r="B78" i="7"/>
  <c r="B16" i="7"/>
  <c r="A37" i="7"/>
  <c r="A40" i="7"/>
  <c r="A36" i="7"/>
  <c r="A11" i="7"/>
  <c r="A32" i="7"/>
  <c r="A48" i="7"/>
  <c r="A49" i="7"/>
  <c r="A30" i="7"/>
  <c r="A10" i="7"/>
  <c r="A39" i="7"/>
  <c r="A35" i="7"/>
  <c r="A9" i="7"/>
  <c r="A29" i="7"/>
  <c r="A19" i="7"/>
  <c r="A43" i="7"/>
  <c r="A34" i="7"/>
  <c r="A21" i="7"/>
  <c r="A13" i="7"/>
  <c r="A26" i="7"/>
  <c r="A25" i="7"/>
  <c r="A12" i="7"/>
  <c r="A42" i="7"/>
  <c r="A23" i="7"/>
  <c r="A38" i="7"/>
  <c r="A18" i="7"/>
  <c r="A47" i="7"/>
  <c r="A17" i="7"/>
  <c r="A14" i="7"/>
  <c r="A22" i="7"/>
  <c r="A46" i="7"/>
  <c r="A20" i="7"/>
  <c r="A27" i="7"/>
  <c r="A15" i="7"/>
  <c r="A44" i="7"/>
  <c r="A33" i="7"/>
  <c r="A28" i="7"/>
  <c r="A45" i="7"/>
  <c r="A31" i="7"/>
  <c r="A24" i="7"/>
  <c r="A50" i="7"/>
  <c r="A41" i="7"/>
  <c r="A60" i="7"/>
  <c r="A64" i="7"/>
  <c r="A58" i="7"/>
  <c r="A56" i="7"/>
  <c r="A53" i="7"/>
  <c r="A54" i="7"/>
  <c r="A61" i="7"/>
  <c r="A63" i="7"/>
  <c r="A59" i="7"/>
  <c r="A57" i="7"/>
  <c r="A62" i="7"/>
  <c r="A67" i="7"/>
  <c r="A71" i="7"/>
  <c r="A70" i="7"/>
  <c r="A68" i="7"/>
  <c r="A73" i="7"/>
  <c r="A72" i="7"/>
  <c r="A75" i="7"/>
  <c r="A69" i="7"/>
  <c r="A76" i="7"/>
  <c r="A77" i="7"/>
  <c r="A74" i="7"/>
  <c r="A78" i="7"/>
  <c r="A16" i="7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I646" i="3"/>
  <c r="I643" i="3"/>
  <c r="I642" i="3"/>
  <c r="I641" i="3"/>
  <c r="I640" i="3"/>
  <c r="I637" i="3"/>
  <c r="I636" i="3"/>
  <c r="I635" i="3"/>
  <c r="I634" i="3"/>
  <c r="I633" i="3"/>
  <c r="I630" i="3"/>
  <c r="I628" i="3"/>
  <c r="I623" i="3"/>
  <c r="I614" i="3"/>
  <c r="I613" i="3"/>
  <c r="G595" i="3"/>
  <c r="G594" i="3"/>
  <c r="G593" i="3"/>
  <c r="D100" i="2" s="1"/>
  <c r="G592" i="3"/>
  <c r="G591" i="3"/>
  <c r="D79" i="2" s="1"/>
  <c r="G590" i="3"/>
  <c r="G589" i="3"/>
  <c r="G588" i="3"/>
  <c r="G587" i="3"/>
  <c r="D80" i="2" s="1"/>
  <c r="G586" i="3"/>
  <c r="G585" i="3"/>
  <c r="G584" i="3"/>
  <c r="G583" i="3"/>
  <c r="G582" i="3"/>
  <c r="G581" i="3"/>
  <c r="G580" i="3"/>
  <c r="G579" i="3"/>
  <c r="G578" i="3"/>
  <c r="G577" i="3"/>
  <c r="D18" i="2" s="1"/>
  <c r="G576" i="3"/>
  <c r="G575" i="3"/>
  <c r="G574" i="3"/>
  <c r="D93" i="2" s="1"/>
  <c r="G573" i="3"/>
  <c r="G572" i="3"/>
  <c r="D59" i="2" s="1"/>
  <c r="G571" i="3"/>
  <c r="G570" i="3"/>
  <c r="G569" i="3"/>
  <c r="G568" i="3"/>
  <c r="D69" i="2" s="1"/>
  <c r="G567" i="3"/>
  <c r="D61" i="2" s="1"/>
  <c r="G566" i="3"/>
  <c r="G565" i="3"/>
  <c r="D28" i="2" s="1"/>
  <c r="G564" i="3"/>
  <c r="G563" i="3"/>
  <c r="D21" i="2" s="1"/>
  <c r="G562" i="3"/>
  <c r="G561" i="3"/>
  <c r="D10" i="2" s="1"/>
  <c r="G560" i="3"/>
  <c r="G559" i="3"/>
  <c r="G558" i="3"/>
  <c r="G557" i="3"/>
  <c r="D75" i="2" s="1"/>
  <c r="G556" i="3"/>
  <c r="G555" i="3"/>
  <c r="D34" i="2" s="1"/>
  <c r="G554" i="3"/>
  <c r="G553" i="3"/>
  <c r="G552" i="3"/>
  <c r="G551" i="3"/>
  <c r="I550" i="3"/>
  <c r="G550" i="3"/>
  <c r="G549" i="3"/>
  <c r="G548" i="3"/>
  <c r="D106" i="2" s="1"/>
  <c r="G547" i="3"/>
  <c r="D97" i="2" s="1"/>
  <c r="G546" i="3"/>
  <c r="G545" i="3"/>
  <c r="G544" i="3"/>
  <c r="D66" i="2" s="1"/>
  <c r="G543" i="3"/>
  <c r="D63" i="2" s="1"/>
  <c r="G542" i="3"/>
  <c r="G541" i="3"/>
  <c r="G540" i="3"/>
  <c r="G539" i="3"/>
  <c r="D12" i="2" s="1"/>
  <c r="G538" i="3"/>
  <c r="D89" i="2" s="1"/>
  <c r="G537" i="3"/>
  <c r="G536" i="3"/>
  <c r="G535" i="3"/>
  <c r="G534" i="3"/>
  <c r="G533" i="3"/>
  <c r="I532" i="3"/>
  <c r="G532" i="3"/>
  <c r="G531" i="3"/>
  <c r="D86" i="2" s="1"/>
  <c r="G530" i="3"/>
  <c r="G529" i="3"/>
  <c r="G528" i="3"/>
  <c r="D41" i="2" s="1"/>
  <c r="G527" i="3"/>
  <c r="D30" i="2" s="1"/>
  <c r="G526" i="3"/>
  <c r="G525" i="3"/>
  <c r="G524" i="3"/>
  <c r="D16" i="2" s="1"/>
  <c r="G523" i="3"/>
  <c r="D14" i="2" s="1"/>
  <c r="G522" i="3"/>
  <c r="D4" i="2" s="1"/>
  <c r="G521" i="3"/>
  <c r="G520" i="3"/>
  <c r="G519" i="3"/>
  <c r="G518" i="3"/>
  <c r="G517" i="3"/>
  <c r="G516" i="3"/>
  <c r="D96" i="2" s="1"/>
  <c r="G515" i="3"/>
  <c r="G514" i="3"/>
  <c r="D52" i="2" s="1"/>
  <c r="G513" i="3"/>
  <c r="G512" i="3"/>
  <c r="G511" i="3"/>
  <c r="G510" i="3"/>
  <c r="D109" i="2" s="1"/>
  <c r="G509" i="3"/>
  <c r="G508" i="3"/>
  <c r="D72" i="2" s="1"/>
  <c r="G507" i="3"/>
  <c r="G506" i="3"/>
  <c r="G505" i="3"/>
  <c r="G504" i="3"/>
  <c r="G503" i="3"/>
  <c r="I502" i="3"/>
  <c r="G502" i="3"/>
  <c r="G501" i="3"/>
  <c r="G500" i="3"/>
  <c r="G499" i="3"/>
  <c r="D70" i="2" s="1"/>
  <c r="G498" i="3"/>
  <c r="G497" i="3"/>
  <c r="G496" i="3"/>
  <c r="G495" i="3"/>
  <c r="G494" i="3"/>
  <c r="D107" i="2" s="1"/>
  <c r="G493" i="3"/>
  <c r="D105" i="2" s="1"/>
  <c r="G492" i="3"/>
  <c r="D88" i="2" s="1"/>
  <c r="G491" i="3"/>
  <c r="D74" i="2" s="1"/>
  <c r="G490" i="3"/>
  <c r="D68" i="2" s="1"/>
  <c r="G489" i="3"/>
  <c r="D65" i="2" s="1"/>
  <c r="G488" i="3"/>
  <c r="D56" i="2" s="1"/>
  <c r="G487" i="3"/>
  <c r="D55" i="2" s="1"/>
  <c r="G486" i="3"/>
  <c r="D49" i="2" s="1"/>
  <c r="G485" i="3"/>
  <c r="D43" i="2" s="1"/>
  <c r="G484" i="3"/>
  <c r="D40" i="2" s="1"/>
  <c r="G483" i="3"/>
  <c r="D9" i="2" s="1"/>
  <c r="G482" i="3"/>
  <c r="D2" i="2" s="1"/>
  <c r="I461" i="3"/>
  <c r="I454" i="3"/>
  <c r="I451" i="3"/>
  <c r="I448" i="3"/>
  <c r="I435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I342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I297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I213" i="3"/>
  <c r="G213" i="3"/>
  <c r="G212" i="3"/>
  <c r="G211" i="3"/>
  <c r="G210" i="3"/>
  <c r="G209" i="3"/>
  <c r="G208" i="3"/>
  <c r="G207" i="3"/>
  <c r="G206" i="3"/>
  <c r="I205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I100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D78" i="2" l="1"/>
  <c r="B6" i="5"/>
  <c r="D17" i="2"/>
  <c r="B8" i="5"/>
  <c r="D62" i="2"/>
  <c r="B29" i="5"/>
  <c r="D67" i="2"/>
  <c r="B2" i="5"/>
  <c r="D108" i="2"/>
  <c r="B9" i="5"/>
  <c r="D50" i="2"/>
  <c r="B16" i="5"/>
  <c r="D98" i="2"/>
  <c r="B12" i="5"/>
  <c r="D3" i="2"/>
  <c r="B22" i="5"/>
  <c r="D20" i="2"/>
  <c r="B23" i="5"/>
  <c r="D45" i="2"/>
  <c r="B20" i="5"/>
  <c r="D76" i="2"/>
  <c r="B28" i="5"/>
  <c r="D35" i="2"/>
  <c r="B31" i="5"/>
  <c r="D53" i="2"/>
  <c r="B11" i="5"/>
  <c r="D5" i="2"/>
  <c r="B17" i="5"/>
  <c r="D24" i="2"/>
  <c r="B24" i="5"/>
  <c r="D85" i="2"/>
  <c r="B21" i="5"/>
  <c r="D26" i="2"/>
  <c r="B26" i="5"/>
  <c r="D84" i="2"/>
  <c r="B25" i="5"/>
  <c r="D36" i="2"/>
  <c r="B33" i="5"/>
  <c r="D71" i="2"/>
  <c r="B34" i="5"/>
  <c r="D11" i="2"/>
  <c r="B36" i="5"/>
  <c r="D87" i="2"/>
  <c r="B35" i="5"/>
  <c r="D39" i="2"/>
  <c r="B40" i="5"/>
  <c r="D8" i="2"/>
  <c r="B46" i="5"/>
  <c r="D27" i="2"/>
  <c r="B45" i="5"/>
  <c r="D102" i="2"/>
  <c r="B52" i="5"/>
  <c r="D90" i="2"/>
  <c r="B54" i="5"/>
  <c r="D46" i="2"/>
  <c r="B60" i="5"/>
  <c r="D92" i="2"/>
  <c r="B58" i="5"/>
  <c r="D91" i="2"/>
  <c r="B66" i="5"/>
  <c r="D19" i="2"/>
  <c r="B4" i="5"/>
  <c r="D47" i="2"/>
  <c r="B15" i="5"/>
  <c r="D77" i="2"/>
  <c r="B18" i="5"/>
  <c r="D6" i="2"/>
  <c r="B5" i="5"/>
  <c r="D73" i="2"/>
  <c r="B3" i="5"/>
  <c r="D7" i="2"/>
  <c r="B7" i="5"/>
  <c r="D58" i="2"/>
  <c r="B10" i="5"/>
  <c r="D15" i="2"/>
  <c r="B14" i="5"/>
  <c r="D95" i="2"/>
  <c r="B13" i="5"/>
  <c r="D64" i="2"/>
  <c r="B19" i="5"/>
  <c r="D33" i="2"/>
  <c r="B27" i="5"/>
  <c r="D37" i="2"/>
  <c r="B30" i="5"/>
  <c r="D81" i="2"/>
  <c r="B32" i="5"/>
  <c r="D22" i="2"/>
  <c r="B39" i="5"/>
  <c r="D82" i="2"/>
  <c r="B44" i="5"/>
  <c r="D60" i="2"/>
  <c r="B49" i="5"/>
  <c r="D103" i="2"/>
  <c r="B56" i="5"/>
  <c r="D48" i="2"/>
  <c r="B61" i="5"/>
  <c r="D31" i="2"/>
  <c r="B65" i="5"/>
  <c r="D23" i="2"/>
  <c r="B38" i="5"/>
  <c r="D83" i="2"/>
  <c r="B42" i="5"/>
  <c r="D13" i="2"/>
  <c r="B43" i="5"/>
  <c r="D32" i="2"/>
  <c r="B47" i="5"/>
  <c r="D25" i="2"/>
  <c r="B50" i="5"/>
  <c r="D54" i="2"/>
  <c r="B53" i="5"/>
  <c r="D110" i="2"/>
  <c r="B57" i="5"/>
  <c r="D51" i="2"/>
  <c r="B59" i="5"/>
  <c r="D44" i="2"/>
  <c r="B67" i="5"/>
  <c r="D101" i="2"/>
  <c r="B63" i="5"/>
  <c r="D29" i="2"/>
  <c r="B37" i="5"/>
  <c r="D94" i="2"/>
  <c r="B41" i="5"/>
  <c r="D38" i="2"/>
  <c r="B51" i="5"/>
  <c r="D99" i="2"/>
  <c r="B48" i="5"/>
  <c r="D57" i="2"/>
  <c r="B55" i="5"/>
  <c r="D42" i="2"/>
  <c r="B62" i="5"/>
  <c r="D104" i="2"/>
  <c r="B64" i="5"/>
</calcChain>
</file>

<file path=xl/sharedStrings.xml><?xml version="1.0" encoding="utf-8"?>
<sst xmlns="http://schemas.openxmlformats.org/spreadsheetml/2006/main" count="3332" uniqueCount="775">
  <si>
    <t>LCOR-1028</t>
  </si>
  <si>
    <t>LCOR-1169</t>
  </si>
  <si>
    <t>LCOR-1245</t>
  </si>
  <si>
    <t>LCOR-1014</t>
  </si>
  <si>
    <t>LCOR-1034</t>
  </si>
  <si>
    <t>LCOR-1118</t>
  </si>
  <si>
    <t>LCOR-1129</t>
  </si>
  <si>
    <t>LCOR-1136</t>
  </si>
  <si>
    <t>LCOR-1151</t>
  </si>
  <si>
    <t>LCOR-1159</t>
  </si>
  <si>
    <t>LCOR-1160</t>
  </si>
  <si>
    <t>LCOR-1193</t>
  </si>
  <si>
    <t>LCOR-1249</t>
  </si>
  <si>
    <t>LCOR-1261</t>
  </si>
  <si>
    <t>LCOR-1237</t>
  </si>
  <si>
    <t>LCOR-1135</t>
  </si>
  <si>
    <t>LCOR-1039</t>
  </si>
  <si>
    <t>LCOR-599</t>
  </si>
  <si>
    <t>LCOR-316</t>
  </si>
  <si>
    <t>LCOR-100</t>
  </si>
  <si>
    <t>LCOR-304</t>
  </si>
  <si>
    <t>LCOR-494</t>
  </si>
  <si>
    <t>LCOR-439</t>
  </si>
  <si>
    <t>LCOR-378</t>
  </si>
  <si>
    <t>LCOR-595</t>
  </si>
  <si>
    <t>LCOR-1239</t>
  </si>
  <si>
    <t>LCOR-371</t>
  </si>
  <si>
    <t>LCOR-234</t>
  </si>
  <si>
    <t>LCOR-461</t>
  </si>
  <si>
    <t>LCOR-519</t>
  </si>
  <si>
    <t>LCOR-1226</t>
  </si>
  <si>
    <t>LCOR-1027</t>
  </si>
  <si>
    <t>LCOR-1042</t>
  </si>
  <si>
    <t>LCOR-112</t>
  </si>
  <si>
    <t>LCOR-190</t>
  </si>
  <si>
    <t>LCOR-313</t>
  </si>
  <si>
    <t>LCOR-446</t>
  </si>
  <si>
    <t>LCOR-032</t>
  </si>
  <si>
    <t>LCOR-492</t>
  </si>
  <si>
    <t>LCOR-311</t>
  </si>
  <si>
    <t>LCOR-523</t>
  </si>
  <si>
    <t>LCOR-432</t>
  </si>
  <si>
    <t>LCOR-025</t>
  </si>
  <si>
    <t>LCOR-538</t>
  </si>
  <si>
    <t>LCOR-102</t>
  </si>
  <si>
    <t>LCOR-155</t>
  </si>
  <si>
    <t>LCOR-490</t>
  </si>
  <si>
    <t>LCOR-1255</t>
  </si>
  <si>
    <t>LCOR-1079</t>
  </si>
  <si>
    <t>LCOR-374</t>
  </si>
  <si>
    <t>LCOR-521</t>
  </si>
  <si>
    <t>LCOR-232</t>
  </si>
  <si>
    <t>LCOR-315</t>
  </si>
  <si>
    <t>LCOR-419</t>
  </si>
  <si>
    <t>LCOR-365</t>
  </si>
  <si>
    <t>LCOR-480</t>
  </si>
  <si>
    <t>LCOR-433</t>
  </si>
  <si>
    <t>LCOR-453</t>
  </si>
  <si>
    <t>LCOR-223</t>
  </si>
  <si>
    <t>LCOR-359</t>
  </si>
  <si>
    <t>LCOR-216</t>
  </si>
  <si>
    <t>LCOR-159</t>
  </si>
  <si>
    <t>LCOR-426</t>
  </si>
  <si>
    <t>LCOR-1068</t>
  </si>
  <si>
    <t>LCOR-1083</t>
  </si>
  <si>
    <t>LCOR-113</t>
  </si>
  <si>
    <t>LCOR-505</t>
  </si>
  <si>
    <t>LCOR-153</t>
  </si>
  <si>
    <t>LCOR-336</t>
  </si>
  <si>
    <t>LCOR-412</t>
  </si>
  <si>
    <t>LCOR-509</t>
  </si>
  <si>
    <t>LCOR-549</t>
  </si>
  <si>
    <t>LCOR-466</t>
  </si>
  <si>
    <t>LCOR-547</t>
  </si>
  <si>
    <t>LCOR-598</t>
  </si>
  <si>
    <t>LCOR-464</t>
  </si>
  <si>
    <t>LCOR-555</t>
  </si>
  <si>
    <t>LCOR-189</t>
  </si>
  <si>
    <t>LCOR-447</t>
  </si>
  <si>
    <t>LCOR-1170</t>
  </si>
  <si>
    <t>LCOR-1113</t>
  </si>
  <si>
    <t>LCOR-1172</t>
  </si>
  <si>
    <t>LCOR-270</t>
  </si>
  <si>
    <t>LCOR-114</t>
  </si>
  <si>
    <t>LCOR-591</t>
  </si>
  <si>
    <t>LCOR-029</t>
  </si>
  <si>
    <t>LCOR-056</t>
  </si>
  <si>
    <t>LCOR-578</t>
  </si>
  <si>
    <t>LCOR-586</t>
  </si>
  <si>
    <t>LCOR-531</t>
  </si>
  <si>
    <t>LCOR-477</t>
  </si>
  <si>
    <t>LCOR-460</t>
  </si>
  <si>
    <t>LCOR-615</t>
  </si>
  <si>
    <t>LCOR-602</t>
  </si>
  <si>
    <t>LCOR-456</t>
  </si>
  <si>
    <t>LCOR-1174</t>
  </si>
  <si>
    <t>LCOR-1126</t>
  </si>
  <si>
    <t>LCOR-500</t>
  </si>
  <si>
    <t>LCOR-119</t>
  </si>
  <si>
    <t>LCOR-375</t>
  </si>
  <si>
    <t>LCOR-208</t>
  </si>
  <si>
    <t>LCOR-457</t>
  </si>
  <si>
    <t>LCOR-440</t>
  </si>
  <si>
    <t>LCOR-501</t>
  </si>
  <si>
    <t>LCOR-118</t>
  </si>
  <si>
    <t>LCOR-262</t>
  </si>
  <si>
    <t>LCOR-172</t>
  </si>
  <si>
    <t>LCOR-081</t>
  </si>
  <si>
    <t>LCOR-210</t>
  </si>
  <si>
    <t>LCOR-417</t>
  </si>
  <si>
    <t>LCOR-390</t>
  </si>
  <si>
    <t>LCOR-1196</t>
  </si>
  <si>
    <t>LCOR-1019</t>
  </si>
  <si>
    <t>LCOR-1256</t>
  </si>
  <si>
    <t>LCOR-1167</t>
  </si>
  <si>
    <t>LCOR-219</t>
  </si>
  <si>
    <t>LCOR-532</t>
  </si>
  <si>
    <t>LCOR-431</t>
  </si>
  <si>
    <t>LCOR-479</t>
  </si>
  <si>
    <t>LCOR-1030</t>
  </si>
  <si>
    <t>LCOR-108</t>
  </si>
  <si>
    <t>LCOR-312</t>
  </si>
  <si>
    <t>LCOR-225</t>
  </si>
  <si>
    <t>LCOR-329</t>
  </si>
  <si>
    <t>LCOR-478</t>
  </si>
  <si>
    <t>LCOR-567</t>
  </si>
  <si>
    <t>LCOR-413</t>
  </si>
  <si>
    <t>LCOR-1205</t>
  </si>
  <si>
    <t>LCOR-1041</t>
  </si>
  <si>
    <t>LCOR-1218</t>
  </si>
  <si>
    <t>LCOR-389</t>
  </si>
  <si>
    <t>LCOR-246</t>
  </si>
  <si>
    <t>LCOR-1050</t>
  </si>
  <si>
    <t>LCOR-430</t>
  </si>
  <si>
    <t>LCOR-465</t>
  </si>
  <si>
    <t>LCOR-1117</t>
  </si>
  <si>
    <t>LCOR-183</t>
  </si>
  <si>
    <t>LCOR-1096</t>
  </si>
  <si>
    <t>LCOR-317</t>
  </si>
  <si>
    <t>LCOR-215</t>
  </si>
  <si>
    <t>LCOR-187</t>
  </si>
  <si>
    <t>LCOR-1220</t>
  </si>
  <si>
    <t>LCOR-576</t>
  </si>
  <si>
    <t>LCOR-1243</t>
  </si>
  <si>
    <t>LCOR-1065</t>
  </si>
  <si>
    <t>LCOR-1230</t>
  </si>
  <si>
    <t>LCOR-288</t>
  </si>
  <si>
    <t>LCOR-407</t>
  </si>
  <si>
    <t>LCOR-580</t>
  </si>
  <si>
    <t>LCOR-566</t>
  </si>
  <si>
    <t>LCOR-097</t>
  </si>
  <si>
    <t>LCOR-1194</t>
  </si>
  <si>
    <t>LCOR-592</t>
  </si>
  <si>
    <t>LCOR-451</t>
  </si>
  <si>
    <t>LCOR-597</t>
  </si>
  <si>
    <t>LCOR-1031</t>
  </si>
  <si>
    <t>LCOR-050</t>
  </si>
  <si>
    <t>LCOR-444</t>
  </si>
  <si>
    <t>LCOR-1032</t>
  </si>
  <si>
    <t>LCOR-1208</t>
  </si>
  <si>
    <t>LCOR-1074</t>
  </si>
  <si>
    <t>LCOR-590</t>
  </si>
  <si>
    <t>LCOR-038</t>
  </si>
  <si>
    <t>LCOR-1038</t>
  </si>
  <si>
    <t>LCOR-205</t>
  </si>
  <si>
    <t>LCOR-1138</t>
  </si>
  <si>
    <t>LCOR-1252</t>
  </si>
  <si>
    <t>LCOR-1182</t>
  </si>
  <si>
    <t>LCOR-1107</t>
  </si>
  <si>
    <t>LCOR-1123</t>
  </si>
  <si>
    <t>LCOR-1133</t>
  </si>
  <si>
    <t>LCOR-1179</t>
  </si>
  <si>
    <t>LCOR-1190</t>
  </si>
  <si>
    <t>LCOR-1013</t>
  </si>
  <si>
    <t>LCOR-1251</t>
  </si>
  <si>
    <t>LCOR-1045</t>
  </si>
  <si>
    <t>LCOR-1084</t>
  </si>
  <si>
    <t>LCOR-1176</t>
  </si>
  <si>
    <t>LCOR-1055</t>
  </si>
  <si>
    <t>LCOR-1067</t>
  </si>
  <si>
    <t>LCOR-1146</t>
  </si>
  <si>
    <t>LCOR-1036</t>
  </si>
  <si>
    <t>LCOR-1157</t>
  </si>
  <si>
    <t>LCOR-1184</t>
  </si>
  <si>
    <t>LCOR-1232</t>
  </si>
  <si>
    <t>LCOR-1258</t>
  </si>
  <si>
    <t>LCOR-1012</t>
  </si>
  <si>
    <t>LCOR-1109</t>
  </si>
  <si>
    <t>LCOR-1000</t>
  </si>
  <si>
    <t>LCOR-1125</t>
  </si>
  <si>
    <t>LCOR-1130</t>
  </si>
  <si>
    <t>LCOR-1195</t>
  </si>
  <si>
    <t>row</t>
  </si>
  <si>
    <t>column</t>
  </si>
  <si>
    <t>ID</t>
  </si>
  <si>
    <t>event</t>
  </si>
  <si>
    <t>block</t>
  </si>
  <si>
    <t>construct</t>
  </si>
  <si>
    <t>escape</t>
  </si>
  <si>
    <t>previous ID</t>
  </si>
  <si>
    <t>previous event</t>
  </si>
  <si>
    <t>replaced</t>
  </si>
  <si>
    <t>dead</t>
  </si>
  <si>
    <t>note</t>
  </si>
  <si>
    <t xml:space="preserve">border </t>
  </si>
  <si>
    <t>show</t>
  </si>
  <si>
    <t>large</t>
  </si>
  <si>
    <t>LCOR-125</t>
  </si>
  <si>
    <t>CT717</t>
  </si>
  <si>
    <t>LCOR-325</t>
  </si>
  <si>
    <t>LCOR-328</t>
  </si>
  <si>
    <t>LCOR-324</t>
  </si>
  <si>
    <t>LCOR-115</t>
  </si>
  <si>
    <t>LCOR-332</t>
  </si>
  <si>
    <t>LCOR-593</t>
  </si>
  <si>
    <t>LCOR-116</t>
  </si>
  <si>
    <t>LCOR-334</t>
  </si>
  <si>
    <t>LCOR-327</t>
  </si>
  <si>
    <t>LCOR-331</t>
  </si>
  <si>
    <t>LCOR-601</t>
  </si>
  <si>
    <t>LCOR-121</t>
  </si>
  <si>
    <t>LCOR-330</t>
  </si>
  <si>
    <t>LCOR-326</t>
  </si>
  <si>
    <t>LCOR-122</t>
  </si>
  <si>
    <t>LCOR-333</t>
  </si>
  <si>
    <t>LCOR-126</t>
  </si>
  <si>
    <t>LCOR-323</t>
  </si>
  <si>
    <t>LCOR-596</t>
  </si>
  <si>
    <t>LCOR-335</t>
  </si>
  <si>
    <t>LCOR-600</t>
  </si>
  <si>
    <t>LCOR-201</t>
  </si>
  <si>
    <t>LCOR-344</t>
  </si>
  <si>
    <t>LCOR-346</t>
  </si>
  <si>
    <t>LCOR-198</t>
  </si>
  <si>
    <t>LCOR-342</t>
  </si>
  <si>
    <t>LCOR-504</t>
  </si>
  <si>
    <t>LCOR-203</t>
  </si>
  <si>
    <t>LCOR-200</t>
  </si>
  <si>
    <t>LCOR-338</t>
  </si>
  <si>
    <t>LCOR-347</t>
  </si>
  <si>
    <t>LCOR-502</t>
  </si>
  <si>
    <t>LCOR-491</t>
  </si>
  <si>
    <t>LCOR-493</t>
  </si>
  <si>
    <t>LCOR-350</t>
  </si>
  <si>
    <t>LCOR-495</t>
  </si>
  <si>
    <t>LCOR-204</t>
  </si>
  <si>
    <t>LCOR-209</t>
  </si>
  <si>
    <t>LCOR-340</t>
  </si>
  <si>
    <t>LCOR-207</t>
  </si>
  <si>
    <t>LCOR-202</t>
  </si>
  <si>
    <t>LCOR-503</t>
  </si>
  <si>
    <t>LCOR-339</t>
  </si>
  <si>
    <t>LCOR-348</t>
  </si>
  <si>
    <t>LCOR-199</t>
  </si>
  <si>
    <t>LCOR-341</t>
  </si>
  <si>
    <t>LCOR-197</t>
  </si>
  <si>
    <t>LCOR-206</t>
  </si>
  <si>
    <t>LCOR-337</t>
  </si>
  <si>
    <t>LCOR-362</t>
  </si>
  <si>
    <t>LC102</t>
  </si>
  <si>
    <t>LCOR-054</t>
  </si>
  <si>
    <t>LCOR-353</t>
  </si>
  <si>
    <t>LCOR-043</t>
  </si>
  <si>
    <t>LCOR-358</t>
  </si>
  <si>
    <t>LCOR-363</t>
  </si>
  <si>
    <t>LCOR-355</t>
  </si>
  <si>
    <t>LCOR-360</t>
  </si>
  <si>
    <t>LCOR-364</t>
  </si>
  <si>
    <t>LCOR-051</t>
  </si>
  <si>
    <t>LCOR-046</t>
  </si>
  <si>
    <t>LCOR-357</t>
  </si>
  <si>
    <t>LCOR-437</t>
  </si>
  <si>
    <t>LCOR-442</t>
  </si>
  <si>
    <t>LCOR-352</t>
  </si>
  <si>
    <t>LCOR-052</t>
  </si>
  <si>
    <t>LCOR-351</t>
  </si>
  <si>
    <t>LCOR-053</t>
  </si>
  <si>
    <t>LCOR-445</t>
  </si>
  <si>
    <t>LCOR-049</t>
  </si>
  <si>
    <t>LCOR-055</t>
  </si>
  <si>
    <t>LCOR-448</t>
  </si>
  <si>
    <t>LCOR-361</t>
  </si>
  <si>
    <t>LCOR-356</t>
  </si>
  <si>
    <t>LCOR-441</t>
  </si>
  <si>
    <t>LCOR-048</t>
  </si>
  <si>
    <t>LCOR-044</t>
  </si>
  <si>
    <t>LCOR-188</t>
  </si>
  <si>
    <t>LCOR-191</t>
  </si>
  <si>
    <t>LCOR-472</t>
  </si>
  <si>
    <t>LCOR-474</t>
  </si>
  <si>
    <t>LCOR-469</t>
  </si>
  <si>
    <t>LCOR-471</t>
  </si>
  <si>
    <t>LCOR-473</t>
  </si>
  <si>
    <t>LCOR-475</t>
  </si>
  <si>
    <t>LCOR-463</t>
  </si>
  <si>
    <t>LCOR-468</t>
  </si>
  <si>
    <t>LCOR-476</t>
  </si>
  <si>
    <t>LCOR-470</t>
  </si>
  <si>
    <t>LCOR-192</t>
  </si>
  <si>
    <t>LCOR-185</t>
  </si>
  <si>
    <t>LCOR-308</t>
  </si>
  <si>
    <t>LCOR-607</t>
  </si>
  <si>
    <t>LCOR-082</t>
  </si>
  <si>
    <t>LCOR-073</t>
  </si>
  <si>
    <t>LCOR-296</t>
  </si>
  <si>
    <t>LCOR-078</t>
  </si>
  <si>
    <t>LCOR-076</t>
  </si>
  <si>
    <t>LCOR-609</t>
  </si>
  <si>
    <t>LCOR-299</t>
  </si>
  <si>
    <t>LCOR-075</t>
  </si>
  <si>
    <t>LCOR-303</t>
  </si>
  <si>
    <t>LCOR-077</t>
  </si>
  <si>
    <t>LCOR-604</t>
  </si>
  <si>
    <t>LCOR-307</t>
  </si>
  <si>
    <t>LCOR-611</t>
  </si>
  <si>
    <t>LCOR-072</t>
  </si>
  <si>
    <t>LCOR-610</t>
  </si>
  <si>
    <t>LCOR-614</t>
  </si>
  <si>
    <t>LCOR-079</t>
  </si>
  <si>
    <t>LCOR-302</t>
  </si>
  <si>
    <t>LCOR-306</t>
  </si>
  <si>
    <t>LCOR-080</t>
  </si>
  <si>
    <t>LCOR-616</t>
  </si>
  <si>
    <t>LCOR-608</t>
  </si>
  <si>
    <t>LCOR-084</t>
  </si>
  <si>
    <t>LCOR-606</t>
  </si>
  <si>
    <t>LCOR-301</t>
  </si>
  <si>
    <t>LCOR-605</t>
  </si>
  <si>
    <t>LCOR-613</t>
  </si>
  <si>
    <t>LCOR-300</t>
  </si>
  <si>
    <t>LCOR-295</t>
  </si>
  <si>
    <t>LCOR-083</t>
  </si>
  <si>
    <t>LCOR-297</t>
  </si>
  <si>
    <t>LCOR-104</t>
  </si>
  <si>
    <t>LCOR-109</t>
  </si>
  <si>
    <t>listed replaced by Amanda</t>
  </si>
  <si>
    <t>LCOR-107</t>
  </si>
  <si>
    <t>LCOR-314</t>
  </si>
  <si>
    <t>LCOR-310</t>
  </si>
  <si>
    <t>LCOR-510</t>
  </si>
  <si>
    <t>LCOR-511</t>
  </si>
  <si>
    <t>LCOR-111</t>
  </si>
  <si>
    <t>LCOR-320</t>
  </si>
  <si>
    <t>LCOR-507</t>
  </si>
  <si>
    <t>LCOR-516</t>
  </si>
  <si>
    <t>LCOR-105</t>
  </si>
  <si>
    <t>LCOR-512</t>
  </si>
  <si>
    <t>LCOR-101</t>
  </si>
  <si>
    <t>LCOR-103</t>
  </si>
  <si>
    <t>LCOR-518</t>
  </si>
  <si>
    <t>LCOR-514</t>
  </si>
  <si>
    <t>LCOR-319</t>
  </si>
  <si>
    <t>LCOR-106</t>
  </si>
  <si>
    <t>LCOR-309</t>
  </si>
  <si>
    <t>LCOR-318</t>
  </si>
  <si>
    <t>LCOR-506</t>
  </si>
  <si>
    <t>LCOR-508</t>
  </si>
  <si>
    <t>LCOR-322</t>
  </si>
  <si>
    <t>LCOR-173</t>
  </si>
  <si>
    <t>LCOR-395</t>
  </si>
  <si>
    <t>LCOR-396</t>
  </si>
  <si>
    <t>LCOR-177</t>
  </si>
  <si>
    <t>LCOR-181</t>
  </si>
  <si>
    <t>LCOR-400</t>
  </si>
  <si>
    <t>LCOR-179</t>
  </si>
  <si>
    <t>LCOR-180</t>
  </si>
  <si>
    <t>LCOR-403</t>
  </si>
  <si>
    <t>LCOR-176</t>
  </si>
  <si>
    <t>LCOR-486</t>
  </si>
  <si>
    <t>LCOR-174</t>
  </si>
  <si>
    <t>LCOR-393</t>
  </si>
  <si>
    <t>LCOR-394</t>
  </si>
  <si>
    <t>LCOR-481</t>
  </si>
  <si>
    <t>LCOR-406</t>
  </si>
  <si>
    <t>LCOR-482</t>
  </si>
  <si>
    <t>LCOR-169</t>
  </si>
  <si>
    <t>LCOR-483</t>
  </si>
  <si>
    <t>LCOR-485</t>
  </si>
  <si>
    <t>LCOR-398</t>
  </si>
  <si>
    <t>LCOR-171</t>
  </si>
  <si>
    <t>LCOR-401</t>
  </si>
  <si>
    <t>LCOR-489</t>
  </si>
  <si>
    <t>LCOR-178</t>
  </si>
  <si>
    <t>LCOR-182</t>
  </si>
  <si>
    <t>LCOR-404</t>
  </si>
  <si>
    <t>LCOR-170</t>
  </si>
  <si>
    <t>LCOR-487</t>
  </si>
  <si>
    <t>LCOR-484</t>
  </si>
  <si>
    <t>LCOR-399</t>
  </si>
  <si>
    <t>LCOR-175</t>
  </si>
  <si>
    <t>LCOR-405</t>
  </si>
  <si>
    <t>LCOR-064</t>
  </si>
  <si>
    <t>LCOR-213</t>
  </si>
  <si>
    <t>LCOR-211</t>
  </si>
  <si>
    <t>LCOR-070</t>
  </si>
  <si>
    <t>LCOR-068</t>
  </si>
  <si>
    <t>LCOR-069</t>
  </si>
  <si>
    <t>LCOR-062</t>
  </si>
  <si>
    <t>LCOR-217</t>
  </si>
  <si>
    <t>LCOR-218</t>
  </si>
  <si>
    <t>LCOR-066</t>
  </si>
  <si>
    <t>LCOR-060</t>
  </si>
  <si>
    <t>LCOR-449</t>
  </si>
  <si>
    <t>LCOR-458</t>
  </si>
  <si>
    <t>LCOR-058</t>
  </si>
  <si>
    <t>LCOR-057</t>
  </si>
  <si>
    <t>LCOR-059</t>
  </si>
  <si>
    <t>LCOR-067</t>
  </si>
  <si>
    <t>LCOR-450</t>
  </si>
  <si>
    <t>LCOR-063</t>
  </si>
  <si>
    <t>LCOR-212</t>
  </si>
  <si>
    <t>LCOR-214</t>
  </si>
  <si>
    <t>LCOR-065</t>
  </si>
  <si>
    <t>LCOR-462</t>
  </si>
  <si>
    <t>LCOR-061</t>
  </si>
  <si>
    <t>LCOR-455</t>
  </si>
  <si>
    <t>LCOR-228</t>
  </si>
  <si>
    <t>LCOR-003</t>
  </si>
  <si>
    <t>LCOR-005</t>
  </si>
  <si>
    <t>LCOR-238</t>
  </si>
  <si>
    <t>LCOR-001</t>
  </si>
  <si>
    <t>LCOR-231</t>
  </si>
  <si>
    <t>LCOR-010</t>
  </si>
  <si>
    <t>LCOR-226</t>
  </si>
  <si>
    <t>LCOR-233</t>
  </si>
  <si>
    <t>LCOR-002</t>
  </si>
  <si>
    <t>LCOR-544</t>
  </si>
  <si>
    <t>LCOR-014</t>
  </si>
  <si>
    <t>LCOR-230</t>
  </si>
  <si>
    <t>LCOR-534</t>
  </si>
  <si>
    <t>LCOR-012</t>
  </si>
  <si>
    <t>LCOR-229</t>
  </si>
  <si>
    <t>LCOR-546</t>
  </si>
  <si>
    <t>LCOR-533</t>
  </si>
  <si>
    <t>LCOR-537</t>
  </si>
  <si>
    <t>LCOR-227</t>
  </si>
  <si>
    <t>LCOR-259</t>
  </si>
  <si>
    <t>LCOR-258</t>
  </si>
  <si>
    <t>LCOR-253</t>
  </si>
  <si>
    <t>LCOR-027</t>
  </si>
  <si>
    <t>LCOR-421</t>
  </si>
  <si>
    <t>LCOR-265</t>
  </si>
  <si>
    <t>LCOR-255</t>
  </si>
  <si>
    <t>LCOR-254</t>
  </si>
  <si>
    <t>LCOR-023</t>
  </si>
  <si>
    <t>LCOR-020</t>
  </si>
  <si>
    <t>LCOR-263</t>
  </si>
  <si>
    <t>LCOR-018</t>
  </si>
  <si>
    <t>LCOR-028</t>
  </si>
  <si>
    <t>LCOR-019</t>
  </si>
  <si>
    <t>LCOR-026</t>
  </si>
  <si>
    <t>LCOR-423</t>
  </si>
  <si>
    <t>LCOR-257</t>
  </si>
  <si>
    <t>LCOR-256</t>
  </si>
  <si>
    <t>LCOR-264</t>
  </si>
  <si>
    <t>LCOR-016</t>
  </si>
  <si>
    <t>LCOR-260</t>
  </si>
  <si>
    <t>LCOR-261</t>
  </si>
  <si>
    <t>LCOR-017</t>
  </si>
  <si>
    <t>LCOR-266</t>
  </si>
  <si>
    <t>LCOR-422</t>
  </si>
  <si>
    <t>LCOR-015</t>
  </si>
  <si>
    <t>LCOR-022</t>
  </si>
  <si>
    <t>LCOR-434</t>
  </si>
  <si>
    <t>LCOR-429</t>
  </si>
  <si>
    <t>LCOR-425</t>
  </si>
  <si>
    <t>LCOR-024</t>
  </si>
  <si>
    <t>LCOR-424</t>
  </si>
  <si>
    <t>LCOR-135</t>
  </si>
  <si>
    <t>LCOR-530</t>
  </si>
  <si>
    <t>LCOR-133</t>
  </si>
  <si>
    <t>LCOR-529</t>
  </si>
  <si>
    <t>LCOR-527</t>
  </si>
  <si>
    <t>LCOR-137</t>
  </si>
  <si>
    <t>LCOR-368</t>
  </si>
  <si>
    <t>LCOR-525</t>
  </si>
  <si>
    <t>LCOR-528</t>
  </si>
  <si>
    <t>LCOR-372</t>
  </si>
  <si>
    <t>LCOR-376</t>
  </si>
  <si>
    <t>LCOR-132</t>
  </si>
  <si>
    <t>LCOR-134</t>
  </si>
  <si>
    <t>LCOR-377</t>
  </si>
  <si>
    <t>LCOR-138</t>
  </si>
  <si>
    <t>LCOR-129</t>
  </si>
  <si>
    <t>LCOR-367</t>
  </si>
  <si>
    <t>LCOR-130</t>
  </si>
  <si>
    <t>LCOR-373</t>
  </si>
  <si>
    <t>LCOR-128</t>
  </si>
  <si>
    <t>LCOR-127</t>
  </si>
  <si>
    <t>LCOR-249</t>
  </si>
  <si>
    <t>LCOR-244</t>
  </si>
  <si>
    <t>LCOR-575</t>
  </si>
  <si>
    <t>LCOR-577</t>
  </si>
  <si>
    <t>LCOR-251</t>
  </si>
  <si>
    <t>LCOR-587</t>
  </si>
  <si>
    <t>LCOR-582</t>
  </si>
  <si>
    <t>LCOR-250</t>
  </si>
  <si>
    <t>LCOR-167</t>
  </si>
  <si>
    <t>LCOR-581</t>
  </si>
  <si>
    <t>LCOR-163</t>
  </si>
  <si>
    <t>LCOR-157</t>
  </si>
  <si>
    <t>LCOR-164</t>
  </si>
  <si>
    <t>LCOR-161</t>
  </si>
  <si>
    <t>LCOR-588</t>
  </si>
  <si>
    <t>LCOR-241</t>
  </si>
  <si>
    <t>LCOR-156</t>
  </si>
  <si>
    <t>LCOR-247</t>
  </si>
  <si>
    <t>LCOR-252</t>
  </si>
  <si>
    <t>LCOR-240</t>
  </si>
  <si>
    <t>LCOR-243</t>
  </si>
  <si>
    <t>LCOR-585</t>
  </si>
  <si>
    <t>LCOR-162</t>
  </si>
  <si>
    <t>LCOR-242</t>
  </si>
  <si>
    <t>LCOR-166</t>
  </si>
  <si>
    <t>LCOR-248</t>
  </si>
  <si>
    <t>LCOR-584</t>
  </si>
  <si>
    <t>LCOR-245</t>
  </si>
  <si>
    <t>LCOR-165</t>
  </si>
  <si>
    <t>LCOR-160</t>
  </si>
  <si>
    <t>LCOR-583</t>
  </si>
  <si>
    <t>LCOR-268</t>
  </si>
  <si>
    <t>LCOR-573</t>
  </si>
  <si>
    <t>LCOR-563</t>
  </si>
  <si>
    <t>LCOR-042</t>
  </si>
  <si>
    <t>LCOR-036</t>
  </si>
  <si>
    <t>LCOR-279</t>
  </si>
  <si>
    <t>LCOR-034</t>
  </si>
  <si>
    <t>LCOR-274</t>
  </si>
  <si>
    <t>LCOR-041</t>
  </si>
  <si>
    <t>LCOR-039</t>
  </si>
  <si>
    <t>LCOR-040</t>
  </si>
  <si>
    <t>LCOR-277</t>
  </si>
  <si>
    <t>LCOR-561</t>
  </si>
  <si>
    <t>LCOR-035</t>
  </si>
  <si>
    <t>LCOR-030</t>
  </si>
  <si>
    <t>LCOR-031</t>
  </si>
  <si>
    <t>LCOR-269</t>
  </si>
  <si>
    <t>LCOR-562</t>
  </si>
  <si>
    <t>LCOR-280</t>
  </si>
  <si>
    <t>LCOR-033</t>
  </si>
  <si>
    <t>LCOR-574</t>
  </si>
  <si>
    <t>LCOR-275</t>
  </si>
  <si>
    <t>LCOR-271</t>
  </si>
  <si>
    <t>LCOR-572</t>
  </si>
  <si>
    <t>LCOR-568</t>
  </si>
  <si>
    <t>LCOR-278</t>
  </si>
  <si>
    <t>LCOR-276</t>
  </si>
  <si>
    <t>LCOR-552</t>
  </si>
  <si>
    <t>LCOR-142</t>
  </si>
  <si>
    <t>LCOR-148</t>
  </si>
  <si>
    <t>LCOR-385</t>
  </si>
  <si>
    <t>LCOR-380</t>
  </si>
  <si>
    <t>LCOR-386</t>
  </si>
  <si>
    <t>LCOR-141</t>
  </si>
  <si>
    <t>LCOR-384</t>
  </si>
  <si>
    <t>LCOR-150</t>
  </si>
  <si>
    <t>LCOR-147</t>
  </si>
  <si>
    <t>LCOR-550</t>
  </si>
  <si>
    <t>LCOR-154</t>
  </si>
  <si>
    <t>LCOR-392</t>
  </si>
  <si>
    <t>LCOR-548</t>
  </si>
  <si>
    <t>LCOR-554</t>
  </si>
  <si>
    <t>LCOR-152</t>
  </si>
  <si>
    <t>LCOR-558</t>
  </si>
  <si>
    <t>LCOR-383</t>
  </si>
  <si>
    <t>LCOR-391</t>
  </si>
  <si>
    <t>LCOR-553</t>
  </si>
  <si>
    <t>LCOR-144</t>
  </si>
  <si>
    <t>LCOR-149</t>
  </si>
  <si>
    <t>LCOR-379</t>
  </si>
  <si>
    <t>LCOR-387</t>
  </si>
  <si>
    <t>LCOR-388</t>
  </si>
  <si>
    <t>LCOR-551</t>
  </si>
  <si>
    <t>LCOR-559</t>
  </si>
  <si>
    <t>LCOR-557</t>
  </si>
  <si>
    <t>LCOR-381</t>
  </si>
  <si>
    <t>LCOR-382</t>
  </si>
  <si>
    <t>LCOR-294</t>
  </si>
  <si>
    <t>LCOR-087</t>
  </si>
  <si>
    <t>LCOR-282</t>
  </si>
  <si>
    <t>LCOR-092</t>
  </si>
  <si>
    <t>LCOR-094</t>
  </si>
  <si>
    <t>LCOR-292</t>
  </si>
  <si>
    <t>LCOR-420</t>
  </si>
  <si>
    <t>LCOR-286</t>
  </si>
  <si>
    <t>LCOR-289</t>
  </si>
  <si>
    <t>LCOR-088</t>
  </si>
  <si>
    <t>LCOR-091</t>
  </si>
  <si>
    <t>LCOR-411</t>
  </si>
  <si>
    <t>LCOR-085</t>
  </si>
  <si>
    <t>LCOR-089</t>
  </si>
  <si>
    <t>LCOR-098</t>
  </si>
  <si>
    <t>LCOR-291</t>
  </si>
  <si>
    <t>LCOR-090</t>
  </si>
  <si>
    <t>LCOR-290</t>
  </si>
  <si>
    <t>LCOR-293</t>
  </si>
  <si>
    <t>LCOR-095</t>
  </si>
  <si>
    <t>LCOR-086</t>
  </si>
  <si>
    <t>LCOR-096</t>
  </si>
  <si>
    <t>LCOR-093</t>
  </si>
  <si>
    <t>LCOR-281</t>
  </si>
  <si>
    <t>LCOR-1143</t>
  </si>
  <si>
    <t>wt</t>
  </si>
  <si>
    <t>NA</t>
  </si>
  <si>
    <t>LCOR-1088</t>
  </si>
  <si>
    <t>LCOR-1141</t>
  </si>
  <si>
    <t>LCOR-1064</t>
  </si>
  <si>
    <t>LCOR-1145</t>
  </si>
  <si>
    <t>LCOR-1150</t>
  </si>
  <si>
    <t>LCOR-1071</t>
  </si>
  <si>
    <t>LCOR-1247</t>
  </si>
  <si>
    <t>LCOR-1024</t>
  </si>
  <si>
    <t>LCOR-1057</t>
  </si>
  <si>
    <t>LCOR-1060</t>
  </si>
  <si>
    <t>LCOR-1063</t>
  </si>
  <si>
    <t>LCOR-1081</t>
  </si>
  <si>
    <t>LCOR-1097</t>
  </si>
  <si>
    <t>LCOR-1199</t>
  </si>
  <si>
    <t>LCOR-1053</t>
  </si>
  <si>
    <t>LCOR-1101</t>
  </si>
  <si>
    <t>LCOR-1137</t>
  </si>
  <si>
    <t>LCOR-1075</t>
  </si>
  <si>
    <t>LCOR-1022</t>
  </si>
  <si>
    <t>LCOR-1061</t>
  </si>
  <si>
    <t>LCOR-1078</t>
  </si>
  <si>
    <t>LCOR-1080</t>
  </si>
  <si>
    <t>LCOR-1085</t>
  </si>
  <si>
    <t>LCOR-1091</t>
  </si>
  <si>
    <t>LCOR-1106</t>
  </si>
  <si>
    <t>LCOR-1163</t>
  </si>
  <si>
    <t>LCOR-1168</t>
  </si>
  <si>
    <t>LCOR-1183</t>
  </si>
  <si>
    <t>LCOR-1187</t>
  </si>
  <si>
    <t>LCOR-1198</t>
  </si>
  <si>
    <t>LCOR-1076</t>
  </si>
  <si>
    <t>LCOR-1001</t>
  </si>
  <si>
    <t>LCOR-1047</t>
  </si>
  <si>
    <t>LCOR-1002</t>
  </si>
  <si>
    <t>LCOR-1051</t>
  </si>
  <si>
    <t>LCOR-1059</t>
  </si>
  <si>
    <t>LCOR-1003</t>
  </si>
  <si>
    <t>LCOR-1102</t>
  </si>
  <si>
    <t>LCOR-1004</t>
  </si>
  <si>
    <t>LCOR-1111</t>
  </si>
  <si>
    <t>LCOR-1005</t>
  </si>
  <si>
    <t>LCOR-1114</t>
  </si>
  <si>
    <t>LCOR-1006</t>
  </si>
  <si>
    <t>LCOR-1121</t>
  </si>
  <si>
    <t>LCOR-1007</t>
  </si>
  <si>
    <t>LCOR-1029</t>
  </si>
  <si>
    <t>LCOR-321</t>
  </si>
  <si>
    <t>LCOR-1131</t>
  </si>
  <si>
    <t>LCOR-1008</t>
  </si>
  <si>
    <t>LCOR-1139</t>
  </si>
  <si>
    <t>LCOR-1009</t>
  </si>
  <si>
    <t>LCOR-1201</t>
  </si>
  <si>
    <t>LCOR-1010</t>
  </si>
  <si>
    <t>LCOR-1203</t>
  </si>
  <si>
    <t>LCOR-1011</t>
  </si>
  <si>
    <t>LCOR-1206</t>
  </si>
  <si>
    <t>LCOR-1070</t>
  </si>
  <si>
    <t>LCOR-1035</t>
  </si>
  <si>
    <t>LCOR-1062</t>
  </si>
  <si>
    <t>LCOR-1069</t>
  </si>
  <si>
    <t>LCOR-354</t>
  </si>
  <si>
    <t>LCOR-1077</t>
  </si>
  <si>
    <t>LCOR-1086</t>
  </si>
  <si>
    <t>LCOR-1100</t>
  </si>
  <si>
    <t>LCOR-004</t>
  </si>
  <si>
    <t>LCOR-1087</t>
  </si>
  <si>
    <t>LCOR-1142</t>
  </si>
  <si>
    <t>LCOR-1015</t>
  </si>
  <si>
    <t>LCOR-074</t>
  </si>
  <si>
    <t>LCOR-1148</t>
  </si>
  <si>
    <t>LCOR-1155</t>
  </si>
  <si>
    <t>LCOR-1162</t>
  </si>
  <si>
    <t>LCOR-1180</t>
  </si>
  <si>
    <t>LCOR-1178</t>
  </si>
  <si>
    <t>LCOR-1016</t>
  </si>
  <si>
    <t>LCOR-1018</t>
  </si>
  <si>
    <t>LCOR-013</t>
  </si>
  <si>
    <t>LCOR-1020</t>
  </si>
  <si>
    <t>LCOR-1048</t>
  </si>
  <si>
    <t>LCOR-1054</t>
  </si>
  <si>
    <t>LCOR-1049</t>
  </si>
  <si>
    <t>LCOR-1103</t>
  </si>
  <si>
    <t>LCOR-1122</t>
  </si>
  <si>
    <t>LCOR-1124</t>
  </si>
  <si>
    <t>LCOR-1134</t>
  </si>
  <si>
    <t>LCOR-1025</t>
  </si>
  <si>
    <t xml:space="preserve">LCOR-579 </t>
  </si>
  <si>
    <t>5C</t>
  </si>
  <si>
    <t>LCOR-1073</t>
  </si>
  <si>
    <t>LCOR-1082</t>
  </si>
  <si>
    <t>LCOR-1095</t>
  </si>
  <si>
    <t>LCOR-1244</t>
  </si>
  <si>
    <t>LCOR-1052</t>
  </si>
  <si>
    <t>LCOR-1202</t>
  </si>
  <si>
    <t>LCOR-1210</t>
  </si>
  <si>
    <t>LCOR-1154</t>
  </si>
  <si>
    <t>LCOR-1099</t>
  </si>
  <si>
    <t>LCOR-1140</t>
  </si>
  <si>
    <t>LCOR-1161</t>
  </si>
  <si>
    <t>small</t>
  </si>
  <si>
    <t>LCOR-008</t>
  </si>
  <si>
    <t>check back on this</t>
  </si>
  <si>
    <t>LCOR-110</t>
  </si>
  <si>
    <t>LCOR-235</t>
  </si>
  <si>
    <t>LCOR-498</t>
  </si>
  <si>
    <t>LCOR-513</t>
  </si>
  <si>
    <t>LCOR-186</t>
  </si>
  <si>
    <t>LCOR-283</t>
  </si>
  <si>
    <t>LCOR-497</t>
  </si>
  <si>
    <t>LCOR-409</t>
  </si>
  <si>
    <t>LCOR-515</t>
  </si>
  <si>
    <t>LCOR-496</t>
  </si>
  <si>
    <t>LCOR-416</t>
  </si>
  <si>
    <t>LCOR-589</t>
  </si>
  <si>
    <t>LCOR-1094</t>
  </si>
  <si>
    <t>LCOR-158</t>
  </si>
  <si>
    <t>LCOR-136</t>
  </si>
  <si>
    <t>LCOR-305</t>
  </si>
  <si>
    <t>LCOR-522</t>
  </si>
  <si>
    <t>LCOR-541</t>
  </si>
  <si>
    <t>LCOR-1132</t>
  </si>
  <si>
    <t>LCOR-1156</t>
  </si>
  <si>
    <t>LCOR-1056</t>
  </si>
  <si>
    <t>gsw</t>
  </si>
  <si>
    <t>obs</t>
  </si>
  <si>
    <t>Name</t>
  </si>
  <si>
    <t>Date:</t>
  </si>
  <si>
    <t>LiCOR serial #</t>
  </si>
  <si>
    <t>Comments</t>
  </si>
  <si>
    <t>leaf</t>
  </si>
  <si>
    <t>Sample consecutive leaves on S side of tree - should be anything from leaf 10-15.</t>
  </si>
  <si>
    <t>Event</t>
  </si>
  <si>
    <t>Priority 1</t>
  </si>
  <si>
    <t>CT717 3</t>
  </si>
  <si>
    <t>LC-102 1</t>
  </si>
  <si>
    <t>LC-102 13-15B</t>
  </si>
  <si>
    <t>LC-102 13-15E</t>
  </si>
  <si>
    <t>LC-102 16-20</t>
  </si>
  <si>
    <t>LC-102 1C</t>
  </si>
  <si>
    <t>LC-102 2H</t>
  </si>
  <si>
    <t>LC-102 4A</t>
  </si>
  <si>
    <t>LC-102 4B</t>
  </si>
  <si>
    <t>LC-102 5</t>
  </si>
  <si>
    <t>LC-102 5A</t>
  </si>
  <si>
    <t>LC-102 5C</t>
  </si>
  <si>
    <t>LC-102 7</t>
  </si>
  <si>
    <t>LC-102 8-9D</t>
  </si>
  <si>
    <t>Priority 2</t>
  </si>
  <si>
    <t>Priority 3</t>
  </si>
  <si>
    <t>Extra</t>
  </si>
  <si>
    <t>LCOR466</t>
  </si>
  <si>
    <t>Chaney Hart, Jane O'Sullivan</t>
  </si>
  <si>
    <t>Pre-Dawn Water Potential and Fluoresence  Sampling</t>
  </si>
  <si>
    <t>Leaf 10</t>
  </si>
  <si>
    <t>Row</t>
  </si>
  <si>
    <t>Column</t>
  </si>
  <si>
    <t>Soil Mositure (m/ m3)</t>
  </si>
  <si>
    <t>Fv/Fm</t>
  </si>
  <si>
    <t>Bar</t>
  </si>
  <si>
    <t>mPA</t>
  </si>
  <si>
    <t>Date: 9/1/22</t>
  </si>
  <si>
    <t>priority 1</t>
  </si>
  <si>
    <t>priority 2</t>
  </si>
  <si>
    <t>Chaney Hart</t>
  </si>
  <si>
    <t>Date: 9/21/22</t>
  </si>
  <si>
    <t>bar</t>
  </si>
  <si>
    <t>atm</t>
  </si>
  <si>
    <t>A_amb</t>
  </si>
  <si>
    <t>Soil Moisture</t>
  </si>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</sst>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ney/Google%20Drive/G_Living%20Carbon/Data_analysis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ent_key"/>
      <sheetName val="Map"/>
      <sheetName val="LB"/>
      <sheetName val="SB"/>
      <sheetName val="all_trees"/>
    </sheetNames>
    <sheetDataSet>
      <sheetData sheetId="0">
        <row r="1">
          <cell r="A1" t="str">
            <v>Plant ID</v>
          </cell>
          <cell r="E1" t="str">
            <v>Tag</v>
          </cell>
        </row>
        <row r="2">
          <cell r="A2" t="str">
            <v>LCOR-001</v>
          </cell>
          <cell r="E2" t="str">
            <v>LC-102 4A</v>
          </cell>
        </row>
        <row r="3">
          <cell r="A3" t="str">
            <v>LCOR-002</v>
          </cell>
          <cell r="E3" t="str">
            <v>LC-102 4A</v>
          </cell>
        </row>
        <row r="4">
          <cell r="A4" t="str">
            <v>LCOR-003</v>
          </cell>
          <cell r="E4" t="str">
            <v>LC-102 4A</v>
          </cell>
        </row>
        <row r="5">
          <cell r="A5" t="str">
            <v>LCOR-004</v>
          </cell>
          <cell r="E5" t="str">
            <v>LC-102 4A</v>
          </cell>
        </row>
        <row r="6">
          <cell r="A6" t="str">
            <v>LCOR-005</v>
          </cell>
          <cell r="E6" t="str">
            <v>LC-102 4A</v>
          </cell>
        </row>
        <row r="7">
          <cell r="A7" t="str">
            <v>LCOR-006</v>
          </cell>
          <cell r="E7" t="str">
            <v>LC-102 4A</v>
          </cell>
        </row>
        <row r="8">
          <cell r="A8" t="str">
            <v>LCOR-007</v>
          </cell>
          <cell r="E8" t="str">
            <v>LC-102 4A</v>
          </cell>
        </row>
        <row r="9">
          <cell r="A9" t="str">
            <v>LCOR-008</v>
          </cell>
          <cell r="E9" t="str">
            <v>LC-102 4A</v>
          </cell>
        </row>
        <row r="10">
          <cell r="A10" t="str">
            <v>LCOR-009</v>
          </cell>
          <cell r="E10" t="str">
            <v>LC-102 4A</v>
          </cell>
        </row>
        <row r="11">
          <cell r="A11" t="str">
            <v>LCOR-010</v>
          </cell>
          <cell r="E11" t="str">
            <v>LC-102 4A</v>
          </cell>
        </row>
        <row r="12">
          <cell r="A12" t="str">
            <v>LCOR-011</v>
          </cell>
          <cell r="E12" t="str">
            <v>LC-102 4A</v>
          </cell>
        </row>
        <row r="13">
          <cell r="A13" t="str">
            <v>LCOR-012</v>
          </cell>
          <cell r="E13" t="str">
            <v>LC-102 4A</v>
          </cell>
        </row>
        <row r="14">
          <cell r="A14" t="str">
            <v>LCOR-013</v>
          </cell>
          <cell r="E14" t="str">
            <v>LC-102 4A</v>
          </cell>
        </row>
        <row r="15">
          <cell r="A15" t="str">
            <v>LCOR-014</v>
          </cell>
          <cell r="E15" t="str">
            <v>LC-102 4A</v>
          </cell>
        </row>
        <row r="16">
          <cell r="A16" t="str">
            <v>LCOR-015</v>
          </cell>
          <cell r="E16" t="str">
            <v>LC-102 4B</v>
          </cell>
        </row>
        <row r="17">
          <cell r="A17" t="str">
            <v>LCOR-016</v>
          </cell>
          <cell r="E17" t="str">
            <v>LC-102 4B</v>
          </cell>
        </row>
        <row r="18">
          <cell r="A18" t="str">
            <v>LCOR-017</v>
          </cell>
          <cell r="E18" t="str">
            <v>LC-102 4B</v>
          </cell>
        </row>
        <row r="19">
          <cell r="A19" t="str">
            <v>LCOR-018</v>
          </cell>
          <cell r="E19" t="str">
            <v>LC-102 4B</v>
          </cell>
        </row>
        <row r="20">
          <cell r="A20" t="str">
            <v>LCOR-019</v>
          </cell>
          <cell r="E20" t="str">
            <v>LC-102 4B</v>
          </cell>
        </row>
        <row r="21">
          <cell r="A21" t="str">
            <v>LCOR-020</v>
          </cell>
          <cell r="E21" t="str">
            <v>LC-102 4B</v>
          </cell>
        </row>
        <row r="22">
          <cell r="A22" t="str">
            <v>LCOR-021</v>
          </cell>
          <cell r="E22" t="str">
            <v>LC-102 4B</v>
          </cell>
        </row>
        <row r="23">
          <cell r="A23" t="str">
            <v>LCOR-022</v>
          </cell>
          <cell r="E23" t="str">
            <v>LC-102 4B</v>
          </cell>
        </row>
        <row r="24">
          <cell r="A24" t="str">
            <v>LCOR-023</v>
          </cell>
          <cell r="E24" t="str">
            <v>LC-102 4B</v>
          </cell>
        </row>
        <row r="25">
          <cell r="A25" t="str">
            <v>LCOR-024</v>
          </cell>
          <cell r="E25" t="str">
            <v>LC-102 4B</v>
          </cell>
        </row>
        <row r="26">
          <cell r="A26" t="str">
            <v>LCOR-025</v>
          </cell>
          <cell r="E26" t="str">
            <v>LC-102 4B</v>
          </cell>
        </row>
        <row r="27">
          <cell r="A27" t="str">
            <v>LCOR-026</v>
          </cell>
          <cell r="E27" t="str">
            <v>LC-102 4B</v>
          </cell>
        </row>
        <row r="28">
          <cell r="A28" t="str">
            <v>LCOR-027</v>
          </cell>
          <cell r="E28" t="str">
            <v>LC-102 4B</v>
          </cell>
        </row>
        <row r="29">
          <cell r="A29" t="str">
            <v>LCOR-028</v>
          </cell>
          <cell r="E29" t="str">
            <v>LC-102 4B</v>
          </cell>
        </row>
        <row r="30">
          <cell r="A30" t="str">
            <v>LCOR-029</v>
          </cell>
          <cell r="E30" t="str">
            <v>LC-102 5C</v>
          </cell>
        </row>
        <row r="31">
          <cell r="A31" t="str">
            <v>LCOR-030</v>
          </cell>
          <cell r="E31" t="str">
            <v>LC-102 5C</v>
          </cell>
        </row>
        <row r="32">
          <cell r="A32" t="str">
            <v>LCOR-031</v>
          </cell>
          <cell r="E32" t="str">
            <v>LC-102 5C</v>
          </cell>
        </row>
        <row r="33">
          <cell r="A33" t="str">
            <v>LCOR-032</v>
          </cell>
          <cell r="E33" t="str">
            <v>LC-102 5C</v>
          </cell>
        </row>
        <row r="34">
          <cell r="A34" t="str">
            <v>LCOR-033</v>
          </cell>
          <cell r="E34" t="str">
            <v>LC-102 5C</v>
          </cell>
        </row>
        <row r="35">
          <cell r="A35" t="str">
            <v>LCOR-034</v>
          </cell>
          <cell r="E35" t="str">
            <v>LC-102 5C</v>
          </cell>
        </row>
        <row r="36">
          <cell r="A36" t="str">
            <v>LCOR-035</v>
          </cell>
          <cell r="E36" t="str">
            <v>LC-102 5C</v>
          </cell>
        </row>
        <row r="37">
          <cell r="A37" t="str">
            <v>LCOR-036</v>
          </cell>
          <cell r="E37" t="str">
            <v>LC-102 5C</v>
          </cell>
        </row>
        <row r="38">
          <cell r="A38" t="str">
            <v>LCOR-037</v>
          </cell>
          <cell r="E38" t="str">
            <v>LC-102 5C</v>
          </cell>
        </row>
        <row r="39">
          <cell r="A39" t="str">
            <v>LCOR-038</v>
          </cell>
          <cell r="E39" t="str">
            <v>LC-102 5C</v>
          </cell>
        </row>
        <row r="40">
          <cell r="A40" t="str">
            <v>LCOR-039</v>
          </cell>
          <cell r="E40" t="str">
            <v>LC-102 5C</v>
          </cell>
        </row>
        <row r="41">
          <cell r="A41" t="str">
            <v>LCOR-040</v>
          </cell>
          <cell r="E41" t="str">
            <v>LC-102 5C</v>
          </cell>
        </row>
        <row r="42">
          <cell r="A42" t="str">
            <v>LCOR-041</v>
          </cell>
          <cell r="E42" t="str">
            <v>LC-102 5C</v>
          </cell>
        </row>
        <row r="43">
          <cell r="A43" t="str">
            <v>LCOR-042</v>
          </cell>
          <cell r="E43" t="str">
            <v>LC-102 5C</v>
          </cell>
        </row>
        <row r="44">
          <cell r="A44" t="str">
            <v>LCOR-043</v>
          </cell>
          <cell r="E44" t="str">
            <v>LC-102 1</v>
          </cell>
        </row>
        <row r="45">
          <cell r="A45" t="str">
            <v>LCOR-044</v>
          </cell>
          <cell r="E45" t="str">
            <v>LC-102 1</v>
          </cell>
        </row>
        <row r="46">
          <cell r="A46" t="str">
            <v>LCOR-045</v>
          </cell>
          <cell r="E46" t="str">
            <v>LC-102 1</v>
          </cell>
        </row>
        <row r="47">
          <cell r="A47" t="str">
            <v>LCOR-046</v>
          </cell>
          <cell r="E47" t="str">
            <v>LC-102 1</v>
          </cell>
        </row>
        <row r="48">
          <cell r="A48" t="str">
            <v>LCOR-047</v>
          </cell>
          <cell r="E48" t="str">
            <v>LC-102 1</v>
          </cell>
        </row>
        <row r="49">
          <cell r="A49" t="str">
            <v>LCOR-048</v>
          </cell>
          <cell r="E49" t="str">
            <v>LC-102 1</v>
          </cell>
        </row>
        <row r="50">
          <cell r="A50" t="str">
            <v>LCOR-049</v>
          </cell>
          <cell r="E50" t="str">
            <v>LC-102 1</v>
          </cell>
        </row>
        <row r="51">
          <cell r="A51" t="str">
            <v>LCOR-050</v>
          </cell>
          <cell r="E51" t="str">
            <v>LC-102 1</v>
          </cell>
        </row>
        <row r="52">
          <cell r="A52" t="str">
            <v>LCOR-051</v>
          </cell>
          <cell r="E52" t="str">
            <v>LC-102 1</v>
          </cell>
        </row>
        <row r="53">
          <cell r="A53" t="str">
            <v>LCOR-052</v>
          </cell>
          <cell r="E53" t="str">
            <v>LC-102 1</v>
          </cell>
        </row>
        <row r="54">
          <cell r="A54" t="str">
            <v>LCOR-053</v>
          </cell>
          <cell r="E54" t="str">
            <v>LC-102 1</v>
          </cell>
        </row>
        <row r="55">
          <cell r="A55" t="str">
            <v>LCOR-054</v>
          </cell>
          <cell r="E55" t="str">
            <v>LC-102 1</v>
          </cell>
        </row>
        <row r="56">
          <cell r="A56" t="str">
            <v>LCOR-055</v>
          </cell>
          <cell r="E56" t="str">
            <v>LC-102 1</v>
          </cell>
        </row>
        <row r="57">
          <cell r="A57" t="str">
            <v>LCOR-056</v>
          </cell>
          <cell r="E57" t="str">
            <v>LC-102 1</v>
          </cell>
        </row>
        <row r="58">
          <cell r="A58" t="str">
            <v>LCOR-057</v>
          </cell>
          <cell r="E58" t="str">
            <v>LC-102 2H</v>
          </cell>
        </row>
        <row r="59">
          <cell r="A59" t="str">
            <v>LCOR-058</v>
          </cell>
          <cell r="E59" t="str">
            <v>LC-102 2H</v>
          </cell>
        </row>
        <row r="60">
          <cell r="A60" t="str">
            <v>LCOR-059</v>
          </cell>
          <cell r="E60" t="str">
            <v>LC-102 2H</v>
          </cell>
        </row>
        <row r="61">
          <cell r="A61" t="str">
            <v>LCOR-060</v>
          </cell>
          <cell r="E61" t="str">
            <v>LC-102 2H</v>
          </cell>
        </row>
        <row r="62">
          <cell r="A62" t="str">
            <v>LCOR-061</v>
          </cell>
          <cell r="E62" t="str">
            <v>LC-102 2H</v>
          </cell>
        </row>
        <row r="63">
          <cell r="A63" t="str">
            <v>LCOR-062</v>
          </cell>
          <cell r="E63" t="str">
            <v>LC-102 2H</v>
          </cell>
        </row>
        <row r="64">
          <cell r="A64" t="str">
            <v>LCOR-063</v>
          </cell>
          <cell r="E64" t="str">
            <v>LC-102 2H</v>
          </cell>
        </row>
        <row r="65">
          <cell r="A65" t="str">
            <v>LCOR-064</v>
          </cell>
          <cell r="E65" t="str">
            <v>LC-102 2H</v>
          </cell>
        </row>
        <row r="66">
          <cell r="A66" t="str">
            <v>LCOR-065</v>
          </cell>
          <cell r="E66" t="str">
            <v>LC-102 2H</v>
          </cell>
        </row>
        <row r="67">
          <cell r="A67" t="str">
            <v>LCOR-066</v>
          </cell>
          <cell r="E67" t="str">
            <v>LC-102 2H</v>
          </cell>
        </row>
        <row r="68">
          <cell r="A68" t="str">
            <v>LCOR-067</v>
          </cell>
          <cell r="E68" t="str">
            <v>LC-102 2H</v>
          </cell>
        </row>
        <row r="69">
          <cell r="A69" t="str">
            <v>LCOR-068</v>
          </cell>
          <cell r="E69" t="str">
            <v>LC-102 2H</v>
          </cell>
        </row>
        <row r="70">
          <cell r="A70" t="str">
            <v>LCOR-069</v>
          </cell>
          <cell r="E70" t="str">
            <v>LC-102 2H</v>
          </cell>
        </row>
        <row r="71">
          <cell r="A71" t="str">
            <v>LCOR-070</v>
          </cell>
          <cell r="E71" t="str">
            <v>LC-102 2H</v>
          </cell>
        </row>
        <row r="72">
          <cell r="A72" t="str">
            <v>LCOR-071</v>
          </cell>
          <cell r="E72" t="str">
            <v>LC-102 13-15E</v>
          </cell>
        </row>
        <row r="73">
          <cell r="A73" t="str">
            <v>LCOR-072</v>
          </cell>
          <cell r="E73" t="str">
            <v>LC-102 13-15E</v>
          </cell>
        </row>
        <row r="74">
          <cell r="A74" t="str">
            <v>LCOR-073</v>
          </cell>
          <cell r="E74" t="str">
            <v>LC-102 13-15E</v>
          </cell>
        </row>
        <row r="75">
          <cell r="A75" t="str">
            <v>LCOR-074</v>
          </cell>
          <cell r="E75" t="str">
            <v>LC-102 13-15E</v>
          </cell>
        </row>
        <row r="76">
          <cell r="A76" t="str">
            <v>LCOR-075</v>
          </cell>
          <cell r="E76" t="str">
            <v>LC-102 13-15E</v>
          </cell>
        </row>
        <row r="77">
          <cell r="A77" t="str">
            <v>LCOR-076</v>
          </cell>
          <cell r="E77" t="str">
            <v>LC-102 13-15E</v>
          </cell>
        </row>
        <row r="78">
          <cell r="A78" t="str">
            <v>LCOR-077</v>
          </cell>
          <cell r="E78" t="str">
            <v>LC-102 13-15E</v>
          </cell>
        </row>
        <row r="79">
          <cell r="A79" t="str">
            <v>LCOR-078</v>
          </cell>
          <cell r="E79" t="str">
            <v>LC-102 13-15E</v>
          </cell>
        </row>
        <row r="80">
          <cell r="A80" t="str">
            <v>LCOR-079</v>
          </cell>
          <cell r="E80" t="str">
            <v>LC-102 13-15E</v>
          </cell>
        </row>
        <row r="81">
          <cell r="A81" t="str">
            <v>LCOR-080</v>
          </cell>
          <cell r="E81" t="str">
            <v>LC-102 13-15E</v>
          </cell>
        </row>
        <row r="82">
          <cell r="A82" t="str">
            <v>LCOR-081</v>
          </cell>
          <cell r="E82" t="str">
            <v>LC-102 13-15E</v>
          </cell>
        </row>
        <row r="83">
          <cell r="A83" t="str">
            <v>LCOR-082</v>
          </cell>
          <cell r="E83" t="str">
            <v>LC-102 13-15E</v>
          </cell>
        </row>
        <row r="84">
          <cell r="A84" t="str">
            <v>LCOR-083</v>
          </cell>
          <cell r="E84" t="str">
            <v>LC-102 13-15E</v>
          </cell>
        </row>
        <row r="85">
          <cell r="A85" t="str">
            <v>LCOR-084</v>
          </cell>
          <cell r="E85" t="str">
            <v>LC-102 13-15E</v>
          </cell>
        </row>
        <row r="86">
          <cell r="A86" t="str">
            <v>LCOR-085</v>
          </cell>
          <cell r="E86" t="str">
            <v>LC-102 8-9D</v>
          </cell>
        </row>
        <row r="87">
          <cell r="A87" t="str">
            <v>LCOR-086</v>
          </cell>
          <cell r="E87" t="str">
            <v>LC-102 8-9D</v>
          </cell>
        </row>
        <row r="88">
          <cell r="A88" t="str">
            <v>LCOR-087</v>
          </cell>
          <cell r="E88" t="str">
            <v>LC-102 8-9D</v>
          </cell>
        </row>
        <row r="89">
          <cell r="A89" t="str">
            <v>LCOR-088</v>
          </cell>
          <cell r="E89" t="str">
            <v>LC-102 8-9D</v>
          </cell>
        </row>
        <row r="90">
          <cell r="A90" t="str">
            <v>LCOR-089</v>
          </cell>
          <cell r="E90" t="str">
            <v>LC-102 8-9D</v>
          </cell>
        </row>
        <row r="91">
          <cell r="A91" t="str">
            <v>LCOR-090</v>
          </cell>
          <cell r="E91" t="str">
            <v>LC-102 8-9D</v>
          </cell>
        </row>
        <row r="92">
          <cell r="A92" t="str">
            <v>LCOR-091</v>
          </cell>
          <cell r="E92" t="str">
            <v>LC-102 8-9D</v>
          </cell>
        </row>
        <row r="93">
          <cell r="A93" t="str">
            <v>LCOR-092</v>
          </cell>
          <cell r="E93" t="str">
            <v>LC-102 8-9D</v>
          </cell>
        </row>
        <row r="94">
          <cell r="A94" t="str">
            <v>LCOR-093</v>
          </cell>
          <cell r="E94" t="str">
            <v>LC-102 8-9D</v>
          </cell>
        </row>
        <row r="95">
          <cell r="A95" t="str">
            <v>LCOR-094</v>
          </cell>
          <cell r="E95" t="str">
            <v>LC-102 8-9D</v>
          </cell>
        </row>
        <row r="96">
          <cell r="A96" t="str">
            <v>LCOR-095</v>
          </cell>
          <cell r="E96" t="str">
            <v>LC-102 8-9D</v>
          </cell>
        </row>
        <row r="97">
          <cell r="A97" t="str">
            <v>LCOR-096</v>
          </cell>
          <cell r="E97" t="str">
            <v>LC-102 8-9D</v>
          </cell>
        </row>
        <row r="98">
          <cell r="A98" t="str">
            <v>LCOR-097</v>
          </cell>
          <cell r="E98" t="str">
            <v>LC-102 8-9D</v>
          </cell>
        </row>
        <row r="99">
          <cell r="A99" t="str">
            <v>LCOR-098</v>
          </cell>
          <cell r="E99" t="str">
            <v>LC-102 8-9D</v>
          </cell>
        </row>
        <row r="100">
          <cell r="A100" t="str">
            <v>LCOR-099</v>
          </cell>
          <cell r="E100" t="str">
            <v>LC-102 16-20</v>
          </cell>
        </row>
        <row r="101">
          <cell r="A101" t="str">
            <v>LCOR-100</v>
          </cell>
          <cell r="E101" t="str">
            <v>LC-102 16-20</v>
          </cell>
        </row>
        <row r="102">
          <cell r="A102" t="str">
            <v>LCOR-101</v>
          </cell>
          <cell r="E102" t="str">
            <v>LC-102 16-20</v>
          </cell>
        </row>
        <row r="103">
          <cell r="A103" t="str">
            <v>LCOR-102</v>
          </cell>
          <cell r="E103" t="str">
            <v>LC-102 16-20</v>
          </cell>
        </row>
        <row r="104">
          <cell r="A104" t="str">
            <v>LCOR-103</v>
          </cell>
          <cell r="E104" t="str">
            <v>LC-102 16-20</v>
          </cell>
        </row>
        <row r="105">
          <cell r="A105" t="str">
            <v>LCOR-104</v>
          </cell>
          <cell r="E105" t="str">
            <v>LC-102 16-20</v>
          </cell>
        </row>
        <row r="106">
          <cell r="A106" t="str">
            <v>LCOR-105</v>
          </cell>
          <cell r="E106" t="str">
            <v>LC-102 16-20</v>
          </cell>
        </row>
        <row r="107">
          <cell r="A107" t="str">
            <v>LCOR-106</v>
          </cell>
          <cell r="E107" t="str">
            <v>LC-102 16-20</v>
          </cell>
        </row>
        <row r="108">
          <cell r="A108" t="str">
            <v>LCOR-107</v>
          </cell>
          <cell r="E108" t="str">
            <v>LC-102 16-20</v>
          </cell>
        </row>
        <row r="109">
          <cell r="A109" t="str">
            <v>LCOR-108</v>
          </cell>
          <cell r="E109" t="str">
            <v>LC-102 16-20</v>
          </cell>
        </row>
        <row r="110">
          <cell r="A110" t="str">
            <v>LCOR-109</v>
          </cell>
          <cell r="E110" t="str">
            <v>LC-102 16-20</v>
          </cell>
        </row>
        <row r="111">
          <cell r="A111" t="str">
            <v>LCOR-110</v>
          </cell>
          <cell r="E111" t="str">
            <v>LC-102 16-20</v>
          </cell>
        </row>
        <row r="112">
          <cell r="A112" t="str">
            <v>LCOR-111</v>
          </cell>
          <cell r="E112" t="str">
            <v>LC-102 16-20</v>
          </cell>
        </row>
        <row r="113">
          <cell r="A113" t="str">
            <v>LCOR-112</v>
          </cell>
          <cell r="E113" t="str">
            <v>LC-102 16-20</v>
          </cell>
        </row>
        <row r="114">
          <cell r="A114" t="str">
            <v>LCOR-113</v>
          </cell>
          <cell r="E114" t="str">
            <v>CT717 1</v>
          </cell>
        </row>
        <row r="115">
          <cell r="A115" t="str">
            <v>LCOR-114</v>
          </cell>
          <cell r="E115" t="str">
            <v>CT717 1</v>
          </cell>
        </row>
        <row r="116">
          <cell r="A116" t="str">
            <v>LCOR-115</v>
          </cell>
          <cell r="E116" t="str">
            <v>CT717 1</v>
          </cell>
        </row>
        <row r="117">
          <cell r="A117" t="str">
            <v>LCOR-116</v>
          </cell>
          <cell r="E117" t="str">
            <v>CT717 1</v>
          </cell>
        </row>
        <row r="118">
          <cell r="A118" t="str">
            <v>LCOR-117</v>
          </cell>
          <cell r="E118" t="str">
            <v>CT717 1</v>
          </cell>
        </row>
        <row r="119">
          <cell r="A119" t="str">
            <v>LCOR-118</v>
          </cell>
          <cell r="E119" t="str">
            <v>CT717 1</v>
          </cell>
        </row>
        <row r="120">
          <cell r="A120" t="str">
            <v>LCOR-119</v>
          </cell>
          <cell r="E120" t="str">
            <v>CT717 1</v>
          </cell>
        </row>
        <row r="121">
          <cell r="A121" t="str">
            <v>LCOR-120</v>
          </cell>
          <cell r="E121" t="str">
            <v>CT717 1</v>
          </cell>
        </row>
        <row r="122">
          <cell r="A122" t="str">
            <v>LCOR-121</v>
          </cell>
          <cell r="E122" t="str">
            <v>CT717 1</v>
          </cell>
        </row>
        <row r="123">
          <cell r="A123" t="str">
            <v>LCOR-122</v>
          </cell>
          <cell r="E123" t="str">
            <v>CT717 1</v>
          </cell>
        </row>
        <row r="124">
          <cell r="A124" t="str">
            <v>LCOR-123</v>
          </cell>
          <cell r="E124" t="str">
            <v>CT717 1</v>
          </cell>
        </row>
        <row r="125">
          <cell r="A125" t="str">
            <v>LCOR-124</v>
          </cell>
          <cell r="E125" t="str">
            <v>CT717 1</v>
          </cell>
        </row>
        <row r="126">
          <cell r="A126" t="str">
            <v>LCOR-125</v>
          </cell>
          <cell r="E126" t="str">
            <v>CT717 1</v>
          </cell>
        </row>
        <row r="127">
          <cell r="A127" t="str">
            <v>LCOR-126</v>
          </cell>
          <cell r="E127" t="str">
            <v>CT717 1</v>
          </cell>
        </row>
        <row r="128">
          <cell r="A128" t="str">
            <v>LCOR-127</v>
          </cell>
          <cell r="E128" t="str">
            <v>LC-102 5</v>
          </cell>
        </row>
        <row r="129">
          <cell r="A129" t="str">
            <v>LCOR-128</v>
          </cell>
          <cell r="E129" t="str">
            <v>LC-102 5</v>
          </cell>
        </row>
        <row r="130">
          <cell r="A130" t="str">
            <v>LCOR-129</v>
          </cell>
          <cell r="E130" t="str">
            <v>LC-102 5</v>
          </cell>
        </row>
        <row r="131">
          <cell r="A131" t="str">
            <v>LCOR-130</v>
          </cell>
          <cell r="E131" t="str">
            <v>LC-102 5</v>
          </cell>
        </row>
        <row r="132">
          <cell r="A132" t="str">
            <v>LCOR-131</v>
          </cell>
          <cell r="E132" t="str">
            <v>LC-102 5</v>
          </cell>
        </row>
        <row r="133">
          <cell r="A133" t="str">
            <v>LCOR-132</v>
          </cell>
          <cell r="E133" t="str">
            <v>LC-102 5</v>
          </cell>
        </row>
        <row r="134">
          <cell r="A134" t="str">
            <v>LCOR-133</v>
          </cell>
          <cell r="E134" t="str">
            <v>LC-102 5</v>
          </cell>
        </row>
        <row r="135">
          <cell r="A135" t="str">
            <v>LCOR-134</v>
          </cell>
          <cell r="E135" t="str">
            <v>LC-102 5</v>
          </cell>
        </row>
        <row r="136">
          <cell r="A136" t="str">
            <v>LCOR-135</v>
          </cell>
          <cell r="E136" t="str">
            <v>LC-102 5</v>
          </cell>
        </row>
        <row r="137">
          <cell r="A137" t="str">
            <v>LCOR-136</v>
          </cell>
          <cell r="E137" t="str">
            <v>LC-102 5</v>
          </cell>
        </row>
        <row r="138">
          <cell r="A138" t="str">
            <v>LCOR-137</v>
          </cell>
          <cell r="E138" t="str">
            <v>LC-102 5</v>
          </cell>
        </row>
        <row r="139">
          <cell r="A139" t="str">
            <v>LCOR-138</v>
          </cell>
          <cell r="E139" t="str">
            <v>LC-102 5</v>
          </cell>
        </row>
        <row r="140">
          <cell r="A140" t="str">
            <v>LCOR-139</v>
          </cell>
          <cell r="E140" t="str">
            <v>LC-102 5</v>
          </cell>
        </row>
        <row r="141">
          <cell r="A141" t="str">
            <v>LCOR-140</v>
          </cell>
          <cell r="E141" t="str">
            <v>LC-102 5</v>
          </cell>
        </row>
        <row r="142">
          <cell r="A142" t="str">
            <v>LCOR-141</v>
          </cell>
          <cell r="E142" t="str">
            <v>LC-102 7</v>
          </cell>
        </row>
        <row r="143">
          <cell r="A143" t="str">
            <v>LCOR-142</v>
          </cell>
          <cell r="E143" t="str">
            <v>LC-102 7</v>
          </cell>
        </row>
        <row r="144">
          <cell r="A144" t="str">
            <v>LCOR-143</v>
          </cell>
          <cell r="E144" t="str">
            <v>LC-102 7</v>
          </cell>
        </row>
        <row r="145">
          <cell r="A145" t="str">
            <v>LCOR-144</v>
          </cell>
          <cell r="E145" t="str">
            <v>LC-102 7</v>
          </cell>
        </row>
        <row r="146">
          <cell r="A146" t="str">
            <v>LCOR-145</v>
          </cell>
          <cell r="E146" t="str">
            <v>LC-102 7</v>
          </cell>
        </row>
        <row r="147">
          <cell r="A147" t="str">
            <v>LCOR-146</v>
          </cell>
          <cell r="E147" t="str">
            <v>LC-102 7</v>
          </cell>
        </row>
        <row r="148">
          <cell r="A148" t="str">
            <v>LCOR-147</v>
          </cell>
          <cell r="E148" t="str">
            <v>LC-102 7</v>
          </cell>
        </row>
        <row r="149">
          <cell r="A149" t="str">
            <v>LCOR-148</v>
          </cell>
          <cell r="E149" t="str">
            <v>LC-102 7</v>
          </cell>
        </row>
        <row r="150">
          <cell r="A150" t="str">
            <v>LCOR-149</v>
          </cell>
          <cell r="E150" t="str">
            <v>LC-102 7</v>
          </cell>
        </row>
        <row r="151">
          <cell r="A151" t="str">
            <v>LCOR-150</v>
          </cell>
          <cell r="E151" t="str">
            <v>LC-102 7</v>
          </cell>
        </row>
        <row r="152">
          <cell r="A152" t="str">
            <v>LCOR-151</v>
          </cell>
          <cell r="E152" t="str">
            <v>LC-102 7</v>
          </cell>
        </row>
        <row r="153">
          <cell r="A153" t="str">
            <v>LCOR-152</v>
          </cell>
          <cell r="E153" t="str">
            <v>LC-102 7</v>
          </cell>
        </row>
        <row r="154">
          <cell r="A154" t="str">
            <v>LCOR-153</v>
          </cell>
          <cell r="E154" t="str">
            <v>LC-102 7</v>
          </cell>
        </row>
        <row r="155">
          <cell r="A155" t="str">
            <v>LCOR-154</v>
          </cell>
          <cell r="E155" t="str">
            <v>LC-102 7</v>
          </cell>
        </row>
        <row r="156">
          <cell r="A156" t="str">
            <v>LCOR-155</v>
          </cell>
          <cell r="E156" t="str">
            <v>LC-102 5A</v>
          </cell>
        </row>
        <row r="157">
          <cell r="A157" t="str">
            <v>LCOR-156</v>
          </cell>
          <cell r="E157" t="str">
            <v>LC-102 5A</v>
          </cell>
        </row>
        <row r="158">
          <cell r="A158" t="str">
            <v>LCOR-157</v>
          </cell>
          <cell r="E158" t="str">
            <v>LC-102 5A</v>
          </cell>
        </row>
        <row r="159">
          <cell r="A159" t="str">
            <v>LCOR-158</v>
          </cell>
          <cell r="E159" t="str">
            <v>LC-102 5A</v>
          </cell>
        </row>
        <row r="160">
          <cell r="A160" t="str">
            <v>LCOR-159</v>
          </cell>
          <cell r="E160" t="str">
            <v>LC-102 5A</v>
          </cell>
        </row>
        <row r="161">
          <cell r="A161" t="str">
            <v>LCOR-160</v>
          </cell>
          <cell r="E161" t="str">
            <v>LC-102 5A</v>
          </cell>
        </row>
        <row r="162">
          <cell r="A162" t="str">
            <v>LCOR-161</v>
          </cell>
          <cell r="E162" t="str">
            <v>LC-102 5A</v>
          </cell>
        </row>
        <row r="163">
          <cell r="A163" t="str">
            <v>LCOR-162</v>
          </cell>
          <cell r="E163" t="str">
            <v>LC-102 5A</v>
          </cell>
        </row>
        <row r="164">
          <cell r="A164" t="str">
            <v>LCOR-163</v>
          </cell>
          <cell r="E164" t="str">
            <v>LC-102 5A</v>
          </cell>
        </row>
        <row r="165">
          <cell r="A165" t="str">
            <v>LCOR-164</v>
          </cell>
          <cell r="E165" t="str">
            <v>LC-102 5A</v>
          </cell>
        </row>
        <row r="166">
          <cell r="A166" t="str">
            <v>LCOR-165</v>
          </cell>
          <cell r="E166" t="str">
            <v>LC-102 5A</v>
          </cell>
        </row>
        <row r="167">
          <cell r="A167" t="str">
            <v>LCOR-166</v>
          </cell>
          <cell r="E167" t="str">
            <v>LC-102 5A</v>
          </cell>
        </row>
        <row r="168">
          <cell r="A168" t="str">
            <v>LCOR-167</v>
          </cell>
          <cell r="E168" t="str">
            <v>LC-102 5A</v>
          </cell>
        </row>
        <row r="169">
          <cell r="A169" t="str">
            <v>LCOR-168</v>
          </cell>
          <cell r="E169" t="str">
            <v>LC-102 5A</v>
          </cell>
        </row>
        <row r="170">
          <cell r="A170" t="str">
            <v>LCOR-169</v>
          </cell>
          <cell r="E170" t="str">
            <v>LC-102 1C</v>
          </cell>
        </row>
        <row r="171">
          <cell r="A171" t="str">
            <v>LCOR-170</v>
          </cell>
          <cell r="E171" t="str">
            <v>LC-102 1C</v>
          </cell>
        </row>
        <row r="172">
          <cell r="A172" t="str">
            <v>LCOR-171</v>
          </cell>
          <cell r="E172" t="str">
            <v>LC-102 1C</v>
          </cell>
        </row>
        <row r="173">
          <cell r="A173" t="str">
            <v>LCOR-172</v>
          </cell>
          <cell r="E173" t="str">
            <v>LC-102 1C</v>
          </cell>
        </row>
        <row r="174">
          <cell r="A174" t="str">
            <v>LCOR-173</v>
          </cell>
          <cell r="E174" t="str">
            <v>LC-102 1C</v>
          </cell>
        </row>
        <row r="175">
          <cell r="A175" t="str">
            <v>LCOR-174</v>
          </cell>
          <cell r="E175" t="str">
            <v>LC-102 1C</v>
          </cell>
        </row>
        <row r="176">
          <cell r="A176" t="str">
            <v>LCOR-175</v>
          </cell>
          <cell r="E176" t="str">
            <v>LC-102 1C</v>
          </cell>
        </row>
        <row r="177">
          <cell r="A177" t="str">
            <v>LCOR-176</v>
          </cell>
          <cell r="E177" t="str">
            <v>LC-102 1C</v>
          </cell>
        </row>
        <row r="178">
          <cell r="A178" t="str">
            <v>LCOR-177</v>
          </cell>
          <cell r="E178" t="str">
            <v>LC-102 1C</v>
          </cell>
        </row>
        <row r="179">
          <cell r="A179" t="str">
            <v>LCOR-178</v>
          </cell>
          <cell r="E179" t="str">
            <v>LC-102 1C</v>
          </cell>
        </row>
        <row r="180">
          <cell r="A180" t="str">
            <v>LCOR-179</v>
          </cell>
          <cell r="E180" t="str">
            <v>LC-102 1C</v>
          </cell>
        </row>
        <row r="181">
          <cell r="A181" t="str">
            <v>LCOR-180</v>
          </cell>
          <cell r="E181" t="str">
            <v>LC-102 1C</v>
          </cell>
        </row>
        <row r="182">
          <cell r="A182" t="str">
            <v>LCOR-181</v>
          </cell>
          <cell r="E182" t="str">
            <v>LC-102 1C</v>
          </cell>
        </row>
        <row r="183">
          <cell r="A183" t="str">
            <v>LCOR-182</v>
          </cell>
          <cell r="E183" t="str">
            <v>LC-102 1C</v>
          </cell>
        </row>
        <row r="184">
          <cell r="A184" t="str">
            <v>LCOR-183</v>
          </cell>
          <cell r="E184" t="str">
            <v>LC-102 13-15B</v>
          </cell>
        </row>
        <row r="185">
          <cell r="A185" t="str">
            <v>LCOR-184</v>
          </cell>
          <cell r="E185" t="str">
            <v>LC-102 13-15B</v>
          </cell>
        </row>
        <row r="186">
          <cell r="A186" t="str">
            <v>LCOR-185</v>
          </cell>
          <cell r="E186" t="str">
            <v>LC-102 13-15B</v>
          </cell>
        </row>
        <row r="187">
          <cell r="A187" t="str">
            <v>LCOR-186</v>
          </cell>
          <cell r="E187" t="str">
            <v>LC-102 13-15B</v>
          </cell>
        </row>
        <row r="188">
          <cell r="A188" t="str">
            <v>LCOR-187</v>
          </cell>
          <cell r="E188" t="str">
            <v>LC-102 13-15B</v>
          </cell>
        </row>
        <row r="189">
          <cell r="A189" t="str">
            <v>LCOR-188</v>
          </cell>
          <cell r="E189" t="str">
            <v>LC-102 13-15B</v>
          </cell>
        </row>
        <row r="190">
          <cell r="A190" t="str">
            <v>LCOR-189</v>
          </cell>
          <cell r="E190" t="str">
            <v>LC-102 13-15B</v>
          </cell>
        </row>
        <row r="191">
          <cell r="A191" t="str">
            <v>LCOR-190</v>
          </cell>
          <cell r="E191" t="str">
            <v>LC-102 13-15B</v>
          </cell>
        </row>
        <row r="192">
          <cell r="A192" t="str">
            <v>LCOR-191</v>
          </cell>
          <cell r="E192" t="str">
            <v>LC-102 13-15B</v>
          </cell>
        </row>
        <row r="193">
          <cell r="A193" t="str">
            <v>LCOR-192</v>
          </cell>
          <cell r="E193" t="str">
            <v>LC-102 13-15B</v>
          </cell>
        </row>
        <row r="194">
          <cell r="A194" t="str">
            <v>LCOR-193</v>
          </cell>
          <cell r="E194" t="str">
            <v>LC-102 13-15B</v>
          </cell>
        </row>
        <row r="195">
          <cell r="A195" t="str">
            <v>LCOR-194</v>
          </cell>
          <cell r="E195" t="str">
            <v>LC-102 13-15B</v>
          </cell>
        </row>
        <row r="196">
          <cell r="A196" t="str">
            <v>LCOR-195</v>
          </cell>
          <cell r="E196" t="str">
            <v>LC-102 13-15B</v>
          </cell>
        </row>
        <row r="197">
          <cell r="A197" t="str">
            <v>LCOR-196</v>
          </cell>
          <cell r="E197" t="str">
            <v>LC-102 13-15B</v>
          </cell>
        </row>
        <row r="198">
          <cell r="A198" t="str">
            <v>LCOR-197</v>
          </cell>
          <cell r="E198" t="str">
            <v>CT717 3</v>
          </cell>
        </row>
        <row r="199">
          <cell r="A199" t="str">
            <v>LCOR-198</v>
          </cell>
          <cell r="E199" t="str">
            <v>CT717 3</v>
          </cell>
        </row>
        <row r="200">
          <cell r="A200" t="str">
            <v>LCOR-199</v>
          </cell>
          <cell r="E200" t="str">
            <v>CT717 3</v>
          </cell>
        </row>
        <row r="201">
          <cell r="A201" t="str">
            <v>LCOR-200</v>
          </cell>
          <cell r="E201" t="str">
            <v>CT717 3</v>
          </cell>
        </row>
        <row r="202">
          <cell r="A202" t="str">
            <v>LCOR-201</v>
          </cell>
          <cell r="E202" t="str">
            <v>CT717 3</v>
          </cell>
        </row>
        <row r="203">
          <cell r="A203" t="str">
            <v>LCOR-202</v>
          </cell>
          <cell r="E203" t="str">
            <v>CT717 3</v>
          </cell>
        </row>
        <row r="204">
          <cell r="A204" t="str">
            <v>LCOR-203</v>
          </cell>
          <cell r="E204" t="str">
            <v>CT717 3</v>
          </cell>
        </row>
        <row r="205">
          <cell r="A205" t="str">
            <v>LCOR-204</v>
          </cell>
          <cell r="E205" t="str">
            <v>CT717 3</v>
          </cell>
        </row>
        <row r="206">
          <cell r="A206" t="str">
            <v>LCOR-205</v>
          </cell>
          <cell r="E206" t="str">
            <v>CT717 3</v>
          </cell>
        </row>
        <row r="207">
          <cell r="A207" t="str">
            <v>LCOR-206</v>
          </cell>
          <cell r="E207" t="str">
            <v>CT717 3</v>
          </cell>
        </row>
        <row r="208">
          <cell r="A208" t="str">
            <v>LCOR-207</v>
          </cell>
          <cell r="E208" t="str">
            <v>CT717 3</v>
          </cell>
        </row>
        <row r="209">
          <cell r="A209" t="str">
            <v>LCOR-208</v>
          </cell>
          <cell r="E209" t="str">
            <v>CT717 3</v>
          </cell>
        </row>
        <row r="210">
          <cell r="A210" t="str">
            <v>LCOR-209</v>
          </cell>
          <cell r="E210" t="str">
            <v>CT717 3</v>
          </cell>
        </row>
        <row r="211">
          <cell r="A211" t="str">
            <v>LCOR-210</v>
          </cell>
          <cell r="E211" t="str">
            <v>CT717 3</v>
          </cell>
        </row>
        <row r="212">
          <cell r="A212" t="str">
            <v>LCOR-211</v>
          </cell>
          <cell r="E212" t="str">
            <v>LC-102 2H</v>
          </cell>
        </row>
        <row r="213">
          <cell r="A213" t="str">
            <v>LCOR-212</v>
          </cell>
          <cell r="E213" t="str">
            <v>LC-102 2H</v>
          </cell>
        </row>
        <row r="214">
          <cell r="A214" t="str">
            <v>LCOR-213</v>
          </cell>
          <cell r="E214" t="str">
            <v>LC-102 2H</v>
          </cell>
        </row>
        <row r="215">
          <cell r="A215" t="str">
            <v>LCOR-214</v>
          </cell>
          <cell r="E215" t="str">
            <v>LC-102 2H</v>
          </cell>
        </row>
        <row r="216">
          <cell r="A216" t="str">
            <v>LCOR-215</v>
          </cell>
          <cell r="E216" t="str">
            <v>LC-102 2H</v>
          </cell>
        </row>
        <row r="217">
          <cell r="A217" t="str">
            <v>LCOR-216</v>
          </cell>
          <cell r="E217" t="str">
            <v>LC-102 2H</v>
          </cell>
        </row>
        <row r="218">
          <cell r="A218" t="str">
            <v>LCOR-217</v>
          </cell>
          <cell r="E218" t="str">
            <v>LC-102 2H</v>
          </cell>
        </row>
        <row r="219">
          <cell r="A219" t="str">
            <v>LCOR-218</v>
          </cell>
          <cell r="E219" t="str">
            <v>LC-102 2H</v>
          </cell>
        </row>
        <row r="220">
          <cell r="A220" t="str">
            <v>LCOR-219</v>
          </cell>
          <cell r="E220" t="str">
            <v>LC-102 2H</v>
          </cell>
        </row>
        <row r="221">
          <cell r="A221" t="str">
            <v>LCOR-220</v>
          </cell>
          <cell r="E221" t="str">
            <v>LC-102 2H</v>
          </cell>
        </row>
        <row r="222">
          <cell r="A222" t="str">
            <v>LCOR-221</v>
          </cell>
          <cell r="E222" t="str">
            <v>LC-102 2H</v>
          </cell>
        </row>
        <row r="223">
          <cell r="A223" t="str">
            <v>LCOR-222</v>
          </cell>
          <cell r="E223" t="str">
            <v>LC-102 2H</v>
          </cell>
        </row>
        <row r="224">
          <cell r="A224" t="str">
            <v>LCOR-223</v>
          </cell>
          <cell r="E224" t="str">
            <v>LC-102 2H</v>
          </cell>
        </row>
        <row r="225">
          <cell r="A225" t="str">
            <v>LCOR-224</v>
          </cell>
          <cell r="E225" t="str">
            <v>LC-102 2H</v>
          </cell>
        </row>
        <row r="226">
          <cell r="A226" t="str">
            <v>LCOR-225</v>
          </cell>
          <cell r="E226" t="str">
            <v>LC-102 4A</v>
          </cell>
        </row>
        <row r="227">
          <cell r="A227" t="str">
            <v>LCOR-226</v>
          </cell>
          <cell r="E227" t="str">
            <v>LC-102 4A</v>
          </cell>
        </row>
        <row r="228">
          <cell r="A228" t="str">
            <v>LCOR-227</v>
          </cell>
          <cell r="E228" t="str">
            <v>LC-102 4A</v>
          </cell>
        </row>
        <row r="229">
          <cell r="A229" t="str">
            <v>LCOR-228</v>
          </cell>
          <cell r="E229" t="str">
            <v>LC-102 4A</v>
          </cell>
        </row>
        <row r="230">
          <cell r="A230" t="str">
            <v>LCOR-229</v>
          </cell>
          <cell r="E230" t="str">
            <v>LC-102 4A</v>
          </cell>
        </row>
        <row r="231">
          <cell r="A231" t="str">
            <v>LCOR-230</v>
          </cell>
          <cell r="E231" t="str">
            <v>LC-102 4A</v>
          </cell>
        </row>
        <row r="232">
          <cell r="A232" t="str">
            <v>LCOR-231</v>
          </cell>
          <cell r="E232" t="str">
            <v>LC-102 4A</v>
          </cell>
        </row>
        <row r="233">
          <cell r="A233" t="str">
            <v>LCOR-232</v>
          </cell>
          <cell r="E233" t="str">
            <v>LC-102 4A</v>
          </cell>
        </row>
        <row r="234">
          <cell r="A234" t="str">
            <v>LCOR-233</v>
          </cell>
          <cell r="E234" t="str">
            <v>LC-102 4A</v>
          </cell>
        </row>
        <row r="235">
          <cell r="A235" t="str">
            <v>LCOR-234</v>
          </cell>
          <cell r="E235" t="str">
            <v>LC-102 4A</v>
          </cell>
        </row>
        <row r="236">
          <cell r="A236" t="str">
            <v>LCOR-235</v>
          </cell>
          <cell r="E236" t="str">
            <v>LC-102 4A</v>
          </cell>
        </row>
        <row r="237">
          <cell r="A237" t="str">
            <v>LCOR-236</v>
          </cell>
          <cell r="E237" t="str">
            <v>LC-102 4A</v>
          </cell>
        </row>
        <row r="238">
          <cell r="A238" t="str">
            <v>LCOR-237</v>
          </cell>
          <cell r="E238" t="str">
            <v>LC-102 4A</v>
          </cell>
        </row>
        <row r="239">
          <cell r="A239" t="str">
            <v>LCOR-238</v>
          </cell>
          <cell r="E239" t="str">
            <v>LC-102 4A</v>
          </cell>
        </row>
        <row r="240">
          <cell r="A240" t="str">
            <v>LCOR-239</v>
          </cell>
          <cell r="E240" t="str">
            <v>LC-102 5A</v>
          </cell>
        </row>
        <row r="241">
          <cell r="A241" t="str">
            <v>LCOR-240</v>
          </cell>
          <cell r="E241" t="str">
            <v>LC-102 5A</v>
          </cell>
        </row>
        <row r="242">
          <cell r="A242" t="str">
            <v>LCOR-241</v>
          </cell>
          <cell r="E242" t="str">
            <v>LC-102 5A</v>
          </cell>
        </row>
        <row r="243">
          <cell r="A243" t="str">
            <v>LCOR-242</v>
          </cell>
          <cell r="E243" t="str">
            <v>LC-102 5A</v>
          </cell>
        </row>
        <row r="244">
          <cell r="A244" t="str">
            <v>LCOR-243</v>
          </cell>
          <cell r="E244" t="str">
            <v>LC-102 5A</v>
          </cell>
        </row>
        <row r="245">
          <cell r="A245" t="str">
            <v>LCOR-244</v>
          </cell>
          <cell r="E245" t="str">
            <v>LC-102 5A</v>
          </cell>
        </row>
        <row r="246">
          <cell r="A246" t="str">
            <v>LCOR-245</v>
          </cell>
          <cell r="E246" t="str">
            <v>LC-102 5A</v>
          </cell>
        </row>
        <row r="247">
          <cell r="A247" t="str">
            <v>LCOR-246</v>
          </cell>
          <cell r="E247" t="str">
            <v>LC-102 5A</v>
          </cell>
        </row>
        <row r="248">
          <cell r="A248" t="str">
            <v>LCOR-247</v>
          </cell>
          <cell r="E248" t="str">
            <v>LC-102 5A</v>
          </cell>
        </row>
        <row r="249">
          <cell r="A249" t="str">
            <v>LCOR-248</v>
          </cell>
          <cell r="E249" t="str">
            <v>LC-102 5A</v>
          </cell>
        </row>
        <row r="250">
          <cell r="A250" t="str">
            <v>LCOR-249</v>
          </cell>
          <cell r="E250" t="str">
            <v>LC-102 5A</v>
          </cell>
        </row>
        <row r="251">
          <cell r="A251" t="str">
            <v>LCOR-250</v>
          </cell>
          <cell r="E251" t="str">
            <v>LC-102 5A</v>
          </cell>
        </row>
        <row r="252">
          <cell r="A252" t="str">
            <v>LCOR-251</v>
          </cell>
          <cell r="E252" t="str">
            <v>LC-102 5A</v>
          </cell>
        </row>
        <row r="253">
          <cell r="A253" t="str">
            <v>LCOR-252</v>
          </cell>
          <cell r="E253" t="str">
            <v>LC-102 5A</v>
          </cell>
        </row>
        <row r="254">
          <cell r="A254" t="str">
            <v>LCOR-253</v>
          </cell>
          <cell r="E254" t="str">
            <v>LC-102 4B</v>
          </cell>
        </row>
        <row r="255">
          <cell r="A255" t="str">
            <v>LCOR-254</v>
          </cell>
          <cell r="E255" t="str">
            <v>LC-102 4B</v>
          </cell>
        </row>
        <row r="256">
          <cell r="A256" t="str">
            <v>LCOR-255</v>
          </cell>
          <cell r="E256" t="str">
            <v>LC-102 4B</v>
          </cell>
        </row>
        <row r="257">
          <cell r="A257" t="str">
            <v>LCOR-256</v>
          </cell>
          <cell r="E257" t="str">
            <v>LC-102 4B</v>
          </cell>
        </row>
        <row r="258">
          <cell r="A258" t="str">
            <v>LCOR-257</v>
          </cell>
          <cell r="E258" t="str">
            <v>LC-102 4B</v>
          </cell>
        </row>
        <row r="259">
          <cell r="A259" t="str">
            <v>LCOR-258</v>
          </cell>
          <cell r="E259" t="str">
            <v>LC-102 4B</v>
          </cell>
        </row>
        <row r="260">
          <cell r="A260" t="str">
            <v>LCOR-259</v>
          </cell>
          <cell r="E260" t="str">
            <v>LC-102 4B</v>
          </cell>
        </row>
        <row r="261">
          <cell r="A261" t="str">
            <v>LCOR-260</v>
          </cell>
          <cell r="E261" t="str">
            <v>LC-102 4B</v>
          </cell>
        </row>
        <row r="262">
          <cell r="A262" t="str">
            <v>LCOR-261</v>
          </cell>
          <cell r="E262" t="str">
            <v>LC-102 4B</v>
          </cell>
        </row>
        <row r="263">
          <cell r="A263" t="str">
            <v>LCOR-262</v>
          </cell>
          <cell r="E263" t="str">
            <v>LC-102 4B</v>
          </cell>
        </row>
        <row r="264">
          <cell r="A264" t="str">
            <v>LCOR-263</v>
          </cell>
          <cell r="E264" t="str">
            <v>LC-102 4B</v>
          </cell>
        </row>
        <row r="265">
          <cell r="A265" t="str">
            <v>LCOR-264</v>
          </cell>
          <cell r="E265" t="str">
            <v>LC-102 4B</v>
          </cell>
        </row>
        <row r="266">
          <cell r="A266" t="str">
            <v>LCOR-265</v>
          </cell>
          <cell r="E266" t="str">
            <v>LC-102 4B</v>
          </cell>
        </row>
        <row r="267">
          <cell r="A267" t="str">
            <v>LCOR-266</v>
          </cell>
          <cell r="E267" t="str">
            <v>LC-102 4B</v>
          </cell>
        </row>
        <row r="268">
          <cell r="A268" t="str">
            <v>LCOR-267</v>
          </cell>
          <cell r="E268" t="str">
            <v>LC-102 5C</v>
          </cell>
        </row>
        <row r="269">
          <cell r="A269" t="str">
            <v>LCOR-268</v>
          </cell>
          <cell r="E269" t="str">
            <v>LC-102 5C</v>
          </cell>
        </row>
        <row r="270">
          <cell r="A270" t="str">
            <v>LCOR-269</v>
          </cell>
          <cell r="E270" t="str">
            <v>LC-102 5C</v>
          </cell>
        </row>
        <row r="271">
          <cell r="A271" t="str">
            <v>LCOR-270</v>
          </cell>
          <cell r="E271" t="str">
            <v>LC-102 5C</v>
          </cell>
        </row>
        <row r="272">
          <cell r="A272" t="str">
            <v>LCOR-271</v>
          </cell>
          <cell r="E272" t="str">
            <v>LC-102 5C</v>
          </cell>
        </row>
        <row r="273">
          <cell r="A273" t="str">
            <v>LCOR-272</v>
          </cell>
          <cell r="E273" t="str">
            <v>LC-102 5C</v>
          </cell>
        </row>
        <row r="274">
          <cell r="A274" t="str">
            <v>LCOR-273</v>
          </cell>
          <cell r="E274" t="str">
            <v>LC-102 5C</v>
          </cell>
        </row>
        <row r="275">
          <cell r="A275" t="str">
            <v>LCOR-274</v>
          </cell>
          <cell r="E275" t="str">
            <v>LC-102 5C</v>
          </cell>
        </row>
        <row r="276">
          <cell r="A276" t="str">
            <v>LCOR-275</v>
          </cell>
          <cell r="E276" t="str">
            <v>LC-102 5C</v>
          </cell>
        </row>
        <row r="277">
          <cell r="A277" t="str">
            <v>LCOR-276</v>
          </cell>
          <cell r="E277" t="str">
            <v>LC-102 5C</v>
          </cell>
        </row>
        <row r="278">
          <cell r="A278" t="str">
            <v>LCOR-277</v>
          </cell>
          <cell r="E278" t="str">
            <v>LC-102 5C</v>
          </cell>
        </row>
        <row r="279">
          <cell r="A279" t="str">
            <v>LCOR-278</v>
          </cell>
          <cell r="E279" t="str">
            <v>LC-102 5C</v>
          </cell>
        </row>
        <row r="280">
          <cell r="A280" t="str">
            <v>LCOR-279</v>
          </cell>
          <cell r="E280" t="str">
            <v>LC-102 5C</v>
          </cell>
        </row>
        <row r="281">
          <cell r="A281" t="str">
            <v>LCOR-280</v>
          </cell>
          <cell r="E281" t="str">
            <v>LC-102 5C</v>
          </cell>
        </row>
        <row r="282">
          <cell r="A282" t="str">
            <v>LCOR-281</v>
          </cell>
          <cell r="E282" t="str">
            <v>LC-102 8-9D</v>
          </cell>
        </row>
        <row r="283">
          <cell r="A283" t="str">
            <v>LCOR-282</v>
          </cell>
          <cell r="E283" t="str">
            <v>LC-102 8-9D</v>
          </cell>
        </row>
        <row r="284">
          <cell r="A284" t="str">
            <v>LCOR-283</v>
          </cell>
          <cell r="E284" t="str">
            <v>LC-102 8-9D</v>
          </cell>
        </row>
        <row r="285">
          <cell r="A285" t="str">
            <v>LCOR-284</v>
          </cell>
          <cell r="E285" t="str">
            <v>LC-102 8-9D</v>
          </cell>
        </row>
        <row r="286">
          <cell r="A286" t="str">
            <v>LCOR-285</v>
          </cell>
          <cell r="E286" t="str">
            <v>LC-102 8-9D</v>
          </cell>
        </row>
        <row r="287">
          <cell r="A287" t="str">
            <v>LCOR-286</v>
          </cell>
          <cell r="E287" t="str">
            <v>LC-102 8-9D</v>
          </cell>
        </row>
        <row r="288">
          <cell r="A288" t="str">
            <v>LCOR-287</v>
          </cell>
          <cell r="E288" t="str">
            <v>LC-102 8-9D</v>
          </cell>
        </row>
        <row r="289">
          <cell r="A289" t="str">
            <v>LCOR-288</v>
          </cell>
          <cell r="E289" t="str">
            <v>LC-102 8-9D</v>
          </cell>
        </row>
        <row r="290">
          <cell r="A290" t="str">
            <v>LCOR-289</v>
          </cell>
          <cell r="E290" t="str">
            <v>LC-102 8-9D</v>
          </cell>
        </row>
        <row r="291">
          <cell r="A291" t="str">
            <v>LCOR-290</v>
          </cell>
          <cell r="E291" t="str">
            <v>LC-102 8-9D</v>
          </cell>
        </row>
        <row r="292">
          <cell r="A292" t="str">
            <v>LCOR-291</v>
          </cell>
          <cell r="E292" t="str">
            <v>LC-102 8-9D</v>
          </cell>
        </row>
        <row r="293">
          <cell r="A293" t="str">
            <v>LCOR-292</v>
          </cell>
          <cell r="E293" t="str">
            <v>LC-102 8-9D</v>
          </cell>
        </row>
        <row r="294">
          <cell r="A294" t="str">
            <v>LCOR-293</v>
          </cell>
          <cell r="E294" t="str">
            <v>LC-102 8-9D</v>
          </cell>
        </row>
        <row r="295">
          <cell r="A295" t="str">
            <v>LCOR-294</v>
          </cell>
          <cell r="E295" t="str">
            <v>LC-102 8-9D</v>
          </cell>
        </row>
        <row r="296">
          <cell r="A296" t="str">
            <v>LCOR-295</v>
          </cell>
          <cell r="E296" t="str">
            <v>LC-102 13-15E</v>
          </cell>
        </row>
        <row r="297">
          <cell r="A297" t="str">
            <v>LCOR-296</v>
          </cell>
          <cell r="E297" t="str">
            <v>LC-102 13-15E</v>
          </cell>
        </row>
        <row r="298">
          <cell r="A298" t="str">
            <v>LCOR-297</v>
          </cell>
          <cell r="E298" t="str">
            <v>LC-102 13-15E</v>
          </cell>
        </row>
        <row r="299">
          <cell r="A299" t="str">
            <v>LCOR-298</v>
          </cell>
          <cell r="E299" t="str">
            <v>LC-102 13-15E</v>
          </cell>
        </row>
        <row r="300">
          <cell r="A300" t="str">
            <v>LCOR-299</v>
          </cell>
          <cell r="E300" t="str">
            <v>LC-102 13-15E</v>
          </cell>
        </row>
        <row r="301">
          <cell r="A301" t="str">
            <v>LCOR-300</v>
          </cell>
          <cell r="E301" t="str">
            <v>LC-102 13-15E</v>
          </cell>
        </row>
        <row r="302">
          <cell r="A302" t="str">
            <v>LCOR-301</v>
          </cell>
          <cell r="E302" t="str">
            <v>LC-102 13-15E</v>
          </cell>
        </row>
        <row r="303">
          <cell r="A303" t="str">
            <v>LCOR-302</v>
          </cell>
          <cell r="E303" t="str">
            <v>LC-102 13-15E</v>
          </cell>
        </row>
        <row r="304">
          <cell r="A304" t="str">
            <v>LCOR-303</v>
          </cell>
          <cell r="E304" t="str">
            <v>LC-102 13-15E</v>
          </cell>
        </row>
        <row r="305">
          <cell r="A305" t="str">
            <v>LCOR-304</v>
          </cell>
          <cell r="E305" t="str">
            <v>LC-102 13-15E</v>
          </cell>
        </row>
        <row r="306">
          <cell r="A306" t="str">
            <v>LCOR-305</v>
          </cell>
          <cell r="E306" t="str">
            <v>LC-102 13-15E</v>
          </cell>
        </row>
        <row r="307">
          <cell r="A307" t="str">
            <v>LCOR-306</v>
          </cell>
          <cell r="E307" t="str">
            <v>LC-102 13-15E</v>
          </cell>
        </row>
        <row r="308">
          <cell r="A308" t="str">
            <v>LCOR-307</v>
          </cell>
          <cell r="E308" t="str">
            <v>LC-102 13-15E</v>
          </cell>
        </row>
        <row r="309">
          <cell r="A309" t="str">
            <v>LCOR-308</v>
          </cell>
          <cell r="E309" t="str">
            <v>LC-102 13-15E</v>
          </cell>
        </row>
        <row r="310">
          <cell r="A310" t="str">
            <v>LCOR-309</v>
          </cell>
          <cell r="E310" t="str">
            <v>LC-102 16-20</v>
          </cell>
        </row>
        <row r="311">
          <cell r="A311" t="str">
            <v>LCOR-310</v>
          </cell>
          <cell r="E311" t="str">
            <v>LC-102 16-20</v>
          </cell>
        </row>
        <row r="312">
          <cell r="A312" t="str">
            <v>LCOR-311</v>
          </cell>
          <cell r="E312" t="str">
            <v>LC-102 16-20</v>
          </cell>
        </row>
        <row r="313">
          <cell r="A313" t="str">
            <v>LCOR-312</v>
          </cell>
          <cell r="E313" t="str">
            <v>LC-102 16-20</v>
          </cell>
        </row>
        <row r="314">
          <cell r="A314" t="str">
            <v>LCOR-313</v>
          </cell>
          <cell r="E314" t="str">
            <v>LC-102 16-20</v>
          </cell>
        </row>
        <row r="315">
          <cell r="A315" t="str">
            <v>LCOR-314</v>
          </cell>
          <cell r="E315" t="str">
            <v>LC-102 16-20</v>
          </cell>
        </row>
        <row r="316">
          <cell r="A316" t="str">
            <v>LCOR-315</v>
          </cell>
          <cell r="E316" t="str">
            <v>LC-102 16-20</v>
          </cell>
        </row>
        <row r="317">
          <cell r="A317" t="str">
            <v>LCOR-316</v>
          </cell>
          <cell r="E317" t="str">
            <v>LC-102 16-20</v>
          </cell>
        </row>
        <row r="318">
          <cell r="A318" t="str">
            <v>LCOR-317</v>
          </cell>
          <cell r="E318" t="str">
            <v>LC-102 16-20</v>
          </cell>
        </row>
        <row r="319">
          <cell r="A319" t="str">
            <v>LCOR-318</v>
          </cell>
          <cell r="E319" t="str">
            <v>LC-102 16-20</v>
          </cell>
        </row>
        <row r="320">
          <cell r="A320" t="str">
            <v>LCOR-319</v>
          </cell>
          <cell r="E320" t="str">
            <v>LC-102 16-20</v>
          </cell>
        </row>
        <row r="321">
          <cell r="A321" t="str">
            <v>LCOR-320</v>
          </cell>
          <cell r="E321" t="str">
            <v>LC-102 16-20</v>
          </cell>
        </row>
        <row r="322">
          <cell r="A322" t="str">
            <v>LCOR-321</v>
          </cell>
          <cell r="E322" t="str">
            <v>LC-102 16-20</v>
          </cell>
        </row>
        <row r="323">
          <cell r="A323" t="str">
            <v>LCOR-322</v>
          </cell>
          <cell r="E323" t="str">
            <v>LC-102 16-20</v>
          </cell>
        </row>
        <row r="324">
          <cell r="A324" t="str">
            <v>LCOR-323</v>
          </cell>
          <cell r="E324" t="str">
            <v>CT717 1</v>
          </cell>
        </row>
        <row r="325">
          <cell r="A325" t="str">
            <v>LCOR-324</v>
          </cell>
          <cell r="E325" t="str">
            <v>CT717 1</v>
          </cell>
        </row>
        <row r="326">
          <cell r="A326" t="str">
            <v>LCOR-325</v>
          </cell>
          <cell r="E326" t="str">
            <v>CT717 1</v>
          </cell>
        </row>
        <row r="327">
          <cell r="A327" t="str">
            <v>LCOR-326</v>
          </cell>
          <cell r="E327" t="str">
            <v>CT717 1</v>
          </cell>
        </row>
        <row r="328">
          <cell r="A328" t="str">
            <v>LCOR-327</v>
          </cell>
          <cell r="E328" t="str">
            <v>CT717 1</v>
          </cell>
        </row>
        <row r="329">
          <cell r="A329" t="str">
            <v>LCOR-328</v>
          </cell>
          <cell r="E329" t="str">
            <v>CT717 1</v>
          </cell>
        </row>
        <row r="330">
          <cell r="A330" t="str">
            <v>LCOR-329</v>
          </cell>
          <cell r="E330" t="str">
            <v>CT717 1</v>
          </cell>
        </row>
        <row r="331">
          <cell r="A331" t="str">
            <v>LCOR-330</v>
          </cell>
          <cell r="E331" t="str">
            <v>CT717 1</v>
          </cell>
        </row>
        <row r="332">
          <cell r="A332" t="str">
            <v>LCOR-331</v>
          </cell>
          <cell r="E332" t="str">
            <v>CT717 1</v>
          </cell>
        </row>
        <row r="333">
          <cell r="A333" t="str">
            <v>LCOR-332</v>
          </cell>
          <cell r="E333" t="str">
            <v>CT717 1</v>
          </cell>
        </row>
        <row r="334">
          <cell r="A334" t="str">
            <v>LCOR-333</v>
          </cell>
          <cell r="E334" t="str">
            <v>CT717 1</v>
          </cell>
        </row>
        <row r="335">
          <cell r="A335" t="str">
            <v>LCOR-334</v>
          </cell>
          <cell r="E335" t="str">
            <v>CT717 1</v>
          </cell>
        </row>
        <row r="336">
          <cell r="A336" t="str">
            <v>LCOR-335</v>
          </cell>
          <cell r="E336" t="str">
            <v>CT717 1</v>
          </cell>
        </row>
        <row r="337">
          <cell r="A337" t="str">
            <v>LCOR-336</v>
          </cell>
          <cell r="E337" t="str">
            <v>CT717 1</v>
          </cell>
        </row>
        <row r="338">
          <cell r="A338" t="str">
            <v>LCOR-337</v>
          </cell>
          <cell r="E338" t="str">
            <v>CT717 3</v>
          </cell>
        </row>
        <row r="339">
          <cell r="A339" t="str">
            <v>LCOR-338</v>
          </cell>
          <cell r="E339" t="str">
            <v>CT717 3</v>
          </cell>
        </row>
        <row r="340">
          <cell r="A340" t="str">
            <v>LCOR-339</v>
          </cell>
          <cell r="E340" t="str">
            <v>CT717 3</v>
          </cell>
        </row>
        <row r="341">
          <cell r="A341" t="str">
            <v>LCOR-340</v>
          </cell>
          <cell r="E341" t="str">
            <v>CT717 3</v>
          </cell>
        </row>
        <row r="342">
          <cell r="A342" t="str">
            <v>LCOR-341</v>
          </cell>
          <cell r="E342" t="str">
            <v>CT717 3</v>
          </cell>
        </row>
        <row r="343">
          <cell r="A343" t="str">
            <v>LCOR-342</v>
          </cell>
          <cell r="E343" t="str">
            <v>CT717 3</v>
          </cell>
        </row>
        <row r="344">
          <cell r="A344" t="str">
            <v>LCOR-343</v>
          </cell>
          <cell r="E344" t="str">
            <v>CT717 3</v>
          </cell>
        </row>
        <row r="345">
          <cell r="A345" t="str">
            <v>LCOR-344</v>
          </cell>
          <cell r="E345" t="str">
            <v>CT717 3</v>
          </cell>
        </row>
        <row r="346">
          <cell r="A346" t="str">
            <v>LCOR-345</v>
          </cell>
          <cell r="E346" t="str">
            <v>CT717 3</v>
          </cell>
        </row>
        <row r="347">
          <cell r="A347" t="str">
            <v>LCOR-346</v>
          </cell>
          <cell r="E347" t="str">
            <v>CT717 3</v>
          </cell>
        </row>
        <row r="348">
          <cell r="A348" t="str">
            <v>LCOR-347</v>
          </cell>
          <cell r="E348" t="str">
            <v>CT717 3</v>
          </cell>
        </row>
        <row r="349">
          <cell r="A349" t="str">
            <v>LCOR-348</v>
          </cell>
          <cell r="E349" t="str">
            <v>CT717 3</v>
          </cell>
        </row>
        <row r="350">
          <cell r="A350" t="str">
            <v>LCOR-349</v>
          </cell>
          <cell r="E350" t="str">
            <v>CT717 3</v>
          </cell>
        </row>
        <row r="351">
          <cell r="A351" t="str">
            <v>LCOR-350</v>
          </cell>
          <cell r="E351" t="str">
            <v>CT717 3</v>
          </cell>
        </row>
        <row r="352">
          <cell r="A352" t="str">
            <v>LCOR-351</v>
          </cell>
          <cell r="E352" t="str">
            <v>LC-102 1</v>
          </cell>
        </row>
        <row r="353">
          <cell r="A353" t="str">
            <v>LCOR-352</v>
          </cell>
          <cell r="E353" t="str">
            <v>LC-102 1</v>
          </cell>
        </row>
        <row r="354">
          <cell r="A354" t="str">
            <v>LCOR-353</v>
          </cell>
          <cell r="E354" t="str">
            <v>LC-102 1</v>
          </cell>
        </row>
        <row r="355">
          <cell r="A355" t="str">
            <v>LCOR-354</v>
          </cell>
          <cell r="E355" t="str">
            <v>LC-102 1</v>
          </cell>
        </row>
        <row r="356">
          <cell r="A356" t="str">
            <v>LCOR-355</v>
          </cell>
          <cell r="E356" t="str">
            <v>LC-102 1</v>
          </cell>
        </row>
        <row r="357">
          <cell r="A357" t="str">
            <v>LCOR-356</v>
          </cell>
          <cell r="E357" t="str">
            <v>LC-102 1</v>
          </cell>
        </row>
        <row r="358">
          <cell r="A358" t="str">
            <v>LCOR-357</v>
          </cell>
          <cell r="E358" t="str">
            <v>LC-102 1</v>
          </cell>
        </row>
        <row r="359">
          <cell r="A359" t="str">
            <v>LCOR-358</v>
          </cell>
          <cell r="E359" t="str">
            <v>LC-102 1</v>
          </cell>
        </row>
        <row r="360">
          <cell r="A360" t="str">
            <v>LCOR-359</v>
          </cell>
          <cell r="E360" t="str">
            <v>LC-102 1</v>
          </cell>
        </row>
        <row r="361">
          <cell r="A361" t="str">
            <v>LCOR-360</v>
          </cell>
          <cell r="E361" t="str">
            <v>LC-102 1</v>
          </cell>
        </row>
        <row r="362">
          <cell r="A362" t="str">
            <v>LCOR-361</v>
          </cell>
          <cell r="E362" t="str">
            <v>LC-102 1</v>
          </cell>
        </row>
        <row r="363">
          <cell r="A363" t="str">
            <v>LCOR-362</v>
          </cell>
          <cell r="E363" t="str">
            <v>LC-102 1</v>
          </cell>
        </row>
        <row r="364">
          <cell r="A364" t="str">
            <v>LCOR-363</v>
          </cell>
          <cell r="E364" t="str">
            <v>LC-102 1</v>
          </cell>
        </row>
        <row r="365">
          <cell r="A365" t="str">
            <v>LCOR-364</v>
          </cell>
          <cell r="E365" t="str">
            <v>LC-102 1</v>
          </cell>
        </row>
        <row r="366">
          <cell r="A366" t="str">
            <v>LCOR-365</v>
          </cell>
          <cell r="E366" t="str">
            <v>LC-102 5</v>
          </cell>
        </row>
        <row r="367">
          <cell r="A367" t="str">
            <v>LCOR-366</v>
          </cell>
          <cell r="E367" t="str">
            <v>LC-102 5</v>
          </cell>
        </row>
        <row r="368">
          <cell r="A368" t="str">
            <v>LCOR-367</v>
          </cell>
          <cell r="E368" t="str">
            <v>LC-102 5</v>
          </cell>
        </row>
        <row r="369">
          <cell r="A369" t="str">
            <v>LCOR-368</v>
          </cell>
          <cell r="E369" t="str">
            <v>LC-102 5</v>
          </cell>
        </row>
        <row r="370">
          <cell r="A370" t="str">
            <v>LCOR-369</v>
          </cell>
          <cell r="E370" t="str">
            <v>LC-102 5</v>
          </cell>
        </row>
        <row r="371">
          <cell r="A371" t="str">
            <v>LCOR-370</v>
          </cell>
          <cell r="E371" t="str">
            <v>LC-102 5</v>
          </cell>
        </row>
        <row r="372">
          <cell r="A372" t="str">
            <v>LCOR-371</v>
          </cell>
          <cell r="E372" t="str">
            <v>LC-102 5</v>
          </cell>
        </row>
        <row r="373">
          <cell r="A373" t="str">
            <v>LCOR-372</v>
          </cell>
          <cell r="E373" t="str">
            <v>LC-102 5</v>
          </cell>
        </row>
        <row r="374">
          <cell r="A374" t="str">
            <v>LCOR-373</v>
          </cell>
          <cell r="E374" t="str">
            <v>LC-102 5</v>
          </cell>
        </row>
        <row r="375">
          <cell r="A375" t="str">
            <v>LCOR-374</v>
          </cell>
          <cell r="E375" t="str">
            <v>LC-102 5</v>
          </cell>
        </row>
        <row r="376">
          <cell r="A376" t="str">
            <v>LCOR-375</v>
          </cell>
          <cell r="E376" t="str">
            <v>LC-102 5</v>
          </cell>
        </row>
        <row r="377">
          <cell r="A377" t="str">
            <v>LCOR-376</v>
          </cell>
          <cell r="E377" t="str">
            <v>LC-102 5</v>
          </cell>
        </row>
        <row r="378">
          <cell r="A378" t="str">
            <v>LCOR-377</v>
          </cell>
          <cell r="E378" t="str">
            <v>LC-102 5</v>
          </cell>
        </row>
        <row r="379">
          <cell r="A379" t="str">
            <v>LCOR-378</v>
          </cell>
          <cell r="E379" t="str">
            <v>LC-102 5</v>
          </cell>
        </row>
        <row r="380">
          <cell r="A380" t="str">
            <v>LCOR-379</v>
          </cell>
          <cell r="E380" t="str">
            <v>LC-102 7</v>
          </cell>
        </row>
        <row r="381">
          <cell r="A381" t="str">
            <v>LCOR-380</v>
          </cell>
          <cell r="E381" t="str">
            <v>LC-102 7</v>
          </cell>
        </row>
        <row r="382">
          <cell r="A382" t="str">
            <v>LCOR-381</v>
          </cell>
          <cell r="E382" t="str">
            <v>LC-102 7</v>
          </cell>
        </row>
        <row r="383">
          <cell r="A383" t="str">
            <v>LCOR-382</v>
          </cell>
          <cell r="E383" t="str">
            <v>LC-102 7</v>
          </cell>
        </row>
        <row r="384">
          <cell r="A384" t="str">
            <v>LCOR-383</v>
          </cell>
          <cell r="E384" t="str">
            <v>LC-102 7</v>
          </cell>
        </row>
        <row r="385">
          <cell r="A385" t="str">
            <v>LCOR-384</v>
          </cell>
          <cell r="E385" t="str">
            <v>LC-102 7</v>
          </cell>
        </row>
        <row r="386">
          <cell r="A386" t="str">
            <v>LCOR-385</v>
          </cell>
          <cell r="E386" t="str">
            <v>LC-102 7</v>
          </cell>
        </row>
        <row r="387">
          <cell r="A387" t="str">
            <v>LCOR-386</v>
          </cell>
          <cell r="E387" t="str">
            <v>LC-102 7</v>
          </cell>
        </row>
        <row r="388">
          <cell r="A388" t="str">
            <v>LCOR-387</v>
          </cell>
          <cell r="E388" t="str">
            <v>LC-102 7</v>
          </cell>
        </row>
        <row r="389">
          <cell r="A389" t="str">
            <v>LCOR-388</v>
          </cell>
          <cell r="E389" t="str">
            <v>LC-102 7</v>
          </cell>
        </row>
        <row r="390">
          <cell r="A390" t="str">
            <v>LCOR-389</v>
          </cell>
          <cell r="E390" t="str">
            <v>LC-102 7</v>
          </cell>
        </row>
        <row r="391">
          <cell r="A391" t="str">
            <v>LCOR-390</v>
          </cell>
          <cell r="E391" t="str">
            <v>LC-102 7</v>
          </cell>
        </row>
        <row r="392">
          <cell r="A392" t="str">
            <v>LCOR-391</v>
          </cell>
          <cell r="E392" t="str">
            <v>LC-102 7</v>
          </cell>
        </row>
        <row r="393">
          <cell r="A393" t="str">
            <v>LCOR-392</v>
          </cell>
          <cell r="E393" t="str">
            <v>LC-102 7</v>
          </cell>
        </row>
        <row r="394">
          <cell r="A394" t="str">
            <v>LCOR-393</v>
          </cell>
          <cell r="E394" t="str">
            <v>LC-102 1C</v>
          </cell>
        </row>
        <row r="395">
          <cell r="A395" t="str">
            <v>LCOR-394</v>
          </cell>
          <cell r="E395" t="str">
            <v>LC-102 1C</v>
          </cell>
        </row>
        <row r="396">
          <cell r="A396" t="str">
            <v>LCOR-395</v>
          </cell>
          <cell r="E396" t="str">
            <v>LC-102 1C</v>
          </cell>
        </row>
        <row r="397">
          <cell r="A397" t="str">
            <v>LCOR-396</v>
          </cell>
          <cell r="E397" t="str">
            <v>LC-102 1C</v>
          </cell>
        </row>
        <row r="398">
          <cell r="A398" t="str">
            <v>LCOR-397</v>
          </cell>
          <cell r="E398" t="str">
            <v>LC-102 1C</v>
          </cell>
        </row>
        <row r="399">
          <cell r="A399" t="str">
            <v>LCOR-398</v>
          </cell>
          <cell r="E399" t="str">
            <v>LC-102 1C</v>
          </cell>
        </row>
        <row r="400">
          <cell r="A400" t="str">
            <v>LCOR-399</v>
          </cell>
          <cell r="E400" t="str">
            <v>LC-102 1C</v>
          </cell>
        </row>
        <row r="401">
          <cell r="A401" t="str">
            <v>LCOR-400</v>
          </cell>
          <cell r="E401" t="str">
            <v>LC-102 1C</v>
          </cell>
        </row>
        <row r="402">
          <cell r="A402" t="str">
            <v>LCOR-401</v>
          </cell>
          <cell r="E402" t="str">
            <v>LC-102 1C</v>
          </cell>
        </row>
        <row r="403">
          <cell r="A403" t="str">
            <v>LCOR-402</v>
          </cell>
          <cell r="E403" t="str">
            <v>LC-102 1C</v>
          </cell>
        </row>
        <row r="404">
          <cell r="A404" t="str">
            <v>LCOR-403</v>
          </cell>
          <cell r="E404" t="str">
            <v>LC-102 1C</v>
          </cell>
        </row>
        <row r="405">
          <cell r="A405" t="str">
            <v>LCOR-404</v>
          </cell>
          <cell r="E405" t="str">
            <v>LC-102 1C</v>
          </cell>
        </row>
        <row r="406">
          <cell r="A406" t="str">
            <v>LCOR-405</v>
          </cell>
          <cell r="E406" t="str">
            <v>LC-102 1C</v>
          </cell>
        </row>
        <row r="407">
          <cell r="A407" t="str">
            <v>LCOR-406</v>
          </cell>
          <cell r="E407" t="str">
            <v>LC-102 1C</v>
          </cell>
        </row>
        <row r="408">
          <cell r="A408" t="str">
            <v>LCOR-407</v>
          </cell>
          <cell r="E408" t="str">
            <v>LC-102 8-9D</v>
          </cell>
        </row>
        <row r="409">
          <cell r="A409" t="str">
            <v>LCOR-408</v>
          </cell>
          <cell r="E409" t="str">
            <v>LC-102 8-9D</v>
          </cell>
        </row>
        <row r="410">
          <cell r="A410" t="str">
            <v>LCOR-409</v>
          </cell>
          <cell r="E410" t="str">
            <v>LC-102 8-9D</v>
          </cell>
        </row>
        <row r="411">
          <cell r="A411" t="str">
            <v>LCOR-410</v>
          </cell>
          <cell r="E411" t="str">
            <v>LC-102 8-9D</v>
          </cell>
        </row>
        <row r="412">
          <cell r="A412" t="str">
            <v>LCOR-411</v>
          </cell>
          <cell r="E412" t="str">
            <v>LC-102 8-9D</v>
          </cell>
        </row>
        <row r="413">
          <cell r="A413" t="str">
            <v>LCOR-412</v>
          </cell>
          <cell r="E413" t="str">
            <v>LC-102 8-9D</v>
          </cell>
        </row>
        <row r="414">
          <cell r="A414" t="str">
            <v>LCOR-413</v>
          </cell>
          <cell r="E414" t="str">
            <v>LC-102 8-9D</v>
          </cell>
        </row>
        <row r="415">
          <cell r="A415" t="str">
            <v>LCOR-414</v>
          </cell>
          <cell r="E415" t="str">
            <v>LC-102 8-9D</v>
          </cell>
        </row>
        <row r="416">
          <cell r="A416" t="str">
            <v>LCOR-415</v>
          </cell>
          <cell r="E416" t="str">
            <v>LC-102 8-9D</v>
          </cell>
        </row>
        <row r="417">
          <cell r="A417" t="str">
            <v>LCOR-416</v>
          </cell>
          <cell r="E417" t="str">
            <v>LC-102 8-9D</v>
          </cell>
        </row>
        <row r="418">
          <cell r="A418" t="str">
            <v>LCOR-417</v>
          </cell>
          <cell r="E418" t="str">
            <v>LC-102 8-9D</v>
          </cell>
        </row>
        <row r="419">
          <cell r="A419" t="str">
            <v>LCOR-418</v>
          </cell>
          <cell r="E419" t="str">
            <v>LC-102 8-9D</v>
          </cell>
        </row>
        <row r="420">
          <cell r="A420" t="str">
            <v>LCOR-419</v>
          </cell>
          <cell r="E420" t="str">
            <v>LC-102 8-9D</v>
          </cell>
        </row>
        <row r="421">
          <cell r="A421" t="str">
            <v>LCOR-420</v>
          </cell>
          <cell r="E421" t="str">
            <v>LC-102 8-9D</v>
          </cell>
        </row>
        <row r="422">
          <cell r="A422" t="str">
            <v>LCOR-421</v>
          </cell>
          <cell r="E422" t="str">
            <v>LC-102 4B</v>
          </cell>
        </row>
        <row r="423">
          <cell r="A423" t="str">
            <v>LCOR-422</v>
          </cell>
          <cell r="E423" t="str">
            <v>LC-102 4B</v>
          </cell>
        </row>
        <row r="424">
          <cell r="A424" t="str">
            <v>LCOR-423</v>
          </cell>
          <cell r="E424" t="str">
            <v>LC-102 4B</v>
          </cell>
        </row>
        <row r="425">
          <cell r="A425" t="str">
            <v>LCOR-424</v>
          </cell>
          <cell r="E425" t="str">
            <v>LC-102 4B</v>
          </cell>
        </row>
        <row r="426">
          <cell r="A426" t="str">
            <v>LCOR-425</v>
          </cell>
          <cell r="E426" t="str">
            <v>LC-102 4B</v>
          </cell>
        </row>
        <row r="427">
          <cell r="A427" t="str">
            <v>LCOR-426</v>
          </cell>
          <cell r="E427" t="str">
            <v>LC-102 4B</v>
          </cell>
        </row>
        <row r="428">
          <cell r="A428" t="str">
            <v>LCOR-427</v>
          </cell>
          <cell r="E428" t="str">
            <v>LC-102 4B</v>
          </cell>
        </row>
        <row r="429">
          <cell r="A429" t="str">
            <v>LCOR-428</v>
          </cell>
          <cell r="E429" t="str">
            <v>LC-102 4B</v>
          </cell>
        </row>
        <row r="430">
          <cell r="A430" t="str">
            <v>LCOR-429</v>
          </cell>
          <cell r="E430" t="str">
            <v>LC-102 4B</v>
          </cell>
        </row>
        <row r="431">
          <cell r="A431" t="str">
            <v>LCOR-430</v>
          </cell>
          <cell r="E431" t="str">
            <v>LC-102 4B</v>
          </cell>
        </row>
        <row r="432">
          <cell r="A432" t="str">
            <v>LCOR-431</v>
          </cell>
          <cell r="E432" t="str">
            <v>LC-102 4B</v>
          </cell>
        </row>
        <row r="433">
          <cell r="A433" t="str">
            <v>LCOR-432</v>
          </cell>
          <cell r="E433" t="str">
            <v>LC-102 4B</v>
          </cell>
        </row>
        <row r="434">
          <cell r="A434" t="str">
            <v>LCOR-433</v>
          </cell>
          <cell r="E434" t="str">
            <v>LC-102 4B</v>
          </cell>
        </row>
        <row r="435">
          <cell r="A435" t="str">
            <v>LCOR-434</v>
          </cell>
          <cell r="E435" t="str">
            <v>LC-102 4B</v>
          </cell>
        </row>
        <row r="436">
          <cell r="A436" t="str">
            <v>LCOR-435</v>
          </cell>
          <cell r="E436" t="str">
            <v>LC-102 1</v>
          </cell>
        </row>
        <row r="437">
          <cell r="A437" t="str">
            <v>LCOR-436</v>
          </cell>
          <cell r="E437" t="str">
            <v>LC-102 1</v>
          </cell>
        </row>
        <row r="438">
          <cell r="A438" t="str">
            <v>LCOR-437</v>
          </cell>
          <cell r="E438" t="str">
            <v>LC-102 1</v>
          </cell>
        </row>
        <row r="439">
          <cell r="A439" t="str">
            <v>LCOR-438</v>
          </cell>
          <cell r="E439" t="str">
            <v>LC-102 1</v>
          </cell>
        </row>
        <row r="440">
          <cell r="A440" t="str">
            <v>LCOR-439</v>
          </cell>
          <cell r="E440" t="str">
            <v>LC-102 1</v>
          </cell>
        </row>
        <row r="441">
          <cell r="A441" t="str">
            <v>LCOR-440</v>
          </cell>
          <cell r="E441" t="str">
            <v>LC-102 1</v>
          </cell>
        </row>
        <row r="442">
          <cell r="A442" t="str">
            <v>LCOR-441</v>
          </cell>
          <cell r="E442" t="str">
            <v>LC-102 1</v>
          </cell>
        </row>
        <row r="443">
          <cell r="A443" t="str">
            <v>LCOR-442</v>
          </cell>
          <cell r="E443" t="str">
            <v>LC-102 1</v>
          </cell>
        </row>
        <row r="444">
          <cell r="A444" t="str">
            <v>LCOR-443</v>
          </cell>
          <cell r="E444" t="str">
            <v>LC-102 1</v>
          </cell>
        </row>
        <row r="445">
          <cell r="A445" t="str">
            <v>LCOR-444</v>
          </cell>
          <cell r="E445" t="str">
            <v>LC-102 1</v>
          </cell>
        </row>
        <row r="446">
          <cell r="A446" t="str">
            <v>LCOR-445</v>
          </cell>
          <cell r="E446" t="str">
            <v>LC-102 1</v>
          </cell>
        </row>
        <row r="447">
          <cell r="A447" t="str">
            <v>LCOR-446</v>
          </cell>
          <cell r="E447" t="str">
            <v>LC-102 1</v>
          </cell>
        </row>
        <row r="448">
          <cell r="A448" t="str">
            <v>LCOR-447</v>
          </cell>
          <cell r="E448" t="str">
            <v>LC-102 1</v>
          </cell>
        </row>
        <row r="449">
          <cell r="A449" t="str">
            <v>LCOR-448</v>
          </cell>
          <cell r="E449" t="str">
            <v>LC-102 1</v>
          </cell>
        </row>
        <row r="450">
          <cell r="A450" t="str">
            <v>LCOR-449</v>
          </cell>
          <cell r="E450" t="str">
            <v>LC-102 2H</v>
          </cell>
        </row>
        <row r="451">
          <cell r="A451" t="str">
            <v>LCOR-450</v>
          </cell>
          <cell r="E451" t="str">
            <v>LC-102 2H</v>
          </cell>
        </row>
        <row r="452">
          <cell r="A452" t="str">
            <v>LCOR-451</v>
          </cell>
          <cell r="E452" t="str">
            <v>LC-102 2H</v>
          </cell>
        </row>
        <row r="453">
          <cell r="A453" t="str">
            <v>LCOR-452</v>
          </cell>
          <cell r="E453" t="str">
            <v>LC-102 2H</v>
          </cell>
        </row>
        <row r="454">
          <cell r="A454" t="str">
            <v>LCOR-453</v>
          </cell>
          <cell r="E454" t="str">
            <v>LC-102 2H</v>
          </cell>
        </row>
        <row r="455">
          <cell r="A455" t="str">
            <v>LCOR-454</v>
          </cell>
          <cell r="E455" t="str">
            <v>LC-102 2H</v>
          </cell>
        </row>
        <row r="456">
          <cell r="A456" t="str">
            <v>LCOR-455</v>
          </cell>
          <cell r="E456" t="str">
            <v>LC-102 2H</v>
          </cell>
        </row>
        <row r="457">
          <cell r="A457" t="str">
            <v>LCOR-456</v>
          </cell>
          <cell r="E457" t="str">
            <v>LC-102 2H</v>
          </cell>
        </row>
        <row r="458">
          <cell r="A458" t="str">
            <v>LCOR-457</v>
          </cell>
          <cell r="E458" t="str">
            <v>LC-102 2H</v>
          </cell>
        </row>
        <row r="459">
          <cell r="A459" t="str">
            <v>LCOR-458</v>
          </cell>
          <cell r="E459" t="str">
            <v>LC-102 2H</v>
          </cell>
        </row>
        <row r="460">
          <cell r="A460" t="str">
            <v>LCOR-459</v>
          </cell>
          <cell r="E460" t="str">
            <v>LC-102 2H</v>
          </cell>
        </row>
        <row r="461">
          <cell r="A461" t="str">
            <v>LCOR-460</v>
          </cell>
          <cell r="E461" t="str">
            <v>LC-102 2H</v>
          </cell>
        </row>
        <row r="462">
          <cell r="A462" t="str">
            <v>LCOR-461</v>
          </cell>
          <cell r="E462" t="str">
            <v>LC-102 2H</v>
          </cell>
        </row>
        <row r="463">
          <cell r="A463" t="str">
            <v>LCOR-462</v>
          </cell>
          <cell r="E463" t="str">
            <v>LC-102 2H</v>
          </cell>
        </row>
        <row r="464">
          <cell r="A464" t="str">
            <v>LCOR-463</v>
          </cell>
          <cell r="E464" t="str">
            <v>LC-102 13-15B</v>
          </cell>
        </row>
        <row r="465">
          <cell r="A465" t="str">
            <v>LCOR-464</v>
          </cell>
          <cell r="E465" t="str">
            <v>LC-102 13-15B</v>
          </cell>
        </row>
        <row r="466">
          <cell r="A466" t="str">
            <v>LCOR-465</v>
          </cell>
          <cell r="E466" t="str">
            <v>LC-102 13-15B</v>
          </cell>
        </row>
        <row r="467">
          <cell r="A467" t="str">
            <v>LCOR-466</v>
          </cell>
          <cell r="E467" t="str">
            <v>LC-102 13-15B</v>
          </cell>
        </row>
        <row r="468">
          <cell r="A468" t="str">
            <v>LCOR-467</v>
          </cell>
          <cell r="E468" t="str">
            <v>LC-102 13-15B</v>
          </cell>
        </row>
        <row r="469">
          <cell r="A469" t="str">
            <v>LCOR-468</v>
          </cell>
          <cell r="E469" t="str">
            <v>LC-102 13-15B</v>
          </cell>
        </row>
        <row r="470">
          <cell r="A470" t="str">
            <v>LCOR-469</v>
          </cell>
          <cell r="E470" t="str">
            <v>LC-102 13-15B</v>
          </cell>
        </row>
        <row r="471">
          <cell r="A471" t="str">
            <v>LCOR-470</v>
          </cell>
          <cell r="E471" t="str">
            <v>LC-102 13-15B</v>
          </cell>
        </row>
        <row r="472">
          <cell r="A472" t="str">
            <v>LCOR-471</v>
          </cell>
          <cell r="E472" t="str">
            <v>LC-102 13-15B</v>
          </cell>
        </row>
        <row r="473">
          <cell r="A473" t="str">
            <v>LCOR-472</v>
          </cell>
          <cell r="E473" t="str">
            <v>LC-102 13-15B</v>
          </cell>
        </row>
        <row r="474">
          <cell r="A474" t="str">
            <v>LCOR-473</v>
          </cell>
          <cell r="E474" t="str">
            <v>LC-102 13-15B</v>
          </cell>
        </row>
        <row r="475">
          <cell r="A475" t="str">
            <v>LCOR-474</v>
          </cell>
          <cell r="E475" t="str">
            <v>LC-102 13-15B</v>
          </cell>
        </row>
        <row r="476">
          <cell r="A476" t="str">
            <v>LCOR-475</v>
          </cell>
          <cell r="E476" t="str">
            <v>LC-102 13-15B</v>
          </cell>
        </row>
        <row r="477">
          <cell r="A477" t="str">
            <v>LCOR-476</v>
          </cell>
          <cell r="E477" t="str">
            <v>LC-102 13-15B</v>
          </cell>
        </row>
        <row r="478">
          <cell r="A478" t="str">
            <v>LCOR-477</v>
          </cell>
          <cell r="E478" t="str">
            <v>LC-102 1C</v>
          </cell>
        </row>
        <row r="479">
          <cell r="A479" t="str">
            <v>LCOR-478</v>
          </cell>
          <cell r="E479" t="str">
            <v>LC-102 1C</v>
          </cell>
        </row>
        <row r="480">
          <cell r="A480" t="str">
            <v>LCOR-479</v>
          </cell>
          <cell r="E480" t="str">
            <v>LC-102 1C</v>
          </cell>
        </row>
        <row r="481">
          <cell r="A481" t="str">
            <v>LCOR-480</v>
          </cell>
          <cell r="E481" t="str">
            <v>LC-102 1C</v>
          </cell>
        </row>
        <row r="482">
          <cell r="A482" t="str">
            <v>LCOR-481</v>
          </cell>
          <cell r="E482" t="str">
            <v>LC-102 1C</v>
          </cell>
        </row>
        <row r="483">
          <cell r="A483" t="str">
            <v>LCOR-482</v>
          </cell>
          <cell r="E483" t="str">
            <v>LC-102 1C</v>
          </cell>
        </row>
        <row r="484">
          <cell r="A484" t="str">
            <v>LCOR-483</v>
          </cell>
          <cell r="E484" t="str">
            <v>LC-102 1C</v>
          </cell>
        </row>
        <row r="485">
          <cell r="A485" t="str">
            <v>LCOR-484</v>
          </cell>
          <cell r="E485" t="str">
            <v>LC-102 1C</v>
          </cell>
        </row>
        <row r="486">
          <cell r="A486" t="str">
            <v>LCOR-485</v>
          </cell>
          <cell r="E486" t="str">
            <v>LC-102 1C</v>
          </cell>
        </row>
        <row r="487">
          <cell r="A487" t="str">
            <v>LCOR-486</v>
          </cell>
          <cell r="E487" t="str">
            <v>LC-102 1C</v>
          </cell>
        </row>
        <row r="488">
          <cell r="A488" t="str">
            <v>LCOR-487</v>
          </cell>
          <cell r="E488" t="str">
            <v>LC-102 1C</v>
          </cell>
        </row>
        <row r="489">
          <cell r="A489" t="str">
            <v>LCOR-488</v>
          </cell>
          <cell r="E489" t="str">
            <v>LC-102 1C</v>
          </cell>
        </row>
        <row r="490">
          <cell r="A490" t="str">
            <v>LCOR-489</v>
          </cell>
          <cell r="E490" t="str">
            <v>LC-102 1C</v>
          </cell>
        </row>
        <row r="491">
          <cell r="A491" t="str">
            <v>LCOR-490</v>
          </cell>
          <cell r="E491" t="str">
            <v>LC-102 1C</v>
          </cell>
        </row>
        <row r="492">
          <cell r="A492" t="str">
            <v>LCOR-491</v>
          </cell>
          <cell r="E492" t="str">
            <v>CT717 3</v>
          </cell>
        </row>
        <row r="493">
          <cell r="A493" t="str">
            <v>LCOR-492</v>
          </cell>
          <cell r="E493" t="str">
            <v>CT717 3</v>
          </cell>
        </row>
        <row r="494">
          <cell r="A494" t="str">
            <v>LCOR-493</v>
          </cell>
          <cell r="E494" t="str">
            <v>CT717 3</v>
          </cell>
        </row>
        <row r="495">
          <cell r="A495" t="str">
            <v>LCOR-494</v>
          </cell>
          <cell r="E495" t="str">
            <v>CT717 3</v>
          </cell>
        </row>
        <row r="496">
          <cell r="A496" t="str">
            <v>LCOR-495</v>
          </cell>
          <cell r="E496" t="str">
            <v>CT717 3</v>
          </cell>
        </row>
        <row r="497">
          <cell r="A497" t="str">
            <v>LCOR-496</v>
          </cell>
          <cell r="E497" t="str">
            <v>CT717 3</v>
          </cell>
        </row>
        <row r="498">
          <cell r="A498" t="str">
            <v>LCOR-497</v>
          </cell>
          <cell r="E498" t="str">
            <v>CT717 3</v>
          </cell>
        </row>
        <row r="499">
          <cell r="A499" t="str">
            <v>LCOR-498</v>
          </cell>
          <cell r="E499" t="str">
            <v>CT717 3</v>
          </cell>
        </row>
        <row r="500">
          <cell r="A500" t="str">
            <v>LCOR-499</v>
          </cell>
          <cell r="E500" t="str">
            <v>CT717 3</v>
          </cell>
        </row>
        <row r="501">
          <cell r="A501" t="str">
            <v>LCOR-500</v>
          </cell>
          <cell r="E501" t="str">
            <v>CT717 3</v>
          </cell>
        </row>
        <row r="502">
          <cell r="A502" t="str">
            <v>LCOR-501</v>
          </cell>
          <cell r="E502" t="str">
            <v>CT717 3</v>
          </cell>
        </row>
        <row r="503">
          <cell r="A503" t="str">
            <v>LCOR-502</v>
          </cell>
          <cell r="E503" t="str">
            <v>CT717 3</v>
          </cell>
        </row>
        <row r="504">
          <cell r="A504" t="str">
            <v>LCOR-503</v>
          </cell>
          <cell r="E504" t="str">
            <v>CT717 3</v>
          </cell>
        </row>
        <row r="505">
          <cell r="A505" t="str">
            <v>LCOR-504</v>
          </cell>
          <cell r="E505" t="str">
            <v>CT717 3</v>
          </cell>
        </row>
        <row r="506">
          <cell r="A506" t="str">
            <v>LCOR-505</v>
          </cell>
          <cell r="E506" t="str">
            <v>LC-102 16-20</v>
          </cell>
        </row>
        <row r="507">
          <cell r="A507" t="str">
            <v>LCOR-506</v>
          </cell>
          <cell r="E507" t="str">
            <v>LC-102 16-20</v>
          </cell>
        </row>
        <row r="508">
          <cell r="A508" t="str">
            <v>LCOR-507</v>
          </cell>
          <cell r="E508" t="str">
            <v>LC-102 16-20</v>
          </cell>
        </row>
        <row r="509">
          <cell r="A509" t="str">
            <v>LCOR-508</v>
          </cell>
          <cell r="E509" t="str">
            <v>LC-102 16-20</v>
          </cell>
        </row>
        <row r="510">
          <cell r="A510" t="str">
            <v>LCOR-509</v>
          </cell>
          <cell r="E510" t="str">
            <v>LC-102 16-20</v>
          </cell>
        </row>
        <row r="511">
          <cell r="A511" t="str">
            <v>LCOR-510</v>
          </cell>
          <cell r="E511" t="str">
            <v>LC-102 16-20</v>
          </cell>
        </row>
        <row r="512">
          <cell r="A512" t="str">
            <v>LCOR-511</v>
          </cell>
          <cell r="E512" t="str">
            <v>LC-102 16-20</v>
          </cell>
        </row>
        <row r="513">
          <cell r="A513" t="str">
            <v>LCOR-512</v>
          </cell>
          <cell r="E513" t="str">
            <v>LC-102 16-20</v>
          </cell>
        </row>
        <row r="514">
          <cell r="A514" t="str">
            <v>LCOR-513</v>
          </cell>
          <cell r="E514" t="str">
            <v>LC-102 16-20</v>
          </cell>
        </row>
        <row r="515">
          <cell r="A515" t="str">
            <v>LCOR-514</v>
          </cell>
          <cell r="E515" t="str">
            <v>LC-102 16-20</v>
          </cell>
        </row>
        <row r="516">
          <cell r="A516" t="str">
            <v>LCOR-515</v>
          </cell>
          <cell r="E516" t="str">
            <v>LC-102 16-20</v>
          </cell>
        </row>
        <row r="517">
          <cell r="A517" t="str">
            <v>LCOR-516</v>
          </cell>
          <cell r="E517" t="str">
            <v>LC-102 16-20</v>
          </cell>
        </row>
        <row r="518">
          <cell r="A518" t="str">
            <v>LCOR-517</v>
          </cell>
          <cell r="E518" t="str">
            <v>LC-102 16-20</v>
          </cell>
        </row>
        <row r="519">
          <cell r="A519" t="str">
            <v>LCOR-518</v>
          </cell>
          <cell r="E519" t="str">
            <v>LC-102 16-20</v>
          </cell>
        </row>
        <row r="520">
          <cell r="A520" t="str">
            <v>LCOR-519</v>
          </cell>
          <cell r="E520" t="str">
            <v>LC-102 5</v>
          </cell>
        </row>
        <row r="521">
          <cell r="A521" t="str">
            <v>LCOR-520</v>
          </cell>
          <cell r="E521" t="str">
            <v>LC-102 5</v>
          </cell>
        </row>
        <row r="522">
          <cell r="A522" t="str">
            <v>LCOR-521</v>
          </cell>
          <cell r="E522" t="str">
            <v>LC-102 5</v>
          </cell>
        </row>
        <row r="523">
          <cell r="A523" t="str">
            <v>LCOR-522</v>
          </cell>
          <cell r="E523" t="str">
            <v>LC-102 5</v>
          </cell>
        </row>
        <row r="524">
          <cell r="A524" t="str">
            <v>LCOR-523</v>
          </cell>
          <cell r="E524" t="str">
            <v>LC-102 5</v>
          </cell>
        </row>
        <row r="525">
          <cell r="A525" t="str">
            <v>LCOR-524</v>
          </cell>
          <cell r="E525" t="str">
            <v>LC-102 5</v>
          </cell>
        </row>
        <row r="526">
          <cell r="A526" t="str">
            <v>LCOR-525</v>
          </cell>
          <cell r="E526" t="str">
            <v>LC-102 5</v>
          </cell>
        </row>
        <row r="527">
          <cell r="A527" t="str">
            <v>LCOR-526</v>
          </cell>
          <cell r="E527" t="str">
            <v>LC-102 5</v>
          </cell>
        </row>
        <row r="528">
          <cell r="A528" t="str">
            <v>LCOR-527</v>
          </cell>
          <cell r="E528" t="str">
            <v>LC-102 5</v>
          </cell>
        </row>
        <row r="529">
          <cell r="A529" t="str">
            <v>LCOR-528</v>
          </cell>
          <cell r="E529" t="str">
            <v>LC-102 5</v>
          </cell>
        </row>
        <row r="530">
          <cell r="A530" t="str">
            <v>LCOR-529</v>
          </cell>
          <cell r="E530" t="str">
            <v>LC-102 5</v>
          </cell>
        </row>
        <row r="531">
          <cell r="A531" t="str">
            <v>LCOR-530</v>
          </cell>
          <cell r="E531" t="str">
            <v>LC-102 5</v>
          </cell>
        </row>
        <row r="532">
          <cell r="A532" t="str">
            <v>LCOR-531</v>
          </cell>
          <cell r="E532" t="str">
            <v>LC-102 5</v>
          </cell>
        </row>
        <row r="533">
          <cell r="A533" t="str">
            <v>LCOR-532</v>
          </cell>
          <cell r="E533" t="str">
            <v>LC-102 5</v>
          </cell>
        </row>
        <row r="534">
          <cell r="A534" t="str">
            <v>LCOR-533</v>
          </cell>
          <cell r="E534" t="str">
            <v>LC-102 4A</v>
          </cell>
        </row>
        <row r="535">
          <cell r="A535" t="str">
            <v>LCOR-534</v>
          </cell>
          <cell r="E535" t="str">
            <v>LC-102 4A</v>
          </cell>
        </row>
        <row r="536">
          <cell r="A536" t="str">
            <v>LCOR-535</v>
          </cell>
          <cell r="E536" t="str">
            <v>LC-102 4A</v>
          </cell>
        </row>
        <row r="537">
          <cell r="A537" t="str">
            <v>LCOR-536</v>
          </cell>
          <cell r="E537" t="str">
            <v>LC-102 4A</v>
          </cell>
        </row>
        <row r="538">
          <cell r="A538" t="str">
            <v>LCOR-537</v>
          </cell>
          <cell r="E538" t="str">
            <v>LC-102 4A</v>
          </cell>
        </row>
        <row r="539">
          <cell r="A539" t="str">
            <v>LCOR-538</v>
          </cell>
          <cell r="E539" t="str">
            <v>LC-102 4A</v>
          </cell>
        </row>
        <row r="540">
          <cell r="A540" t="str">
            <v>LCOR-539</v>
          </cell>
          <cell r="E540" t="str">
            <v>LC-102 4A</v>
          </cell>
        </row>
        <row r="541">
          <cell r="A541" t="str">
            <v>LCOR-540</v>
          </cell>
          <cell r="E541" t="str">
            <v>LC-102 4A</v>
          </cell>
        </row>
        <row r="542">
          <cell r="A542" t="str">
            <v>LCOR-541</v>
          </cell>
          <cell r="E542" t="str">
            <v>LC-102 4A</v>
          </cell>
        </row>
        <row r="543">
          <cell r="A543" t="str">
            <v>LCOR-542</v>
          </cell>
          <cell r="E543" t="str">
            <v>LC-102 4A</v>
          </cell>
        </row>
        <row r="544">
          <cell r="A544" t="str">
            <v>LCOR-543</v>
          </cell>
          <cell r="E544" t="str">
            <v>LC-102 4A</v>
          </cell>
        </row>
        <row r="545">
          <cell r="A545" t="str">
            <v>LCOR-544</v>
          </cell>
          <cell r="E545" t="str">
            <v>LC-102 4A</v>
          </cell>
        </row>
        <row r="546">
          <cell r="A546" t="str">
            <v>LCOR-545</v>
          </cell>
          <cell r="E546" t="str">
            <v>LC-102 4A</v>
          </cell>
        </row>
        <row r="547">
          <cell r="A547" t="str">
            <v>LCOR-546</v>
          </cell>
          <cell r="E547" t="str">
            <v>LC-102 4A</v>
          </cell>
        </row>
        <row r="548">
          <cell r="A548" t="str">
            <v>LCOR-547</v>
          </cell>
          <cell r="E548" t="str">
            <v>LC-102 7</v>
          </cell>
        </row>
        <row r="549">
          <cell r="A549" t="str">
            <v>LCOR-548</v>
          </cell>
          <cell r="E549" t="str">
            <v>LC-102 7</v>
          </cell>
        </row>
        <row r="550">
          <cell r="A550" t="str">
            <v>LCOR-549</v>
          </cell>
          <cell r="E550" t="str">
            <v>LC-102 7</v>
          </cell>
        </row>
        <row r="551">
          <cell r="A551" t="str">
            <v>LCOR-550</v>
          </cell>
          <cell r="E551" t="str">
            <v>LC-102 7</v>
          </cell>
        </row>
        <row r="552">
          <cell r="A552" t="str">
            <v>LCOR-551</v>
          </cell>
          <cell r="E552" t="str">
            <v>LC-102 7</v>
          </cell>
        </row>
        <row r="553">
          <cell r="A553" t="str">
            <v>LCOR-552</v>
          </cell>
          <cell r="E553" t="str">
            <v>LC-102 7</v>
          </cell>
        </row>
        <row r="554">
          <cell r="A554" t="str">
            <v>LCOR-553</v>
          </cell>
          <cell r="E554" t="str">
            <v>LC-102 7</v>
          </cell>
        </row>
        <row r="555">
          <cell r="A555" t="str">
            <v>LCOR-554</v>
          </cell>
          <cell r="E555" t="str">
            <v>LC-102 7</v>
          </cell>
        </row>
        <row r="556">
          <cell r="A556" t="str">
            <v>LCOR-555</v>
          </cell>
          <cell r="E556" t="str">
            <v>LC-102 7</v>
          </cell>
        </row>
        <row r="557">
          <cell r="A557" t="str">
            <v>LCOR-556</v>
          </cell>
          <cell r="E557" t="str">
            <v>LC-102 7</v>
          </cell>
        </row>
        <row r="558">
          <cell r="A558" t="str">
            <v>LCOR-557</v>
          </cell>
          <cell r="E558" t="str">
            <v>LC-102 7</v>
          </cell>
        </row>
        <row r="559">
          <cell r="A559" t="str">
            <v>LCOR-558</v>
          </cell>
          <cell r="E559" t="str">
            <v>LC-102 7</v>
          </cell>
        </row>
        <row r="560">
          <cell r="A560" t="str">
            <v>LCOR-559</v>
          </cell>
          <cell r="E560" t="str">
            <v>LC-102 7</v>
          </cell>
        </row>
        <row r="561">
          <cell r="A561" t="str">
            <v>LCOR-560</v>
          </cell>
          <cell r="E561" t="str">
            <v>LC-102 7</v>
          </cell>
        </row>
        <row r="562">
          <cell r="A562" t="str">
            <v>LCOR-561</v>
          </cell>
          <cell r="E562" t="str">
            <v>LC-102 5C</v>
          </cell>
        </row>
        <row r="563">
          <cell r="A563" t="str">
            <v>LCOR-562</v>
          </cell>
          <cell r="E563" t="str">
            <v>LC-102 5C</v>
          </cell>
        </row>
        <row r="564">
          <cell r="A564" t="str">
            <v>LCOR-563</v>
          </cell>
          <cell r="E564" t="str">
            <v>LC-102 5C</v>
          </cell>
        </row>
        <row r="565">
          <cell r="A565" t="str">
            <v>LCOR-564</v>
          </cell>
          <cell r="E565" t="str">
            <v>LC-102 5C</v>
          </cell>
        </row>
        <row r="566">
          <cell r="A566" t="str">
            <v>LCOR-565</v>
          </cell>
          <cell r="E566" t="str">
            <v>LC-102 5C</v>
          </cell>
        </row>
        <row r="567">
          <cell r="A567" t="str">
            <v>LCOR-566</v>
          </cell>
          <cell r="E567" t="str">
            <v>LC-102 5C</v>
          </cell>
        </row>
        <row r="568">
          <cell r="A568" t="str">
            <v>LCOR-567</v>
          </cell>
          <cell r="E568" t="str">
            <v>LC-102 5C</v>
          </cell>
        </row>
        <row r="569">
          <cell r="A569" t="str">
            <v>LCOR-568</v>
          </cell>
          <cell r="E569" t="str">
            <v>LC-102 5C</v>
          </cell>
        </row>
        <row r="570">
          <cell r="A570" t="str">
            <v>LCOR-569</v>
          </cell>
          <cell r="E570" t="str">
            <v>LC-102 5C</v>
          </cell>
        </row>
        <row r="571">
          <cell r="A571" t="str">
            <v>LCOR-570</v>
          </cell>
          <cell r="E571" t="str">
            <v>LC-102 5C</v>
          </cell>
        </row>
        <row r="572">
          <cell r="A572" t="str">
            <v>LCOR-571</v>
          </cell>
          <cell r="E572" t="str">
            <v>LC-102 5C</v>
          </cell>
        </row>
        <row r="573">
          <cell r="A573" t="str">
            <v>LCOR-572</v>
          </cell>
          <cell r="E573" t="str">
            <v>LC-102 5C</v>
          </cell>
        </row>
        <row r="574">
          <cell r="A574" t="str">
            <v>LCOR-573</v>
          </cell>
          <cell r="E574" t="str">
            <v>LC-102 5C</v>
          </cell>
        </row>
        <row r="575">
          <cell r="A575" t="str">
            <v>LCOR-574</v>
          </cell>
          <cell r="E575" t="str">
            <v>LC-102 5C</v>
          </cell>
        </row>
        <row r="576">
          <cell r="A576" t="str">
            <v>LCOR-575</v>
          </cell>
          <cell r="E576" t="str">
            <v>LC-102 5A</v>
          </cell>
        </row>
        <row r="577">
          <cell r="A577" t="str">
            <v>LCOR-576</v>
          </cell>
          <cell r="E577" t="str">
            <v>LC-102 5A</v>
          </cell>
        </row>
        <row r="578">
          <cell r="A578" t="str">
            <v>LCOR-577</v>
          </cell>
          <cell r="E578" t="str">
            <v>LC-102 5A</v>
          </cell>
        </row>
        <row r="579">
          <cell r="A579" t="str">
            <v>LCOR-578</v>
          </cell>
          <cell r="E579" t="str">
            <v>LC-102 5A</v>
          </cell>
        </row>
        <row r="580">
          <cell r="A580" t="str">
            <v>LCOR-579</v>
          </cell>
          <cell r="E580" t="str">
            <v>LC-102 5A</v>
          </cell>
        </row>
        <row r="581">
          <cell r="A581" t="str">
            <v>LCOR-580</v>
          </cell>
          <cell r="E581" t="str">
            <v>LC-102 5A</v>
          </cell>
        </row>
        <row r="582">
          <cell r="A582" t="str">
            <v>LCOR-581</v>
          </cell>
          <cell r="E582" t="str">
            <v>LC-102 5A</v>
          </cell>
        </row>
        <row r="583">
          <cell r="A583" t="str">
            <v>LCOR-582</v>
          </cell>
          <cell r="E583" t="str">
            <v>LC-102 5A</v>
          </cell>
        </row>
        <row r="584">
          <cell r="A584" t="str">
            <v>LCOR-583</v>
          </cell>
          <cell r="E584" t="str">
            <v>LC-102 5A</v>
          </cell>
        </row>
        <row r="585">
          <cell r="A585" t="str">
            <v>LCOR-584</v>
          </cell>
          <cell r="E585" t="str">
            <v>LC-102 5A</v>
          </cell>
        </row>
        <row r="586">
          <cell r="A586" t="str">
            <v>LCOR-585</v>
          </cell>
          <cell r="E586" t="str">
            <v>LC-102 5A</v>
          </cell>
        </row>
        <row r="587">
          <cell r="A587" t="str">
            <v>LCOR-586</v>
          </cell>
          <cell r="E587" t="str">
            <v>LC-102 5A</v>
          </cell>
        </row>
        <row r="588">
          <cell r="A588" t="str">
            <v>LCOR-587</v>
          </cell>
          <cell r="E588" t="str">
            <v>LC-102 5A</v>
          </cell>
        </row>
        <row r="589">
          <cell r="A589" t="str">
            <v>LCOR-588</v>
          </cell>
          <cell r="E589" t="str">
            <v>LC-102 5A</v>
          </cell>
        </row>
        <row r="590">
          <cell r="A590" t="str">
            <v>LCOR-589</v>
          </cell>
          <cell r="E590" t="str">
            <v>CT717 1</v>
          </cell>
        </row>
        <row r="591">
          <cell r="A591" t="str">
            <v>LCOR-590</v>
          </cell>
          <cell r="E591" t="str">
            <v>CT717 1</v>
          </cell>
        </row>
        <row r="592">
          <cell r="A592" t="str">
            <v>LCOR-591</v>
          </cell>
          <cell r="E592" t="str">
            <v>CT717 1</v>
          </cell>
        </row>
        <row r="593">
          <cell r="A593" t="str">
            <v>LCOR-592</v>
          </cell>
          <cell r="E593" t="str">
            <v>CT717 1</v>
          </cell>
        </row>
        <row r="594">
          <cell r="A594" t="str">
            <v>LCOR-593</v>
          </cell>
          <cell r="E594" t="str">
            <v>CT717 1</v>
          </cell>
        </row>
        <row r="595">
          <cell r="A595" t="str">
            <v>LCOR-594</v>
          </cell>
          <cell r="E595" t="str">
            <v>CT717 1</v>
          </cell>
        </row>
        <row r="596">
          <cell r="A596" t="str">
            <v>LCOR-595</v>
          </cell>
          <cell r="E596" t="str">
            <v>CT717 1</v>
          </cell>
        </row>
        <row r="597">
          <cell r="A597" t="str">
            <v>LCOR-596</v>
          </cell>
          <cell r="E597" t="str">
            <v>CT717 1</v>
          </cell>
        </row>
        <row r="598">
          <cell r="A598" t="str">
            <v>LCOR-597</v>
          </cell>
          <cell r="E598" t="str">
            <v>CT717 1</v>
          </cell>
        </row>
        <row r="599">
          <cell r="A599" t="str">
            <v>LCOR-598</v>
          </cell>
          <cell r="E599" t="str">
            <v>CT717 1</v>
          </cell>
        </row>
        <row r="600">
          <cell r="A600" t="str">
            <v>LCOR-599</v>
          </cell>
          <cell r="E600" t="str">
            <v>CT717 1</v>
          </cell>
        </row>
        <row r="601">
          <cell r="A601" t="str">
            <v>LCOR-600</v>
          </cell>
          <cell r="E601" t="str">
            <v>CT717 1</v>
          </cell>
        </row>
        <row r="602">
          <cell r="A602" t="str">
            <v>LCOR-601</v>
          </cell>
          <cell r="E602" t="str">
            <v>CT717 1</v>
          </cell>
        </row>
        <row r="603">
          <cell r="A603" t="str">
            <v>LCOR-602</v>
          </cell>
          <cell r="E603" t="str">
            <v>CT717 1</v>
          </cell>
        </row>
        <row r="604">
          <cell r="A604" t="str">
            <v>LCOR-603</v>
          </cell>
          <cell r="E604" t="str">
            <v>LC-102 13-15E</v>
          </cell>
        </row>
        <row r="605">
          <cell r="A605" t="str">
            <v>LCOR-604</v>
          </cell>
          <cell r="E605" t="str">
            <v>LC-102 13-15E</v>
          </cell>
        </row>
        <row r="606">
          <cell r="A606" t="str">
            <v>LCOR-605</v>
          </cell>
          <cell r="E606" t="str">
            <v>LC-102 13-15E</v>
          </cell>
        </row>
        <row r="607">
          <cell r="A607" t="str">
            <v>LCOR-606</v>
          </cell>
          <cell r="E607" t="str">
            <v>LC-102 13-15E</v>
          </cell>
        </row>
        <row r="608">
          <cell r="A608" t="str">
            <v>LCOR-607</v>
          </cell>
          <cell r="E608" t="str">
            <v>LC-102 13-15E</v>
          </cell>
        </row>
        <row r="609">
          <cell r="A609" t="str">
            <v>LCOR-608</v>
          </cell>
          <cell r="E609" t="str">
            <v>LC-102 13-15E</v>
          </cell>
        </row>
        <row r="610">
          <cell r="A610" t="str">
            <v>LCOR-609</v>
          </cell>
          <cell r="E610" t="str">
            <v>LC-102 13-15E</v>
          </cell>
        </row>
        <row r="611">
          <cell r="A611" t="str">
            <v>LCOR-610</v>
          </cell>
          <cell r="E611" t="str">
            <v>LC-102 13-15E</v>
          </cell>
        </row>
        <row r="612">
          <cell r="A612" t="str">
            <v>LCOR-611</v>
          </cell>
          <cell r="E612" t="str">
            <v>LC-102 13-15E</v>
          </cell>
        </row>
        <row r="613">
          <cell r="A613" t="str">
            <v>LCOR-612</v>
          </cell>
          <cell r="E613" t="str">
            <v>LC-102 13-15E</v>
          </cell>
        </row>
        <row r="614">
          <cell r="A614" t="str">
            <v>LCOR-613</v>
          </cell>
          <cell r="E614" t="str">
            <v>LC-102 13-15E</v>
          </cell>
        </row>
        <row r="615">
          <cell r="A615" t="str">
            <v>LCOR-614</v>
          </cell>
          <cell r="E615" t="str">
            <v>LC-102 13-15E</v>
          </cell>
        </row>
        <row r="616">
          <cell r="A616" t="str">
            <v>LCOR-615</v>
          </cell>
          <cell r="E616" t="str">
            <v>LC-102 13-15E</v>
          </cell>
        </row>
        <row r="617">
          <cell r="A617" t="str">
            <v>LCOR-616</v>
          </cell>
          <cell r="E617" t="str">
            <v>LC-102 13-15E</v>
          </cell>
        </row>
        <row r="618">
          <cell r="A618" t="str">
            <v>LCOR-617</v>
          </cell>
          <cell r="E618"/>
        </row>
        <row r="619">
          <cell r="A619" t="str">
            <v>LCOR-618</v>
          </cell>
          <cell r="E619"/>
        </row>
        <row r="620">
          <cell r="A620" t="str">
            <v>LCOR-619</v>
          </cell>
          <cell r="E620"/>
        </row>
        <row r="621">
          <cell r="A621" t="str">
            <v>LCOR-620</v>
          </cell>
          <cell r="E621"/>
        </row>
        <row r="622">
          <cell r="A622" t="str">
            <v>LCOR-621</v>
          </cell>
          <cell r="E622"/>
        </row>
        <row r="623">
          <cell r="A623" t="str">
            <v>LCOR-622</v>
          </cell>
          <cell r="E623"/>
        </row>
        <row r="624">
          <cell r="A624" t="str">
            <v>LCOR-623</v>
          </cell>
          <cell r="E624"/>
        </row>
        <row r="625">
          <cell r="A625" t="str">
            <v>LCOR-624</v>
          </cell>
          <cell r="E625"/>
        </row>
        <row r="626">
          <cell r="A626" t="str">
            <v>LCOR-625</v>
          </cell>
          <cell r="E626"/>
        </row>
        <row r="627">
          <cell r="A627" t="str">
            <v>LCOR-626</v>
          </cell>
          <cell r="E627"/>
        </row>
        <row r="628">
          <cell r="A628" t="str">
            <v>LCOR-627</v>
          </cell>
          <cell r="E628"/>
        </row>
        <row r="629">
          <cell r="A629" t="str">
            <v>LCOR-628</v>
          </cell>
          <cell r="E629"/>
        </row>
        <row r="630">
          <cell r="A630" t="str">
            <v>LCOR-629</v>
          </cell>
          <cell r="E630"/>
        </row>
        <row r="631">
          <cell r="A631" t="str">
            <v>LCOR-630</v>
          </cell>
          <cell r="E631"/>
        </row>
        <row r="632">
          <cell r="A632" t="str">
            <v>EXTRA.1</v>
          </cell>
          <cell r="E632" t="str">
            <v>LC-102 5C</v>
          </cell>
        </row>
        <row r="633">
          <cell r="A633"/>
          <cell r="E633"/>
        </row>
        <row r="634">
          <cell r="A634"/>
          <cell r="E634"/>
        </row>
        <row r="635">
          <cell r="A635"/>
          <cell r="E635"/>
        </row>
        <row r="636">
          <cell r="A636"/>
          <cell r="E636"/>
        </row>
        <row r="637">
          <cell r="A637"/>
          <cell r="E637"/>
        </row>
        <row r="638">
          <cell r="A638"/>
          <cell r="E638"/>
        </row>
        <row r="639">
          <cell r="A639"/>
          <cell r="E639"/>
        </row>
        <row r="640">
          <cell r="A640"/>
          <cell r="E640"/>
        </row>
        <row r="641">
          <cell r="A641"/>
          <cell r="E641"/>
        </row>
        <row r="642">
          <cell r="A642"/>
          <cell r="E642"/>
        </row>
        <row r="643">
          <cell r="A643"/>
          <cell r="E643"/>
        </row>
        <row r="644">
          <cell r="A644"/>
          <cell r="E644"/>
        </row>
        <row r="645">
          <cell r="A645"/>
          <cell r="E645"/>
        </row>
        <row r="646">
          <cell r="A646"/>
          <cell r="E646"/>
        </row>
        <row r="647">
          <cell r="A647"/>
          <cell r="E647"/>
        </row>
        <row r="648">
          <cell r="A648"/>
          <cell r="E648"/>
        </row>
        <row r="649">
          <cell r="A649"/>
          <cell r="E649"/>
        </row>
        <row r="650">
          <cell r="A650"/>
          <cell r="E650"/>
        </row>
        <row r="651">
          <cell r="A651"/>
          <cell r="E651"/>
        </row>
        <row r="652">
          <cell r="A652"/>
          <cell r="E652"/>
        </row>
        <row r="653">
          <cell r="A653"/>
          <cell r="E653"/>
        </row>
        <row r="654">
          <cell r="A654"/>
          <cell r="E654"/>
        </row>
        <row r="655">
          <cell r="A655"/>
          <cell r="E655"/>
        </row>
        <row r="656">
          <cell r="A656"/>
          <cell r="E656"/>
        </row>
        <row r="657">
          <cell r="A657"/>
          <cell r="E657"/>
        </row>
        <row r="658">
          <cell r="A658"/>
          <cell r="E658"/>
        </row>
        <row r="659">
          <cell r="A659"/>
          <cell r="E659"/>
        </row>
        <row r="660">
          <cell r="A660"/>
          <cell r="E660"/>
        </row>
        <row r="661">
          <cell r="A661"/>
          <cell r="E661"/>
        </row>
        <row r="662">
          <cell r="A662"/>
          <cell r="E662"/>
        </row>
        <row r="663">
          <cell r="A663"/>
          <cell r="E663"/>
        </row>
        <row r="664">
          <cell r="A664"/>
          <cell r="E664"/>
        </row>
        <row r="665">
          <cell r="A665"/>
          <cell r="E665"/>
        </row>
        <row r="666">
          <cell r="A666"/>
          <cell r="E666"/>
        </row>
        <row r="667">
          <cell r="A667"/>
          <cell r="E667"/>
        </row>
        <row r="668">
          <cell r="A668"/>
          <cell r="E668"/>
        </row>
        <row r="669">
          <cell r="A669"/>
          <cell r="E669"/>
        </row>
        <row r="670">
          <cell r="A670"/>
          <cell r="E670"/>
        </row>
        <row r="671">
          <cell r="A671"/>
          <cell r="E671"/>
        </row>
        <row r="672">
          <cell r="A672"/>
          <cell r="E672"/>
        </row>
        <row r="673">
          <cell r="A673"/>
          <cell r="E673"/>
        </row>
        <row r="674">
          <cell r="A674"/>
          <cell r="E674"/>
        </row>
        <row r="675">
          <cell r="A675"/>
          <cell r="E675"/>
        </row>
        <row r="676">
          <cell r="A676"/>
          <cell r="E676"/>
        </row>
        <row r="677">
          <cell r="A677"/>
          <cell r="E677"/>
        </row>
        <row r="678">
          <cell r="A678"/>
          <cell r="E678"/>
        </row>
        <row r="679">
          <cell r="A679"/>
          <cell r="E679"/>
        </row>
        <row r="680">
          <cell r="A680"/>
          <cell r="E680"/>
        </row>
        <row r="681">
          <cell r="A681"/>
          <cell r="E681"/>
        </row>
        <row r="682">
          <cell r="A682"/>
          <cell r="E682"/>
        </row>
        <row r="683">
          <cell r="A683"/>
          <cell r="E683"/>
        </row>
        <row r="684">
          <cell r="A684"/>
          <cell r="E684"/>
        </row>
        <row r="685">
          <cell r="A685"/>
          <cell r="E685"/>
        </row>
        <row r="686">
          <cell r="A686"/>
          <cell r="E686"/>
        </row>
        <row r="687">
          <cell r="A687"/>
          <cell r="E687"/>
        </row>
        <row r="688">
          <cell r="A688"/>
          <cell r="E688"/>
        </row>
        <row r="689">
          <cell r="A689"/>
          <cell r="E689"/>
        </row>
        <row r="690">
          <cell r="A690"/>
          <cell r="E690"/>
        </row>
        <row r="691">
          <cell r="A691"/>
          <cell r="E691"/>
        </row>
        <row r="692">
          <cell r="A692"/>
          <cell r="E692"/>
        </row>
        <row r="693">
          <cell r="A693"/>
          <cell r="E693"/>
        </row>
        <row r="694">
          <cell r="A694"/>
          <cell r="E694"/>
        </row>
        <row r="695">
          <cell r="A695"/>
          <cell r="E695"/>
        </row>
        <row r="696">
          <cell r="A696"/>
          <cell r="E696"/>
        </row>
        <row r="697">
          <cell r="A697"/>
          <cell r="E697"/>
        </row>
        <row r="698">
          <cell r="A698"/>
          <cell r="E698"/>
        </row>
        <row r="699">
          <cell r="A699"/>
          <cell r="E699"/>
        </row>
        <row r="700">
          <cell r="A700"/>
          <cell r="E700"/>
        </row>
        <row r="701">
          <cell r="A701"/>
          <cell r="E701"/>
        </row>
        <row r="702">
          <cell r="A702"/>
          <cell r="E702"/>
        </row>
        <row r="703">
          <cell r="A703"/>
          <cell r="E703"/>
        </row>
        <row r="704">
          <cell r="A704"/>
          <cell r="E704"/>
        </row>
        <row r="705">
          <cell r="A705"/>
          <cell r="E705"/>
        </row>
        <row r="706">
          <cell r="A706"/>
          <cell r="E706"/>
        </row>
        <row r="707">
          <cell r="A707"/>
          <cell r="E707"/>
        </row>
        <row r="708">
          <cell r="A708"/>
          <cell r="E708"/>
        </row>
        <row r="709">
          <cell r="A709"/>
          <cell r="E709"/>
        </row>
        <row r="710">
          <cell r="A710"/>
          <cell r="E710"/>
        </row>
        <row r="711">
          <cell r="A711"/>
          <cell r="E711"/>
        </row>
        <row r="712">
          <cell r="A712"/>
          <cell r="E712"/>
        </row>
        <row r="713">
          <cell r="A713"/>
          <cell r="E713"/>
        </row>
        <row r="714">
          <cell r="A714"/>
          <cell r="E714"/>
        </row>
        <row r="715">
          <cell r="A715"/>
          <cell r="E715"/>
        </row>
        <row r="716">
          <cell r="A716"/>
          <cell r="E716"/>
        </row>
        <row r="717">
          <cell r="A717"/>
          <cell r="E717"/>
        </row>
        <row r="718">
          <cell r="A718"/>
          <cell r="E718"/>
        </row>
        <row r="719">
          <cell r="A719"/>
          <cell r="E719"/>
        </row>
        <row r="720">
          <cell r="A720"/>
          <cell r="E720"/>
        </row>
        <row r="721">
          <cell r="A721"/>
          <cell r="E721"/>
        </row>
        <row r="722">
          <cell r="A722"/>
          <cell r="E722"/>
        </row>
        <row r="723">
          <cell r="A723"/>
          <cell r="E723"/>
        </row>
        <row r="724">
          <cell r="A724"/>
          <cell r="E724"/>
        </row>
        <row r="725">
          <cell r="A725"/>
          <cell r="E725"/>
        </row>
        <row r="726">
          <cell r="A726"/>
          <cell r="E726"/>
        </row>
        <row r="727">
          <cell r="A727"/>
          <cell r="E727"/>
        </row>
        <row r="728">
          <cell r="A728"/>
          <cell r="E728"/>
        </row>
        <row r="729">
          <cell r="A729"/>
          <cell r="E729"/>
        </row>
        <row r="730">
          <cell r="A730"/>
          <cell r="E730"/>
        </row>
        <row r="731">
          <cell r="A731"/>
          <cell r="E731"/>
        </row>
        <row r="732">
          <cell r="A732"/>
          <cell r="E732"/>
        </row>
        <row r="733">
          <cell r="A733"/>
          <cell r="E733"/>
        </row>
        <row r="734">
          <cell r="A734"/>
          <cell r="E734"/>
        </row>
        <row r="735">
          <cell r="A735"/>
          <cell r="E735"/>
        </row>
        <row r="736">
          <cell r="A736"/>
          <cell r="E736"/>
        </row>
        <row r="737">
          <cell r="A737"/>
          <cell r="E737"/>
        </row>
        <row r="738">
          <cell r="A738"/>
          <cell r="E738"/>
        </row>
        <row r="739">
          <cell r="A739"/>
          <cell r="E739"/>
        </row>
        <row r="740">
          <cell r="A740"/>
          <cell r="E740"/>
        </row>
        <row r="741">
          <cell r="A741"/>
          <cell r="E741"/>
        </row>
        <row r="742">
          <cell r="A742"/>
          <cell r="E742"/>
        </row>
        <row r="743">
          <cell r="A743"/>
          <cell r="E743"/>
        </row>
        <row r="744">
          <cell r="A744"/>
          <cell r="E744"/>
        </row>
        <row r="745">
          <cell r="A745"/>
          <cell r="E745"/>
        </row>
        <row r="746">
          <cell r="A746"/>
          <cell r="E746"/>
        </row>
        <row r="747">
          <cell r="A747"/>
          <cell r="E747"/>
        </row>
        <row r="748">
          <cell r="A748"/>
          <cell r="E748"/>
        </row>
        <row r="749">
          <cell r="A749"/>
          <cell r="E749"/>
        </row>
        <row r="750">
          <cell r="A750"/>
          <cell r="E750"/>
        </row>
        <row r="751">
          <cell r="A751"/>
          <cell r="E751"/>
        </row>
        <row r="752">
          <cell r="A752"/>
          <cell r="E752"/>
        </row>
        <row r="753">
          <cell r="A753"/>
          <cell r="E753"/>
        </row>
        <row r="754">
          <cell r="A754"/>
          <cell r="E754"/>
        </row>
        <row r="755">
          <cell r="A755"/>
          <cell r="E755"/>
        </row>
        <row r="756">
          <cell r="A756"/>
          <cell r="E756"/>
        </row>
        <row r="757">
          <cell r="A757"/>
          <cell r="E757"/>
        </row>
        <row r="758">
          <cell r="A758"/>
          <cell r="E758"/>
        </row>
        <row r="759">
          <cell r="A759"/>
          <cell r="E759"/>
        </row>
        <row r="760">
          <cell r="A760"/>
          <cell r="E760"/>
        </row>
        <row r="761">
          <cell r="A761"/>
          <cell r="E761"/>
        </row>
        <row r="762">
          <cell r="A762"/>
          <cell r="E762"/>
        </row>
        <row r="763">
          <cell r="A763"/>
          <cell r="E763"/>
        </row>
        <row r="764">
          <cell r="A764"/>
          <cell r="E764"/>
        </row>
        <row r="765">
          <cell r="A765"/>
          <cell r="E765"/>
        </row>
        <row r="766">
          <cell r="A766"/>
          <cell r="E766"/>
        </row>
        <row r="767">
          <cell r="A767"/>
          <cell r="E767"/>
        </row>
        <row r="768">
          <cell r="A768"/>
          <cell r="E768"/>
        </row>
        <row r="769">
          <cell r="A769"/>
          <cell r="E769"/>
        </row>
        <row r="770">
          <cell r="A770"/>
          <cell r="E770"/>
        </row>
        <row r="771">
          <cell r="A771"/>
          <cell r="E771"/>
        </row>
        <row r="772">
          <cell r="A772"/>
          <cell r="E772"/>
        </row>
        <row r="773">
          <cell r="A773"/>
          <cell r="E773"/>
        </row>
        <row r="774">
          <cell r="A774"/>
          <cell r="E774"/>
        </row>
        <row r="775">
          <cell r="A775"/>
          <cell r="E775"/>
        </row>
        <row r="776">
          <cell r="A776"/>
          <cell r="E776"/>
        </row>
        <row r="777">
          <cell r="A777"/>
          <cell r="E777"/>
        </row>
        <row r="778">
          <cell r="A778"/>
          <cell r="E778"/>
        </row>
        <row r="779">
          <cell r="A779"/>
          <cell r="E779"/>
        </row>
        <row r="780">
          <cell r="A780"/>
          <cell r="E780"/>
        </row>
        <row r="781">
          <cell r="A781"/>
          <cell r="E781"/>
        </row>
        <row r="782">
          <cell r="A782"/>
          <cell r="E782"/>
        </row>
        <row r="783">
          <cell r="A783"/>
          <cell r="E783"/>
        </row>
        <row r="784">
          <cell r="A784"/>
          <cell r="E784"/>
        </row>
        <row r="785">
          <cell r="A785"/>
          <cell r="E785"/>
        </row>
        <row r="786">
          <cell r="A786"/>
          <cell r="E786"/>
        </row>
        <row r="787">
          <cell r="A787"/>
          <cell r="E787"/>
        </row>
        <row r="788">
          <cell r="A788"/>
          <cell r="E788"/>
        </row>
        <row r="789">
          <cell r="A789"/>
          <cell r="E789"/>
        </row>
        <row r="790">
          <cell r="A790"/>
          <cell r="E790"/>
        </row>
        <row r="791">
          <cell r="A791"/>
          <cell r="E791"/>
        </row>
        <row r="792">
          <cell r="A792"/>
          <cell r="E792"/>
        </row>
        <row r="793">
          <cell r="A793"/>
          <cell r="E793"/>
        </row>
        <row r="794">
          <cell r="A794"/>
          <cell r="E794"/>
        </row>
        <row r="795">
          <cell r="A795"/>
          <cell r="E795"/>
        </row>
        <row r="796">
          <cell r="A796"/>
          <cell r="E796"/>
        </row>
        <row r="797">
          <cell r="A797"/>
          <cell r="E797"/>
        </row>
        <row r="798">
          <cell r="A798"/>
          <cell r="E798"/>
        </row>
        <row r="799">
          <cell r="A799"/>
          <cell r="E799"/>
        </row>
        <row r="800">
          <cell r="A800"/>
          <cell r="E800"/>
        </row>
        <row r="801">
          <cell r="A801"/>
          <cell r="E801"/>
        </row>
        <row r="802">
          <cell r="A802"/>
          <cell r="E802"/>
        </row>
        <row r="803">
          <cell r="A803"/>
          <cell r="E803"/>
        </row>
        <row r="804">
          <cell r="A804"/>
          <cell r="E804"/>
        </row>
        <row r="805">
          <cell r="A805"/>
          <cell r="E805"/>
        </row>
        <row r="806">
          <cell r="A806"/>
          <cell r="E806"/>
        </row>
        <row r="807">
          <cell r="A807"/>
          <cell r="E807"/>
        </row>
        <row r="808">
          <cell r="A808"/>
          <cell r="E808"/>
        </row>
        <row r="809">
          <cell r="A809"/>
          <cell r="E809"/>
        </row>
        <row r="810">
          <cell r="A810"/>
          <cell r="E810"/>
        </row>
        <row r="811">
          <cell r="A811"/>
          <cell r="E811"/>
        </row>
        <row r="812">
          <cell r="A812"/>
          <cell r="E812"/>
        </row>
        <row r="813">
          <cell r="A813"/>
          <cell r="E813"/>
        </row>
        <row r="814">
          <cell r="A814"/>
          <cell r="E814"/>
        </row>
        <row r="815">
          <cell r="A815"/>
          <cell r="E815"/>
        </row>
        <row r="816">
          <cell r="A816"/>
          <cell r="E816"/>
        </row>
        <row r="817">
          <cell r="A817"/>
          <cell r="E817"/>
        </row>
        <row r="818">
          <cell r="A818"/>
          <cell r="E818"/>
        </row>
        <row r="819">
          <cell r="A819"/>
          <cell r="E819"/>
        </row>
        <row r="820">
          <cell r="A820"/>
          <cell r="E820"/>
        </row>
        <row r="821">
          <cell r="A821"/>
          <cell r="E821"/>
        </row>
        <row r="822">
          <cell r="A822"/>
          <cell r="E822"/>
        </row>
        <row r="823">
          <cell r="A823"/>
          <cell r="E823"/>
        </row>
        <row r="824">
          <cell r="A824"/>
          <cell r="E824"/>
        </row>
        <row r="825">
          <cell r="A825"/>
          <cell r="E825"/>
        </row>
        <row r="826">
          <cell r="A826"/>
          <cell r="E826"/>
        </row>
        <row r="827">
          <cell r="A827"/>
          <cell r="E827"/>
        </row>
        <row r="828">
          <cell r="A828"/>
          <cell r="E828"/>
        </row>
        <row r="829">
          <cell r="A829"/>
          <cell r="E829"/>
        </row>
        <row r="830">
          <cell r="A830"/>
          <cell r="E830"/>
        </row>
        <row r="831">
          <cell r="A831"/>
          <cell r="E831"/>
        </row>
        <row r="832">
          <cell r="A832"/>
          <cell r="E832"/>
        </row>
        <row r="833">
          <cell r="A833"/>
          <cell r="E833"/>
        </row>
        <row r="834">
          <cell r="A834"/>
          <cell r="E834"/>
        </row>
        <row r="835">
          <cell r="A835"/>
          <cell r="E835"/>
        </row>
        <row r="836">
          <cell r="A836"/>
          <cell r="E836"/>
        </row>
        <row r="837">
          <cell r="A837"/>
          <cell r="E837"/>
        </row>
        <row r="838">
          <cell r="A838"/>
          <cell r="E838"/>
        </row>
        <row r="839">
          <cell r="A839"/>
          <cell r="E839"/>
        </row>
        <row r="840">
          <cell r="A840"/>
          <cell r="E840"/>
        </row>
        <row r="841">
          <cell r="A841"/>
          <cell r="E841"/>
        </row>
        <row r="842">
          <cell r="A842"/>
          <cell r="E842"/>
        </row>
        <row r="843">
          <cell r="A843"/>
          <cell r="E843"/>
        </row>
        <row r="844">
          <cell r="A844"/>
          <cell r="E844"/>
        </row>
        <row r="845">
          <cell r="A845"/>
          <cell r="E845"/>
        </row>
        <row r="846">
          <cell r="A846"/>
          <cell r="E846"/>
        </row>
        <row r="847">
          <cell r="A847"/>
          <cell r="E847"/>
        </row>
        <row r="848">
          <cell r="A848"/>
          <cell r="E848"/>
        </row>
        <row r="849">
          <cell r="A849"/>
          <cell r="E849"/>
        </row>
        <row r="850">
          <cell r="A850"/>
          <cell r="E850"/>
        </row>
        <row r="851">
          <cell r="A851"/>
          <cell r="E851"/>
        </row>
        <row r="852">
          <cell r="A852"/>
          <cell r="E852"/>
        </row>
        <row r="853">
          <cell r="A853"/>
          <cell r="E853"/>
        </row>
        <row r="854">
          <cell r="A854"/>
          <cell r="E854"/>
        </row>
        <row r="855">
          <cell r="A855"/>
          <cell r="E855"/>
        </row>
        <row r="856">
          <cell r="A856"/>
          <cell r="E856"/>
        </row>
        <row r="857">
          <cell r="A857"/>
          <cell r="E857"/>
        </row>
        <row r="858">
          <cell r="A858"/>
          <cell r="E858"/>
        </row>
        <row r="859">
          <cell r="A859"/>
          <cell r="E859"/>
        </row>
        <row r="860">
          <cell r="A860"/>
          <cell r="E860"/>
        </row>
        <row r="861">
          <cell r="A861"/>
          <cell r="E861"/>
        </row>
        <row r="862">
          <cell r="A862"/>
          <cell r="E862"/>
        </row>
        <row r="863">
          <cell r="A863"/>
          <cell r="E863"/>
        </row>
        <row r="864">
          <cell r="A864"/>
          <cell r="E864"/>
        </row>
        <row r="865">
          <cell r="A865"/>
          <cell r="E865"/>
        </row>
        <row r="866">
          <cell r="A866"/>
          <cell r="E866"/>
        </row>
        <row r="867">
          <cell r="A867"/>
          <cell r="E867"/>
        </row>
        <row r="868">
          <cell r="A868"/>
          <cell r="E868"/>
        </row>
        <row r="869">
          <cell r="A869"/>
          <cell r="E869"/>
        </row>
        <row r="870">
          <cell r="A870"/>
          <cell r="E870"/>
        </row>
        <row r="871">
          <cell r="A871"/>
          <cell r="E871"/>
        </row>
        <row r="872">
          <cell r="A872"/>
          <cell r="E872"/>
        </row>
        <row r="873">
          <cell r="A873"/>
          <cell r="E873"/>
        </row>
        <row r="874">
          <cell r="A874"/>
          <cell r="E874"/>
        </row>
        <row r="875">
          <cell r="A875"/>
          <cell r="E875"/>
        </row>
        <row r="876">
          <cell r="A876"/>
          <cell r="E876"/>
        </row>
        <row r="877">
          <cell r="A877"/>
          <cell r="E877"/>
        </row>
        <row r="878">
          <cell r="A878"/>
          <cell r="E878"/>
        </row>
        <row r="879">
          <cell r="A879"/>
          <cell r="E879"/>
        </row>
        <row r="880">
          <cell r="A880"/>
          <cell r="E880"/>
        </row>
        <row r="881">
          <cell r="A881"/>
          <cell r="E881"/>
        </row>
        <row r="882">
          <cell r="A882"/>
          <cell r="E882"/>
        </row>
        <row r="883">
          <cell r="A883"/>
          <cell r="E883"/>
        </row>
        <row r="884">
          <cell r="A884"/>
          <cell r="E884"/>
        </row>
        <row r="885">
          <cell r="A885"/>
          <cell r="E885"/>
        </row>
        <row r="886">
          <cell r="A886"/>
          <cell r="E886"/>
        </row>
        <row r="887">
          <cell r="A887"/>
          <cell r="E887"/>
        </row>
        <row r="888">
          <cell r="A888"/>
          <cell r="E888"/>
        </row>
        <row r="889">
          <cell r="A889"/>
          <cell r="E889"/>
        </row>
        <row r="890">
          <cell r="A890"/>
          <cell r="E890"/>
        </row>
        <row r="891">
          <cell r="A891"/>
          <cell r="E891"/>
        </row>
        <row r="892">
          <cell r="A892"/>
          <cell r="E892"/>
        </row>
        <row r="893">
          <cell r="A893"/>
          <cell r="E893"/>
        </row>
        <row r="894">
          <cell r="A894"/>
          <cell r="E894"/>
        </row>
        <row r="895">
          <cell r="A895"/>
          <cell r="E895"/>
        </row>
        <row r="896">
          <cell r="A896"/>
          <cell r="E896"/>
        </row>
        <row r="897">
          <cell r="A897"/>
          <cell r="E897"/>
        </row>
        <row r="898">
          <cell r="A898"/>
          <cell r="E898"/>
        </row>
        <row r="899">
          <cell r="A899"/>
          <cell r="E899"/>
        </row>
        <row r="900">
          <cell r="A900"/>
          <cell r="E900"/>
        </row>
        <row r="901">
          <cell r="A901"/>
          <cell r="E901"/>
        </row>
        <row r="902">
          <cell r="A902"/>
          <cell r="E902"/>
        </row>
        <row r="903">
          <cell r="A903"/>
          <cell r="E903"/>
        </row>
        <row r="904">
          <cell r="A904"/>
          <cell r="E904"/>
        </row>
        <row r="905">
          <cell r="A905"/>
          <cell r="E905"/>
        </row>
        <row r="906">
          <cell r="A906"/>
          <cell r="E906"/>
        </row>
        <row r="907">
          <cell r="A907"/>
          <cell r="E907"/>
        </row>
        <row r="908">
          <cell r="A908"/>
          <cell r="E908"/>
        </row>
        <row r="909">
          <cell r="A909"/>
          <cell r="E909"/>
        </row>
        <row r="910">
          <cell r="A910"/>
          <cell r="E910"/>
        </row>
        <row r="911">
          <cell r="A911"/>
          <cell r="E911"/>
        </row>
        <row r="912">
          <cell r="A912"/>
          <cell r="E912"/>
        </row>
        <row r="913">
          <cell r="A913"/>
          <cell r="E913"/>
        </row>
        <row r="914">
          <cell r="A914"/>
          <cell r="E914"/>
        </row>
        <row r="915">
          <cell r="A915"/>
          <cell r="E915"/>
        </row>
        <row r="916">
          <cell r="A916"/>
          <cell r="E916"/>
        </row>
        <row r="917">
          <cell r="A917"/>
          <cell r="E917"/>
        </row>
        <row r="918">
          <cell r="A918"/>
          <cell r="E918"/>
        </row>
        <row r="919">
          <cell r="A919"/>
          <cell r="E919"/>
        </row>
        <row r="920">
          <cell r="A920"/>
          <cell r="E920"/>
        </row>
        <row r="921">
          <cell r="A921"/>
          <cell r="E921"/>
        </row>
        <row r="922">
          <cell r="A922"/>
          <cell r="E922"/>
        </row>
        <row r="923">
          <cell r="A923"/>
          <cell r="E923"/>
        </row>
        <row r="924">
          <cell r="A924"/>
          <cell r="E924"/>
        </row>
        <row r="925">
          <cell r="A925"/>
          <cell r="E925"/>
        </row>
        <row r="926">
          <cell r="A926"/>
          <cell r="E926"/>
        </row>
        <row r="927">
          <cell r="A927"/>
          <cell r="E927"/>
        </row>
        <row r="928">
          <cell r="A928"/>
          <cell r="E928"/>
        </row>
        <row r="929">
          <cell r="A929"/>
          <cell r="E929"/>
        </row>
        <row r="930">
          <cell r="A930"/>
          <cell r="E930"/>
        </row>
        <row r="931">
          <cell r="A931"/>
          <cell r="E931"/>
        </row>
        <row r="932">
          <cell r="A932"/>
          <cell r="E932"/>
        </row>
        <row r="933">
          <cell r="A933"/>
          <cell r="E933"/>
        </row>
        <row r="934">
          <cell r="A934"/>
          <cell r="E934"/>
        </row>
        <row r="935">
          <cell r="A935"/>
          <cell r="E935"/>
        </row>
        <row r="936">
          <cell r="A936"/>
          <cell r="E936"/>
        </row>
        <row r="937">
          <cell r="A937"/>
          <cell r="E937"/>
        </row>
        <row r="938">
          <cell r="A938"/>
          <cell r="E938"/>
        </row>
        <row r="939">
          <cell r="A939"/>
          <cell r="E939"/>
        </row>
        <row r="940">
          <cell r="A940"/>
          <cell r="E940"/>
        </row>
        <row r="941">
          <cell r="A941"/>
          <cell r="E941"/>
        </row>
        <row r="942">
          <cell r="A942"/>
          <cell r="E942"/>
        </row>
        <row r="943">
          <cell r="A943"/>
          <cell r="E943"/>
        </row>
        <row r="944">
          <cell r="A944"/>
          <cell r="E944"/>
        </row>
        <row r="945">
          <cell r="A945"/>
          <cell r="E945"/>
        </row>
        <row r="946">
          <cell r="A946"/>
          <cell r="E946"/>
        </row>
        <row r="947">
          <cell r="A947"/>
          <cell r="E947"/>
        </row>
        <row r="948">
          <cell r="A948"/>
          <cell r="E948"/>
        </row>
        <row r="949">
          <cell r="A949"/>
          <cell r="E949"/>
        </row>
        <row r="950">
          <cell r="A950"/>
          <cell r="E950"/>
        </row>
        <row r="951">
          <cell r="A951"/>
          <cell r="E951"/>
        </row>
        <row r="952">
          <cell r="A952"/>
          <cell r="E952"/>
        </row>
        <row r="953">
          <cell r="A953"/>
          <cell r="E953"/>
        </row>
        <row r="954">
          <cell r="A954"/>
          <cell r="E954"/>
        </row>
        <row r="955">
          <cell r="A955"/>
          <cell r="E955"/>
        </row>
        <row r="956">
          <cell r="A956"/>
          <cell r="E956"/>
        </row>
        <row r="957">
          <cell r="A957"/>
          <cell r="E957"/>
        </row>
        <row r="958">
          <cell r="A958"/>
          <cell r="E958"/>
        </row>
        <row r="959">
          <cell r="A959"/>
          <cell r="E959"/>
        </row>
        <row r="960">
          <cell r="A960"/>
          <cell r="E960"/>
        </row>
        <row r="961">
          <cell r="A961"/>
          <cell r="E961"/>
        </row>
        <row r="962">
          <cell r="A962"/>
          <cell r="E962"/>
        </row>
        <row r="963">
          <cell r="A963"/>
          <cell r="E963"/>
        </row>
        <row r="964">
          <cell r="A964"/>
          <cell r="E964"/>
        </row>
        <row r="965">
          <cell r="A965"/>
          <cell r="E965"/>
        </row>
        <row r="966">
          <cell r="A966"/>
          <cell r="E966"/>
        </row>
        <row r="967">
          <cell r="A967"/>
          <cell r="E967"/>
        </row>
        <row r="968">
          <cell r="A968"/>
          <cell r="E968"/>
        </row>
        <row r="969">
          <cell r="A969"/>
          <cell r="E969"/>
        </row>
        <row r="970">
          <cell r="A970"/>
          <cell r="E970"/>
        </row>
        <row r="971">
          <cell r="A971"/>
          <cell r="E971"/>
        </row>
        <row r="972">
          <cell r="A972"/>
          <cell r="E972"/>
        </row>
        <row r="973">
          <cell r="A973"/>
          <cell r="E973"/>
        </row>
        <row r="974">
          <cell r="A974"/>
          <cell r="E974"/>
        </row>
        <row r="975">
          <cell r="A975"/>
          <cell r="E975"/>
        </row>
        <row r="976">
          <cell r="A976"/>
          <cell r="E976"/>
        </row>
        <row r="977">
          <cell r="A977"/>
          <cell r="E977"/>
        </row>
        <row r="978">
          <cell r="A978"/>
          <cell r="E978"/>
        </row>
        <row r="979">
          <cell r="A979"/>
          <cell r="E979"/>
        </row>
        <row r="980">
          <cell r="A980"/>
          <cell r="E980"/>
        </row>
        <row r="981">
          <cell r="A981"/>
          <cell r="E981"/>
        </row>
        <row r="982">
          <cell r="A982"/>
          <cell r="E982"/>
        </row>
        <row r="983">
          <cell r="A983"/>
          <cell r="E983"/>
        </row>
        <row r="984">
          <cell r="A984"/>
          <cell r="E984"/>
        </row>
        <row r="985">
          <cell r="A985"/>
          <cell r="E985"/>
        </row>
        <row r="986">
          <cell r="A986"/>
          <cell r="E986"/>
        </row>
        <row r="987">
          <cell r="A987"/>
          <cell r="E987"/>
        </row>
        <row r="988">
          <cell r="A988"/>
          <cell r="E988"/>
        </row>
        <row r="989">
          <cell r="A989"/>
          <cell r="E989"/>
        </row>
        <row r="990">
          <cell r="A990"/>
          <cell r="E990"/>
        </row>
        <row r="991">
          <cell r="A991"/>
          <cell r="E991"/>
        </row>
        <row r="992">
          <cell r="A992"/>
          <cell r="E992"/>
        </row>
        <row r="993">
          <cell r="A993"/>
          <cell r="E993"/>
        </row>
        <row r="994">
          <cell r="A994"/>
          <cell r="E994"/>
        </row>
        <row r="995">
          <cell r="A995"/>
          <cell r="E995"/>
        </row>
        <row r="996">
          <cell r="A996"/>
          <cell r="E996"/>
        </row>
        <row r="997">
          <cell r="A997"/>
          <cell r="E997"/>
        </row>
        <row r="998">
          <cell r="A998"/>
          <cell r="E998"/>
        </row>
        <row r="999">
          <cell r="A999"/>
          <cell r="E999"/>
        </row>
        <row r="1000">
          <cell r="A1000"/>
          <cell r="E1000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A34B-7DDA-4D4B-B224-A4100643FBE5}">
  <dimension ref="A1:C192"/>
  <sheetViews>
    <sheetView topLeftCell="A173" workbookViewId="0">
      <selection activeCell="D194" sqref="D194"/>
    </sheetView>
  </sheetViews>
  <sheetFormatPr baseColWidth="10" defaultRowHeight="16" x14ac:dyDescent="0.2"/>
  <sheetData>
    <row r="1" spans="1:3" x14ac:dyDescent="0.2">
      <c r="A1">
        <v>1</v>
      </c>
      <c r="B1">
        <v>44</v>
      </c>
      <c r="C1" t="s">
        <v>0</v>
      </c>
    </row>
    <row r="2" spans="1:3" x14ac:dyDescent="0.2">
      <c r="A2">
        <v>2</v>
      </c>
      <c r="B2">
        <v>44</v>
      </c>
      <c r="C2" t="s">
        <v>1</v>
      </c>
    </row>
    <row r="3" spans="1:3" x14ac:dyDescent="0.2">
      <c r="A3">
        <v>3</v>
      </c>
      <c r="B3">
        <v>44</v>
      </c>
      <c r="C3" t="s">
        <v>2</v>
      </c>
    </row>
    <row r="4" spans="1:3" x14ac:dyDescent="0.2">
      <c r="A4">
        <v>4</v>
      </c>
      <c r="B4">
        <v>44</v>
      </c>
      <c r="C4" t="s">
        <v>3</v>
      </c>
    </row>
    <row r="5" spans="1:3" x14ac:dyDescent="0.2">
      <c r="A5">
        <v>5</v>
      </c>
      <c r="B5">
        <v>44</v>
      </c>
      <c r="C5" t="s">
        <v>4</v>
      </c>
    </row>
    <row r="6" spans="1:3" x14ac:dyDescent="0.2">
      <c r="A6">
        <v>6</v>
      </c>
      <c r="B6">
        <v>44</v>
      </c>
      <c r="C6" t="s">
        <v>5</v>
      </c>
    </row>
    <row r="7" spans="1:3" x14ac:dyDescent="0.2">
      <c r="A7">
        <v>7</v>
      </c>
      <c r="B7">
        <v>44</v>
      </c>
      <c r="C7" t="s">
        <v>6</v>
      </c>
    </row>
    <row r="8" spans="1:3" x14ac:dyDescent="0.2">
      <c r="A8">
        <v>8</v>
      </c>
      <c r="B8">
        <v>44</v>
      </c>
      <c r="C8" t="s">
        <v>7</v>
      </c>
    </row>
    <row r="9" spans="1:3" x14ac:dyDescent="0.2">
      <c r="A9">
        <v>9</v>
      </c>
      <c r="B9">
        <v>44</v>
      </c>
      <c r="C9" t="s">
        <v>8</v>
      </c>
    </row>
    <row r="10" spans="1:3" x14ac:dyDescent="0.2">
      <c r="A10">
        <v>10</v>
      </c>
      <c r="B10">
        <v>44</v>
      </c>
      <c r="C10" t="s">
        <v>9</v>
      </c>
    </row>
    <row r="11" spans="1:3" x14ac:dyDescent="0.2">
      <c r="A11">
        <v>11</v>
      </c>
      <c r="B11">
        <v>44</v>
      </c>
      <c r="C11" t="s">
        <v>10</v>
      </c>
    </row>
    <row r="12" spans="1:3" x14ac:dyDescent="0.2">
      <c r="A12">
        <v>12</v>
      </c>
      <c r="B12">
        <v>44</v>
      </c>
      <c r="C12" t="s">
        <v>11</v>
      </c>
    </row>
    <row r="13" spans="1:3" x14ac:dyDescent="0.2">
      <c r="A13">
        <v>13</v>
      </c>
      <c r="B13">
        <v>44</v>
      </c>
      <c r="C13" t="s">
        <v>12</v>
      </c>
    </row>
    <row r="14" spans="1:3" x14ac:dyDescent="0.2">
      <c r="A14">
        <v>14</v>
      </c>
      <c r="B14">
        <v>44</v>
      </c>
      <c r="C14" t="s">
        <v>13</v>
      </c>
    </row>
    <row r="15" spans="1:3" x14ac:dyDescent="0.2">
      <c r="A15">
        <v>15</v>
      </c>
      <c r="B15">
        <v>44</v>
      </c>
      <c r="C15" t="s">
        <v>14</v>
      </c>
    </row>
    <row r="16" spans="1:3" x14ac:dyDescent="0.2">
      <c r="A16">
        <v>16</v>
      </c>
      <c r="B16">
        <v>44</v>
      </c>
      <c r="C16" t="s">
        <v>15</v>
      </c>
    </row>
    <row r="17" spans="1:3" x14ac:dyDescent="0.2">
      <c r="A17">
        <v>1</v>
      </c>
      <c r="B17">
        <v>45</v>
      </c>
      <c r="C17" t="s">
        <v>16</v>
      </c>
    </row>
    <row r="18" spans="1:3" x14ac:dyDescent="0.2">
      <c r="A18">
        <v>2</v>
      </c>
      <c r="B18">
        <v>45</v>
      </c>
      <c r="C18" t="s">
        <v>17</v>
      </c>
    </row>
    <row r="19" spans="1:3" x14ac:dyDescent="0.2">
      <c r="A19">
        <v>3</v>
      </c>
      <c r="B19">
        <v>45</v>
      </c>
      <c r="C19" t="s">
        <v>18</v>
      </c>
    </row>
    <row r="20" spans="1:3" x14ac:dyDescent="0.2">
      <c r="A20">
        <v>4</v>
      </c>
      <c r="B20">
        <v>45</v>
      </c>
      <c r="C20" t="s">
        <v>19</v>
      </c>
    </row>
    <row r="21" spans="1:3" x14ac:dyDescent="0.2">
      <c r="A21">
        <v>5</v>
      </c>
      <c r="B21">
        <v>45</v>
      </c>
      <c r="C21" t="s">
        <v>20</v>
      </c>
    </row>
    <row r="22" spans="1:3" x14ac:dyDescent="0.2">
      <c r="A22">
        <v>6</v>
      </c>
      <c r="B22">
        <v>45</v>
      </c>
      <c r="C22" t="s">
        <v>21</v>
      </c>
    </row>
    <row r="23" spans="1:3" x14ac:dyDescent="0.2">
      <c r="A23">
        <v>7</v>
      </c>
      <c r="B23">
        <v>45</v>
      </c>
      <c r="C23" t="s">
        <v>22</v>
      </c>
    </row>
    <row r="24" spans="1:3" x14ac:dyDescent="0.2">
      <c r="A24">
        <v>8</v>
      </c>
      <c r="B24">
        <v>45</v>
      </c>
      <c r="C24" t="s">
        <v>23</v>
      </c>
    </row>
    <row r="25" spans="1:3" x14ac:dyDescent="0.2">
      <c r="A25">
        <v>9</v>
      </c>
      <c r="B25">
        <v>45</v>
      </c>
      <c r="C25" t="s">
        <v>24</v>
      </c>
    </row>
    <row r="26" spans="1:3" x14ac:dyDescent="0.2">
      <c r="A26">
        <v>10</v>
      </c>
      <c r="B26">
        <v>45</v>
      </c>
      <c r="C26" t="s">
        <v>25</v>
      </c>
    </row>
    <row r="27" spans="1:3" x14ac:dyDescent="0.2">
      <c r="A27">
        <v>11</v>
      </c>
      <c r="B27">
        <v>45</v>
      </c>
      <c r="C27" t="s">
        <v>26</v>
      </c>
    </row>
    <row r="28" spans="1:3" x14ac:dyDescent="0.2">
      <c r="A28">
        <v>12</v>
      </c>
      <c r="B28">
        <v>45</v>
      </c>
      <c r="C28" t="s">
        <v>27</v>
      </c>
    </row>
    <row r="29" spans="1:3" x14ac:dyDescent="0.2">
      <c r="A29">
        <v>13</v>
      </c>
      <c r="B29">
        <v>45</v>
      </c>
      <c r="C29" t="s">
        <v>28</v>
      </c>
    </row>
    <row r="30" spans="1:3" x14ac:dyDescent="0.2">
      <c r="A30">
        <v>14</v>
      </c>
      <c r="B30">
        <v>45</v>
      </c>
      <c r="C30" t="s">
        <v>29</v>
      </c>
    </row>
    <row r="31" spans="1:3" x14ac:dyDescent="0.2">
      <c r="A31">
        <v>15</v>
      </c>
      <c r="B31">
        <v>45</v>
      </c>
      <c r="C31" t="s">
        <v>30</v>
      </c>
    </row>
    <row r="32" spans="1:3" x14ac:dyDescent="0.2">
      <c r="A32">
        <v>16</v>
      </c>
      <c r="B32">
        <v>45</v>
      </c>
      <c r="C32" t="s">
        <v>31</v>
      </c>
    </row>
    <row r="33" spans="1:3" x14ac:dyDescent="0.2">
      <c r="A33">
        <v>1</v>
      </c>
      <c r="B33">
        <v>46</v>
      </c>
      <c r="C33" t="s">
        <v>32</v>
      </c>
    </row>
    <row r="34" spans="1:3" x14ac:dyDescent="0.2">
      <c r="A34">
        <v>2</v>
      </c>
      <c r="B34">
        <v>46</v>
      </c>
      <c r="C34" t="s">
        <v>33</v>
      </c>
    </row>
    <row r="35" spans="1:3" x14ac:dyDescent="0.2">
      <c r="A35">
        <v>3</v>
      </c>
      <c r="B35">
        <v>46</v>
      </c>
      <c r="C35" t="s">
        <v>34</v>
      </c>
    </row>
    <row r="36" spans="1:3" x14ac:dyDescent="0.2">
      <c r="A36">
        <v>4</v>
      </c>
      <c r="B36">
        <v>46</v>
      </c>
      <c r="C36" t="s">
        <v>35</v>
      </c>
    </row>
    <row r="37" spans="1:3" x14ac:dyDescent="0.2">
      <c r="A37">
        <v>5</v>
      </c>
      <c r="B37">
        <v>46</v>
      </c>
      <c r="C37" t="s">
        <v>36</v>
      </c>
    </row>
    <row r="38" spans="1:3" x14ac:dyDescent="0.2">
      <c r="A38">
        <v>6</v>
      </c>
      <c r="B38">
        <v>46</v>
      </c>
      <c r="C38" t="s">
        <v>37</v>
      </c>
    </row>
    <row r="39" spans="1:3" x14ac:dyDescent="0.2">
      <c r="A39">
        <v>7</v>
      </c>
      <c r="B39">
        <v>46</v>
      </c>
      <c r="C39" t="s">
        <v>38</v>
      </c>
    </row>
    <row r="40" spans="1:3" x14ac:dyDescent="0.2">
      <c r="A40">
        <v>8</v>
      </c>
      <c r="B40">
        <v>46</v>
      </c>
      <c r="C40" t="s">
        <v>39</v>
      </c>
    </row>
    <row r="41" spans="1:3" x14ac:dyDescent="0.2">
      <c r="A41">
        <v>9</v>
      </c>
      <c r="B41">
        <v>46</v>
      </c>
      <c r="C41" t="s">
        <v>40</v>
      </c>
    </row>
    <row r="42" spans="1:3" x14ac:dyDescent="0.2">
      <c r="A42">
        <v>10</v>
      </c>
      <c r="B42">
        <v>46</v>
      </c>
      <c r="C42" t="s">
        <v>41</v>
      </c>
    </row>
    <row r="43" spans="1:3" x14ac:dyDescent="0.2">
      <c r="A43">
        <v>11</v>
      </c>
      <c r="B43">
        <v>46</v>
      </c>
      <c r="C43" t="s">
        <v>42</v>
      </c>
    </row>
    <row r="44" spans="1:3" x14ac:dyDescent="0.2">
      <c r="A44">
        <v>12</v>
      </c>
      <c r="B44">
        <v>46</v>
      </c>
      <c r="C44" t="s">
        <v>43</v>
      </c>
    </row>
    <row r="45" spans="1:3" x14ac:dyDescent="0.2">
      <c r="A45">
        <v>13</v>
      </c>
      <c r="B45">
        <v>46</v>
      </c>
      <c r="C45" t="s">
        <v>44</v>
      </c>
    </row>
    <row r="46" spans="1:3" x14ac:dyDescent="0.2">
      <c r="A46">
        <v>14</v>
      </c>
      <c r="B46">
        <v>46</v>
      </c>
      <c r="C46" t="s">
        <v>45</v>
      </c>
    </row>
    <row r="47" spans="1:3" x14ac:dyDescent="0.2">
      <c r="A47">
        <v>15</v>
      </c>
      <c r="B47">
        <v>46</v>
      </c>
      <c r="C47" t="s">
        <v>46</v>
      </c>
    </row>
    <row r="48" spans="1:3" x14ac:dyDescent="0.2">
      <c r="A48">
        <v>16</v>
      </c>
      <c r="B48">
        <v>46</v>
      </c>
      <c r="C48" t="s">
        <v>47</v>
      </c>
    </row>
    <row r="49" spans="1:3" x14ac:dyDescent="0.2">
      <c r="A49">
        <v>1</v>
      </c>
      <c r="B49">
        <v>47</v>
      </c>
      <c r="C49" t="s">
        <v>48</v>
      </c>
    </row>
    <row r="50" spans="1:3" x14ac:dyDescent="0.2">
      <c r="A50">
        <v>2</v>
      </c>
      <c r="B50">
        <v>47</v>
      </c>
      <c r="C50" t="s">
        <v>49</v>
      </c>
    </row>
    <row r="51" spans="1:3" x14ac:dyDescent="0.2">
      <c r="A51">
        <v>3</v>
      </c>
      <c r="B51">
        <v>47</v>
      </c>
      <c r="C51" t="s">
        <v>50</v>
      </c>
    </row>
    <row r="52" spans="1:3" x14ac:dyDescent="0.2">
      <c r="A52">
        <v>4</v>
      </c>
      <c r="B52">
        <v>47</v>
      </c>
      <c r="C52" t="s">
        <v>51</v>
      </c>
    </row>
    <row r="53" spans="1:3" x14ac:dyDescent="0.2">
      <c r="A53">
        <v>5</v>
      </c>
      <c r="B53">
        <v>47</v>
      </c>
      <c r="C53" t="s">
        <v>52</v>
      </c>
    </row>
    <row r="54" spans="1:3" x14ac:dyDescent="0.2">
      <c r="A54">
        <v>6</v>
      </c>
      <c r="B54">
        <v>47</v>
      </c>
      <c r="C54" t="s">
        <v>53</v>
      </c>
    </row>
    <row r="55" spans="1:3" x14ac:dyDescent="0.2">
      <c r="A55">
        <v>7</v>
      </c>
      <c r="B55">
        <v>47</v>
      </c>
      <c r="C55" t="s">
        <v>54</v>
      </c>
    </row>
    <row r="56" spans="1:3" x14ac:dyDescent="0.2">
      <c r="A56">
        <v>8</v>
      </c>
      <c r="B56">
        <v>47</v>
      </c>
      <c r="C56" t="s">
        <v>55</v>
      </c>
    </row>
    <row r="57" spans="1:3" x14ac:dyDescent="0.2">
      <c r="A57">
        <v>9</v>
      </c>
      <c r="B57">
        <v>47</v>
      </c>
      <c r="C57" t="s">
        <v>56</v>
      </c>
    </row>
    <row r="58" spans="1:3" x14ac:dyDescent="0.2">
      <c r="A58">
        <v>10</v>
      </c>
      <c r="B58">
        <v>47</v>
      </c>
      <c r="C58" t="s">
        <v>57</v>
      </c>
    </row>
    <row r="59" spans="1:3" x14ac:dyDescent="0.2">
      <c r="A59">
        <v>11</v>
      </c>
      <c r="B59">
        <v>47</v>
      </c>
      <c r="C59" t="s">
        <v>58</v>
      </c>
    </row>
    <row r="60" spans="1:3" x14ac:dyDescent="0.2">
      <c r="A60">
        <v>12</v>
      </c>
      <c r="B60">
        <v>47</v>
      </c>
      <c r="C60" t="s">
        <v>59</v>
      </c>
    </row>
    <row r="61" spans="1:3" x14ac:dyDescent="0.2">
      <c r="A61">
        <v>13</v>
      </c>
      <c r="B61">
        <v>47</v>
      </c>
      <c r="C61" t="s">
        <v>60</v>
      </c>
    </row>
    <row r="62" spans="1:3" x14ac:dyDescent="0.2">
      <c r="A62">
        <v>14</v>
      </c>
      <c r="B62">
        <v>47</v>
      </c>
      <c r="C62" t="s">
        <v>61</v>
      </c>
    </row>
    <row r="63" spans="1:3" x14ac:dyDescent="0.2">
      <c r="A63">
        <v>15</v>
      </c>
      <c r="B63">
        <v>47</v>
      </c>
      <c r="C63" t="s">
        <v>62</v>
      </c>
    </row>
    <row r="64" spans="1:3" x14ac:dyDescent="0.2">
      <c r="A64">
        <v>16</v>
      </c>
      <c r="B64">
        <v>47</v>
      </c>
      <c r="C64" t="s">
        <v>63</v>
      </c>
    </row>
    <row r="65" spans="1:3" x14ac:dyDescent="0.2">
      <c r="A65">
        <v>1</v>
      </c>
      <c r="B65">
        <v>48</v>
      </c>
      <c r="C65" t="s">
        <v>64</v>
      </c>
    </row>
    <row r="66" spans="1:3" x14ac:dyDescent="0.2">
      <c r="A66">
        <v>2</v>
      </c>
      <c r="B66">
        <v>48</v>
      </c>
      <c r="C66" t="s">
        <v>65</v>
      </c>
    </row>
    <row r="67" spans="1:3" x14ac:dyDescent="0.2">
      <c r="A67">
        <v>3</v>
      </c>
      <c r="B67">
        <v>48</v>
      </c>
      <c r="C67" t="s">
        <v>66</v>
      </c>
    </row>
    <row r="68" spans="1:3" x14ac:dyDescent="0.2">
      <c r="A68">
        <v>4</v>
      </c>
      <c r="B68">
        <v>48</v>
      </c>
      <c r="C68" t="s">
        <v>67</v>
      </c>
    </row>
    <row r="69" spans="1:3" x14ac:dyDescent="0.2">
      <c r="A69">
        <v>5</v>
      </c>
      <c r="B69">
        <v>48</v>
      </c>
      <c r="C69" t="s">
        <v>68</v>
      </c>
    </row>
    <row r="70" spans="1:3" x14ac:dyDescent="0.2">
      <c r="A70">
        <v>6</v>
      </c>
      <c r="B70">
        <v>48</v>
      </c>
      <c r="C70" t="s">
        <v>69</v>
      </c>
    </row>
    <row r="71" spans="1:3" x14ac:dyDescent="0.2">
      <c r="A71">
        <v>7</v>
      </c>
      <c r="B71">
        <v>48</v>
      </c>
      <c r="C71" t="s">
        <v>70</v>
      </c>
    </row>
    <row r="72" spans="1:3" x14ac:dyDescent="0.2">
      <c r="A72">
        <v>8</v>
      </c>
      <c r="B72">
        <v>48</v>
      </c>
      <c r="C72" t="s">
        <v>71</v>
      </c>
    </row>
    <row r="73" spans="1:3" x14ac:dyDescent="0.2">
      <c r="A73">
        <v>9</v>
      </c>
      <c r="B73">
        <v>48</v>
      </c>
      <c r="C73" t="s">
        <v>72</v>
      </c>
    </row>
    <row r="74" spans="1:3" x14ac:dyDescent="0.2">
      <c r="A74">
        <v>10</v>
      </c>
      <c r="B74">
        <v>48</v>
      </c>
      <c r="C74" t="s">
        <v>73</v>
      </c>
    </row>
    <row r="75" spans="1:3" x14ac:dyDescent="0.2">
      <c r="A75">
        <v>11</v>
      </c>
      <c r="B75">
        <v>48</v>
      </c>
      <c r="C75" t="s">
        <v>74</v>
      </c>
    </row>
    <row r="76" spans="1:3" x14ac:dyDescent="0.2">
      <c r="A76">
        <v>12</v>
      </c>
      <c r="B76">
        <v>48</v>
      </c>
      <c r="C76" t="s">
        <v>75</v>
      </c>
    </row>
    <row r="77" spans="1:3" x14ac:dyDescent="0.2">
      <c r="A77">
        <v>13</v>
      </c>
      <c r="B77">
        <v>48</v>
      </c>
      <c r="C77" t="s">
        <v>76</v>
      </c>
    </row>
    <row r="78" spans="1:3" x14ac:dyDescent="0.2">
      <c r="A78">
        <v>14</v>
      </c>
      <c r="B78">
        <v>48</v>
      </c>
      <c r="C78" t="s">
        <v>77</v>
      </c>
    </row>
    <row r="79" spans="1:3" x14ac:dyDescent="0.2">
      <c r="A79">
        <v>15</v>
      </c>
      <c r="B79">
        <v>48</v>
      </c>
      <c r="C79" t="s">
        <v>78</v>
      </c>
    </row>
    <row r="80" spans="1:3" x14ac:dyDescent="0.2">
      <c r="A80">
        <v>16</v>
      </c>
      <c r="B80">
        <v>48</v>
      </c>
      <c r="C80" t="s">
        <v>79</v>
      </c>
    </row>
    <row r="81" spans="1:3" x14ac:dyDescent="0.2">
      <c r="A81">
        <v>1</v>
      </c>
      <c r="B81">
        <v>49</v>
      </c>
      <c r="C81" t="s">
        <v>80</v>
      </c>
    </row>
    <row r="82" spans="1:3" x14ac:dyDescent="0.2">
      <c r="A82">
        <v>2</v>
      </c>
      <c r="B82">
        <v>49</v>
      </c>
      <c r="C82" t="s">
        <v>81</v>
      </c>
    </row>
    <row r="83" spans="1:3" x14ac:dyDescent="0.2">
      <c r="A83">
        <v>3</v>
      </c>
      <c r="B83">
        <v>49</v>
      </c>
      <c r="C83" t="s">
        <v>82</v>
      </c>
    </row>
    <row r="84" spans="1:3" x14ac:dyDescent="0.2">
      <c r="A84">
        <v>4</v>
      </c>
      <c r="B84">
        <v>49</v>
      </c>
      <c r="C84" t="s">
        <v>83</v>
      </c>
    </row>
    <row r="85" spans="1:3" x14ac:dyDescent="0.2">
      <c r="A85">
        <v>5</v>
      </c>
      <c r="B85">
        <v>49</v>
      </c>
      <c r="C85" t="s">
        <v>84</v>
      </c>
    </row>
    <row r="86" spans="1:3" x14ac:dyDescent="0.2">
      <c r="A86">
        <v>6</v>
      </c>
      <c r="B86">
        <v>49</v>
      </c>
      <c r="C86" t="s">
        <v>85</v>
      </c>
    </row>
    <row r="87" spans="1:3" x14ac:dyDescent="0.2">
      <c r="A87">
        <v>7</v>
      </c>
      <c r="B87">
        <v>49</v>
      </c>
      <c r="C87" t="s">
        <v>86</v>
      </c>
    </row>
    <row r="88" spans="1:3" x14ac:dyDescent="0.2">
      <c r="A88">
        <v>8</v>
      </c>
      <c r="B88">
        <v>49</v>
      </c>
      <c r="C88" t="s">
        <v>87</v>
      </c>
    </row>
    <row r="89" spans="1:3" x14ac:dyDescent="0.2">
      <c r="A89">
        <v>9</v>
      </c>
      <c r="B89">
        <v>49</v>
      </c>
      <c r="C89" t="s">
        <v>88</v>
      </c>
    </row>
    <row r="90" spans="1:3" x14ac:dyDescent="0.2">
      <c r="A90">
        <v>10</v>
      </c>
      <c r="B90">
        <v>49</v>
      </c>
      <c r="C90" t="s">
        <v>89</v>
      </c>
    </row>
    <row r="91" spans="1:3" x14ac:dyDescent="0.2">
      <c r="A91">
        <v>11</v>
      </c>
      <c r="B91">
        <v>49</v>
      </c>
      <c r="C91" t="s">
        <v>90</v>
      </c>
    </row>
    <row r="92" spans="1:3" x14ac:dyDescent="0.2">
      <c r="A92">
        <v>12</v>
      </c>
      <c r="B92">
        <v>49</v>
      </c>
      <c r="C92" t="s">
        <v>91</v>
      </c>
    </row>
    <row r="93" spans="1:3" x14ac:dyDescent="0.2">
      <c r="A93">
        <v>13</v>
      </c>
      <c r="B93">
        <v>49</v>
      </c>
      <c r="C93" t="s">
        <v>92</v>
      </c>
    </row>
    <row r="94" spans="1:3" x14ac:dyDescent="0.2">
      <c r="A94">
        <v>14</v>
      </c>
      <c r="B94">
        <v>49</v>
      </c>
      <c r="C94" t="s">
        <v>93</v>
      </c>
    </row>
    <row r="95" spans="1:3" x14ac:dyDescent="0.2">
      <c r="A95">
        <v>15</v>
      </c>
      <c r="B95">
        <v>49</v>
      </c>
      <c r="C95" t="s">
        <v>94</v>
      </c>
    </row>
    <row r="96" spans="1:3" x14ac:dyDescent="0.2">
      <c r="A96">
        <v>16</v>
      </c>
      <c r="B96">
        <v>49</v>
      </c>
      <c r="C96" t="s">
        <v>95</v>
      </c>
    </row>
    <row r="97" spans="1:3" x14ac:dyDescent="0.2">
      <c r="A97">
        <v>1</v>
      </c>
      <c r="B97">
        <v>50</v>
      </c>
      <c r="C97" t="s">
        <v>96</v>
      </c>
    </row>
    <row r="98" spans="1:3" x14ac:dyDescent="0.2">
      <c r="A98">
        <v>2</v>
      </c>
      <c r="B98">
        <v>50</v>
      </c>
      <c r="C98" t="s">
        <v>97</v>
      </c>
    </row>
    <row r="99" spans="1:3" x14ac:dyDescent="0.2">
      <c r="A99">
        <v>3</v>
      </c>
      <c r="B99">
        <v>50</v>
      </c>
      <c r="C99" t="s">
        <v>98</v>
      </c>
    </row>
    <row r="100" spans="1:3" x14ac:dyDescent="0.2">
      <c r="A100">
        <v>4</v>
      </c>
      <c r="B100">
        <v>50</v>
      </c>
      <c r="C100" t="s">
        <v>99</v>
      </c>
    </row>
    <row r="101" spans="1:3" x14ac:dyDescent="0.2">
      <c r="A101">
        <v>5</v>
      </c>
      <c r="B101">
        <v>50</v>
      </c>
      <c r="C101" t="s">
        <v>100</v>
      </c>
    </row>
    <row r="102" spans="1:3" x14ac:dyDescent="0.2">
      <c r="A102">
        <v>6</v>
      </c>
      <c r="B102">
        <v>50</v>
      </c>
      <c r="C102" t="s">
        <v>101</v>
      </c>
    </row>
    <row r="103" spans="1:3" x14ac:dyDescent="0.2">
      <c r="A103">
        <v>7</v>
      </c>
      <c r="B103">
        <v>50</v>
      </c>
      <c r="C103" t="s">
        <v>102</v>
      </c>
    </row>
    <row r="104" spans="1:3" x14ac:dyDescent="0.2">
      <c r="A104">
        <v>8</v>
      </c>
      <c r="B104">
        <v>50</v>
      </c>
      <c r="C104" t="s">
        <v>103</v>
      </c>
    </row>
    <row r="105" spans="1:3" x14ac:dyDescent="0.2">
      <c r="A105">
        <v>9</v>
      </c>
      <c r="B105">
        <v>50</v>
      </c>
      <c r="C105" t="s">
        <v>104</v>
      </c>
    </row>
    <row r="106" spans="1:3" x14ac:dyDescent="0.2">
      <c r="A106">
        <v>10</v>
      </c>
      <c r="B106">
        <v>50</v>
      </c>
      <c r="C106" t="s">
        <v>105</v>
      </c>
    </row>
    <row r="107" spans="1:3" x14ac:dyDescent="0.2">
      <c r="A107">
        <v>11</v>
      </c>
      <c r="B107">
        <v>50</v>
      </c>
      <c r="C107" t="s">
        <v>106</v>
      </c>
    </row>
    <row r="108" spans="1:3" x14ac:dyDescent="0.2">
      <c r="A108">
        <v>12</v>
      </c>
      <c r="B108">
        <v>50</v>
      </c>
      <c r="C108" t="s">
        <v>107</v>
      </c>
    </row>
    <row r="109" spans="1:3" x14ac:dyDescent="0.2">
      <c r="A109">
        <v>13</v>
      </c>
      <c r="B109">
        <v>50</v>
      </c>
      <c r="C109" t="s">
        <v>108</v>
      </c>
    </row>
    <row r="110" spans="1:3" x14ac:dyDescent="0.2">
      <c r="A110">
        <v>14</v>
      </c>
      <c r="B110">
        <v>50</v>
      </c>
      <c r="C110" t="s">
        <v>109</v>
      </c>
    </row>
    <row r="111" spans="1:3" x14ac:dyDescent="0.2">
      <c r="A111">
        <v>15</v>
      </c>
      <c r="B111">
        <v>50</v>
      </c>
      <c r="C111" t="s">
        <v>110</v>
      </c>
    </row>
    <row r="112" spans="1:3" x14ac:dyDescent="0.2">
      <c r="A112">
        <v>16</v>
      </c>
      <c r="B112">
        <v>50</v>
      </c>
      <c r="C112" t="s">
        <v>111</v>
      </c>
    </row>
    <row r="113" spans="1:3" x14ac:dyDescent="0.2">
      <c r="A113">
        <v>1</v>
      </c>
      <c r="B113">
        <v>51</v>
      </c>
      <c r="C113" t="s">
        <v>112</v>
      </c>
    </row>
    <row r="114" spans="1:3" x14ac:dyDescent="0.2">
      <c r="A114">
        <v>2</v>
      </c>
      <c r="B114">
        <v>51</v>
      </c>
      <c r="C114" t="s">
        <v>113</v>
      </c>
    </row>
    <row r="115" spans="1:3" x14ac:dyDescent="0.2">
      <c r="A115">
        <v>3</v>
      </c>
      <c r="B115">
        <v>51</v>
      </c>
      <c r="C115" t="s">
        <v>114</v>
      </c>
    </row>
    <row r="116" spans="1:3" x14ac:dyDescent="0.2">
      <c r="A116">
        <v>4</v>
      </c>
      <c r="B116">
        <v>51</v>
      </c>
      <c r="C116" t="s">
        <v>115</v>
      </c>
    </row>
    <row r="117" spans="1:3" x14ac:dyDescent="0.2">
      <c r="A117">
        <v>5</v>
      </c>
      <c r="B117">
        <v>51</v>
      </c>
      <c r="C117" t="s">
        <v>116</v>
      </c>
    </row>
    <row r="118" spans="1:3" x14ac:dyDescent="0.2">
      <c r="A118">
        <v>6</v>
      </c>
      <c r="B118">
        <v>51</v>
      </c>
      <c r="C118" t="s">
        <v>117</v>
      </c>
    </row>
    <row r="119" spans="1:3" x14ac:dyDescent="0.2">
      <c r="A119">
        <v>7</v>
      </c>
      <c r="B119">
        <v>51</v>
      </c>
      <c r="C119" t="s">
        <v>118</v>
      </c>
    </row>
    <row r="120" spans="1:3" x14ac:dyDescent="0.2">
      <c r="A120">
        <v>8</v>
      </c>
      <c r="B120">
        <v>51</v>
      </c>
      <c r="C120" t="s">
        <v>119</v>
      </c>
    </row>
    <row r="121" spans="1:3" x14ac:dyDescent="0.2">
      <c r="A121">
        <v>9</v>
      </c>
      <c r="B121">
        <v>51</v>
      </c>
      <c r="C121" t="s">
        <v>120</v>
      </c>
    </row>
    <row r="122" spans="1:3" x14ac:dyDescent="0.2">
      <c r="A122">
        <v>10</v>
      </c>
      <c r="B122">
        <v>51</v>
      </c>
      <c r="C122" t="s">
        <v>121</v>
      </c>
    </row>
    <row r="123" spans="1:3" x14ac:dyDescent="0.2">
      <c r="A123">
        <v>11</v>
      </c>
      <c r="B123">
        <v>51</v>
      </c>
      <c r="C123" t="s">
        <v>122</v>
      </c>
    </row>
    <row r="124" spans="1:3" x14ac:dyDescent="0.2">
      <c r="A124">
        <v>12</v>
      </c>
      <c r="B124">
        <v>51</v>
      </c>
      <c r="C124" t="s">
        <v>123</v>
      </c>
    </row>
    <row r="125" spans="1:3" x14ac:dyDescent="0.2">
      <c r="A125">
        <v>13</v>
      </c>
      <c r="B125">
        <v>51</v>
      </c>
      <c r="C125" t="s">
        <v>124</v>
      </c>
    </row>
    <row r="126" spans="1:3" x14ac:dyDescent="0.2">
      <c r="A126">
        <v>14</v>
      </c>
      <c r="B126">
        <v>51</v>
      </c>
      <c r="C126" t="s">
        <v>125</v>
      </c>
    </row>
    <row r="127" spans="1:3" x14ac:dyDescent="0.2">
      <c r="A127">
        <v>15</v>
      </c>
      <c r="B127">
        <v>51</v>
      </c>
      <c r="C127" t="s">
        <v>126</v>
      </c>
    </row>
    <row r="128" spans="1:3" x14ac:dyDescent="0.2">
      <c r="A128">
        <v>16</v>
      </c>
      <c r="B128">
        <v>51</v>
      </c>
      <c r="C128" t="s">
        <v>127</v>
      </c>
    </row>
    <row r="129" spans="1:3" x14ac:dyDescent="0.2">
      <c r="A129">
        <v>1</v>
      </c>
      <c r="B129">
        <v>52</v>
      </c>
      <c r="C129" t="s">
        <v>128</v>
      </c>
    </row>
    <row r="130" spans="1:3" x14ac:dyDescent="0.2">
      <c r="A130">
        <v>2</v>
      </c>
      <c r="B130">
        <v>52</v>
      </c>
      <c r="C130" t="s">
        <v>129</v>
      </c>
    </row>
    <row r="131" spans="1:3" x14ac:dyDescent="0.2">
      <c r="A131">
        <v>3</v>
      </c>
      <c r="B131">
        <v>52</v>
      </c>
      <c r="C131" t="s">
        <v>130</v>
      </c>
    </row>
    <row r="132" spans="1:3" x14ac:dyDescent="0.2">
      <c r="A132">
        <v>4</v>
      </c>
      <c r="B132">
        <v>52</v>
      </c>
      <c r="C132" t="s">
        <v>131</v>
      </c>
    </row>
    <row r="133" spans="1:3" x14ac:dyDescent="0.2">
      <c r="A133">
        <v>5</v>
      </c>
      <c r="B133">
        <v>52</v>
      </c>
      <c r="C133" t="s">
        <v>132</v>
      </c>
    </row>
    <row r="134" spans="1:3" x14ac:dyDescent="0.2">
      <c r="A134">
        <v>6</v>
      </c>
      <c r="B134">
        <v>52</v>
      </c>
      <c r="C134" t="s">
        <v>133</v>
      </c>
    </row>
    <row r="135" spans="1:3" x14ac:dyDescent="0.2">
      <c r="A135">
        <v>7</v>
      </c>
      <c r="B135">
        <v>52</v>
      </c>
      <c r="C135" t="s">
        <v>134</v>
      </c>
    </row>
    <row r="136" spans="1:3" x14ac:dyDescent="0.2">
      <c r="A136">
        <v>8</v>
      </c>
      <c r="B136">
        <v>52</v>
      </c>
      <c r="C136" t="s">
        <v>135</v>
      </c>
    </row>
    <row r="137" spans="1:3" x14ac:dyDescent="0.2">
      <c r="A137">
        <v>9</v>
      </c>
      <c r="B137">
        <v>52</v>
      </c>
      <c r="C137" t="s">
        <v>136</v>
      </c>
    </row>
    <row r="138" spans="1:3" x14ac:dyDescent="0.2">
      <c r="A138">
        <v>10</v>
      </c>
      <c r="B138">
        <v>52</v>
      </c>
      <c r="C138" t="s">
        <v>137</v>
      </c>
    </row>
    <row r="139" spans="1:3" x14ac:dyDescent="0.2">
      <c r="A139">
        <v>11</v>
      </c>
      <c r="B139">
        <v>52</v>
      </c>
      <c r="C139" t="s">
        <v>138</v>
      </c>
    </row>
    <row r="140" spans="1:3" x14ac:dyDescent="0.2">
      <c r="A140">
        <v>12</v>
      </c>
      <c r="B140">
        <v>52</v>
      </c>
      <c r="C140" t="s">
        <v>139</v>
      </c>
    </row>
    <row r="141" spans="1:3" x14ac:dyDescent="0.2">
      <c r="A141">
        <v>13</v>
      </c>
      <c r="B141">
        <v>52</v>
      </c>
      <c r="C141" t="s">
        <v>140</v>
      </c>
    </row>
    <row r="142" spans="1:3" x14ac:dyDescent="0.2">
      <c r="A142">
        <v>14</v>
      </c>
      <c r="B142">
        <v>52</v>
      </c>
      <c r="C142" t="s">
        <v>141</v>
      </c>
    </row>
    <row r="143" spans="1:3" x14ac:dyDescent="0.2">
      <c r="A143">
        <v>15</v>
      </c>
      <c r="B143">
        <v>52</v>
      </c>
      <c r="C143" t="s">
        <v>142</v>
      </c>
    </row>
    <row r="144" spans="1:3" x14ac:dyDescent="0.2">
      <c r="A144">
        <v>16</v>
      </c>
      <c r="B144">
        <v>52</v>
      </c>
      <c r="C144" t="s">
        <v>143</v>
      </c>
    </row>
    <row r="145" spans="1:3" x14ac:dyDescent="0.2">
      <c r="A145">
        <v>1</v>
      </c>
      <c r="B145">
        <v>53</v>
      </c>
      <c r="C145" t="s">
        <v>144</v>
      </c>
    </row>
    <row r="146" spans="1:3" x14ac:dyDescent="0.2">
      <c r="A146">
        <v>2</v>
      </c>
      <c r="B146">
        <v>53</v>
      </c>
      <c r="C146" t="s">
        <v>145</v>
      </c>
    </row>
    <row r="147" spans="1:3" x14ac:dyDescent="0.2">
      <c r="A147">
        <v>3</v>
      </c>
      <c r="B147">
        <v>53</v>
      </c>
      <c r="C147" t="s">
        <v>146</v>
      </c>
    </row>
    <row r="148" spans="1:3" x14ac:dyDescent="0.2">
      <c r="A148">
        <v>4</v>
      </c>
      <c r="B148">
        <v>53</v>
      </c>
      <c r="C148" t="s">
        <v>147</v>
      </c>
    </row>
    <row r="149" spans="1:3" x14ac:dyDescent="0.2">
      <c r="A149">
        <v>5</v>
      </c>
      <c r="B149">
        <v>53</v>
      </c>
      <c r="C149" t="s">
        <v>148</v>
      </c>
    </row>
    <row r="150" spans="1:3" x14ac:dyDescent="0.2">
      <c r="A150">
        <v>6</v>
      </c>
      <c r="B150">
        <v>53</v>
      </c>
      <c r="C150" t="s">
        <v>149</v>
      </c>
    </row>
    <row r="151" spans="1:3" x14ac:dyDescent="0.2">
      <c r="A151">
        <v>7</v>
      </c>
      <c r="B151">
        <v>53</v>
      </c>
      <c r="C151" t="s">
        <v>150</v>
      </c>
    </row>
    <row r="152" spans="1:3" x14ac:dyDescent="0.2">
      <c r="A152">
        <v>8</v>
      </c>
      <c r="B152">
        <v>53</v>
      </c>
      <c r="C152" t="s">
        <v>151</v>
      </c>
    </row>
    <row r="153" spans="1:3" x14ac:dyDescent="0.2">
      <c r="A153">
        <v>9</v>
      </c>
      <c r="B153">
        <v>53</v>
      </c>
      <c r="C153" t="s">
        <v>152</v>
      </c>
    </row>
    <row r="154" spans="1:3" x14ac:dyDescent="0.2">
      <c r="A154">
        <v>10</v>
      </c>
      <c r="B154">
        <v>53</v>
      </c>
      <c r="C154" t="s">
        <v>153</v>
      </c>
    </row>
    <row r="155" spans="1:3" x14ac:dyDescent="0.2">
      <c r="A155">
        <v>11</v>
      </c>
      <c r="B155">
        <v>53</v>
      </c>
      <c r="C155" t="s">
        <v>154</v>
      </c>
    </row>
    <row r="156" spans="1:3" x14ac:dyDescent="0.2">
      <c r="A156">
        <v>12</v>
      </c>
      <c r="B156">
        <v>53</v>
      </c>
      <c r="C156" t="s">
        <v>155</v>
      </c>
    </row>
    <row r="157" spans="1:3" x14ac:dyDescent="0.2">
      <c r="A157">
        <v>13</v>
      </c>
      <c r="B157">
        <v>53</v>
      </c>
      <c r="C157" t="s">
        <v>156</v>
      </c>
    </row>
    <row r="158" spans="1:3" x14ac:dyDescent="0.2">
      <c r="A158">
        <v>14</v>
      </c>
      <c r="B158">
        <v>53</v>
      </c>
      <c r="C158" t="s">
        <v>157</v>
      </c>
    </row>
    <row r="159" spans="1:3" x14ac:dyDescent="0.2">
      <c r="A159">
        <v>15</v>
      </c>
      <c r="B159">
        <v>53</v>
      </c>
      <c r="C159" t="s">
        <v>158</v>
      </c>
    </row>
    <row r="160" spans="1:3" x14ac:dyDescent="0.2">
      <c r="A160">
        <v>16</v>
      </c>
      <c r="B160">
        <v>53</v>
      </c>
      <c r="C160" t="s">
        <v>159</v>
      </c>
    </row>
    <row r="161" spans="1:3" x14ac:dyDescent="0.2">
      <c r="A161">
        <v>1</v>
      </c>
      <c r="B161">
        <v>54</v>
      </c>
      <c r="C161" t="s">
        <v>160</v>
      </c>
    </row>
    <row r="162" spans="1:3" x14ac:dyDescent="0.2">
      <c r="A162">
        <v>2</v>
      </c>
      <c r="B162">
        <v>54</v>
      </c>
      <c r="C162" t="s">
        <v>161</v>
      </c>
    </row>
    <row r="163" spans="1:3" x14ac:dyDescent="0.2">
      <c r="A163">
        <v>3</v>
      </c>
      <c r="B163">
        <v>54</v>
      </c>
      <c r="C163" t="s">
        <v>162</v>
      </c>
    </row>
    <row r="164" spans="1:3" x14ac:dyDescent="0.2">
      <c r="A164">
        <v>4</v>
      </c>
      <c r="B164">
        <v>54</v>
      </c>
      <c r="C164" t="s">
        <v>163</v>
      </c>
    </row>
    <row r="165" spans="1:3" x14ac:dyDescent="0.2">
      <c r="A165">
        <v>5</v>
      </c>
      <c r="B165">
        <v>54</v>
      </c>
      <c r="C165" t="s">
        <v>164</v>
      </c>
    </row>
    <row r="166" spans="1:3" x14ac:dyDescent="0.2">
      <c r="A166">
        <v>6</v>
      </c>
      <c r="B166">
        <v>54</v>
      </c>
      <c r="C166" t="s">
        <v>165</v>
      </c>
    </row>
    <row r="167" spans="1:3" x14ac:dyDescent="0.2">
      <c r="A167">
        <v>7</v>
      </c>
      <c r="B167">
        <v>54</v>
      </c>
      <c r="C167" t="s">
        <v>166</v>
      </c>
    </row>
    <row r="168" spans="1:3" x14ac:dyDescent="0.2">
      <c r="A168">
        <v>8</v>
      </c>
      <c r="B168">
        <v>54</v>
      </c>
      <c r="C168" t="s">
        <v>167</v>
      </c>
    </row>
    <row r="169" spans="1:3" x14ac:dyDescent="0.2">
      <c r="A169">
        <v>9</v>
      </c>
      <c r="B169">
        <v>54</v>
      </c>
      <c r="C169" t="s">
        <v>168</v>
      </c>
    </row>
    <row r="170" spans="1:3" x14ac:dyDescent="0.2">
      <c r="A170">
        <v>10</v>
      </c>
      <c r="B170">
        <v>54</v>
      </c>
      <c r="C170" t="s">
        <v>169</v>
      </c>
    </row>
    <row r="171" spans="1:3" x14ac:dyDescent="0.2">
      <c r="A171">
        <v>11</v>
      </c>
      <c r="B171">
        <v>54</v>
      </c>
      <c r="C171" t="s">
        <v>170</v>
      </c>
    </row>
    <row r="172" spans="1:3" x14ac:dyDescent="0.2">
      <c r="A172">
        <v>12</v>
      </c>
      <c r="B172">
        <v>54</v>
      </c>
      <c r="C172" t="s">
        <v>171</v>
      </c>
    </row>
    <row r="173" spans="1:3" x14ac:dyDescent="0.2">
      <c r="A173">
        <v>13</v>
      </c>
      <c r="B173">
        <v>54</v>
      </c>
      <c r="C173" t="s">
        <v>172</v>
      </c>
    </row>
    <row r="174" spans="1:3" x14ac:dyDescent="0.2">
      <c r="A174">
        <v>14</v>
      </c>
      <c r="B174">
        <v>54</v>
      </c>
      <c r="C174" t="s">
        <v>173</v>
      </c>
    </row>
    <row r="175" spans="1:3" x14ac:dyDescent="0.2">
      <c r="A175">
        <v>15</v>
      </c>
      <c r="B175">
        <v>54</v>
      </c>
      <c r="C175" t="s">
        <v>174</v>
      </c>
    </row>
    <row r="176" spans="1:3" x14ac:dyDescent="0.2">
      <c r="A176">
        <v>16</v>
      </c>
      <c r="B176">
        <v>54</v>
      </c>
      <c r="C176" t="s">
        <v>175</v>
      </c>
    </row>
    <row r="177" spans="1:3" x14ac:dyDescent="0.2">
      <c r="A177">
        <v>1</v>
      </c>
      <c r="B177">
        <v>55</v>
      </c>
      <c r="C177" t="s">
        <v>176</v>
      </c>
    </row>
    <row r="178" spans="1:3" x14ac:dyDescent="0.2">
      <c r="A178">
        <v>2</v>
      </c>
      <c r="B178">
        <v>55</v>
      </c>
      <c r="C178" t="s">
        <v>177</v>
      </c>
    </row>
    <row r="179" spans="1:3" x14ac:dyDescent="0.2">
      <c r="A179">
        <v>3</v>
      </c>
      <c r="B179">
        <v>55</v>
      </c>
      <c r="C179" t="s">
        <v>178</v>
      </c>
    </row>
    <row r="180" spans="1:3" x14ac:dyDescent="0.2">
      <c r="A180">
        <v>4</v>
      </c>
      <c r="B180">
        <v>55</v>
      </c>
      <c r="C180" t="s">
        <v>179</v>
      </c>
    </row>
    <row r="181" spans="1:3" x14ac:dyDescent="0.2">
      <c r="A181">
        <v>5</v>
      </c>
      <c r="B181">
        <v>55</v>
      </c>
      <c r="C181" t="s">
        <v>180</v>
      </c>
    </row>
    <row r="182" spans="1:3" x14ac:dyDescent="0.2">
      <c r="A182">
        <v>6</v>
      </c>
      <c r="B182">
        <v>55</v>
      </c>
      <c r="C182" t="s">
        <v>181</v>
      </c>
    </row>
    <row r="183" spans="1:3" x14ac:dyDescent="0.2">
      <c r="A183">
        <v>7</v>
      </c>
      <c r="B183">
        <v>55</v>
      </c>
      <c r="C183" t="s">
        <v>182</v>
      </c>
    </row>
    <row r="184" spans="1:3" x14ac:dyDescent="0.2">
      <c r="A184">
        <v>8</v>
      </c>
      <c r="B184">
        <v>55</v>
      </c>
      <c r="C184" t="s">
        <v>183</v>
      </c>
    </row>
    <row r="185" spans="1:3" x14ac:dyDescent="0.2">
      <c r="A185">
        <v>9</v>
      </c>
      <c r="B185">
        <v>55</v>
      </c>
      <c r="C185" t="s">
        <v>184</v>
      </c>
    </row>
    <row r="186" spans="1:3" x14ac:dyDescent="0.2">
      <c r="A186">
        <v>10</v>
      </c>
      <c r="B186">
        <v>55</v>
      </c>
      <c r="C186" t="s">
        <v>185</v>
      </c>
    </row>
    <row r="187" spans="1:3" x14ac:dyDescent="0.2">
      <c r="A187">
        <v>11</v>
      </c>
      <c r="B187">
        <v>55</v>
      </c>
      <c r="C187" t="s">
        <v>186</v>
      </c>
    </row>
    <row r="188" spans="1:3" x14ac:dyDescent="0.2">
      <c r="A188">
        <v>12</v>
      </c>
      <c r="B188">
        <v>55</v>
      </c>
      <c r="C188" t="s">
        <v>187</v>
      </c>
    </row>
    <row r="189" spans="1:3" x14ac:dyDescent="0.2">
      <c r="A189">
        <v>13</v>
      </c>
      <c r="B189">
        <v>55</v>
      </c>
      <c r="C189" t="s">
        <v>188</v>
      </c>
    </row>
    <row r="190" spans="1:3" x14ac:dyDescent="0.2">
      <c r="A190">
        <v>14</v>
      </c>
      <c r="B190">
        <v>55</v>
      </c>
      <c r="C190" t="s">
        <v>189</v>
      </c>
    </row>
    <row r="191" spans="1:3" x14ac:dyDescent="0.2">
      <c r="A191">
        <v>15</v>
      </c>
      <c r="B191">
        <v>55</v>
      </c>
      <c r="C191" t="s">
        <v>190</v>
      </c>
    </row>
    <row r="192" spans="1:3" x14ac:dyDescent="0.2">
      <c r="A192">
        <v>16</v>
      </c>
      <c r="B192">
        <v>55</v>
      </c>
      <c r="C192" t="s">
        <v>191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F165-1B79-E044-8510-278348AEB628}">
  <dimension ref="A1:F49"/>
  <sheetViews>
    <sheetView workbookViewId="0">
      <selection activeCell="B8" sqref="B8:B49"/>
    </sheetView>
  </sheetViews>
  <sheetFormatPr baseColWidth="10" defaultRowHeight="16" x14ac:dyDescent="0.2"/>
  <sheetData>
    <row r="1" spans="1:6" x14ac:dyDescent="0.2">
      <c r="A1" t="s">
        <v>767</v>
      </c>
    </row>
    <row r="2" spans="1:6" x14ac:dyDescent="0.2">
      <c r="A2" t="s">
        <v>768</v>
      </c>
    </row>
    <row r="3" spans="1:6" x14ac:dyDescent="0.2">
      <c r="A3" t="s">
        <v>756</v>
      </c>
    </row>
    <row r="4" spans="1:6" x14ac:dyDescent="0.2">
      <c r="A4" t="s">
        <v>757</v>
      </c>
    </row>
    <row r="7" spans="1:6" x14ac:dyDescent="0.2">
      <c r="A7" t="s">
        <v>758</v>
      </c>
      <c r="B7" t="s">
        <v>759</v>
      </c>
      <c r="C7" t="s">
        <v>194</v>
      </c>
      <c r="D7" t="s">
        <v>771</v>
      </c>
      <c r="E7" t="s">
        <v>727</v>
      </c>
      <c r="F7" t="s">
        <v>733</v>
      </c>
    </row>
    <row r="8" spans="1:6" x14ac:dyDescent="0.2">
      <c r="A8">
        <f>_xlfn.XLOOKUP(C8,key!D:D,key!A:A)</f>
        <v>6</v>
      </c>
      <c r="B8">
        <f>_xlfn.XLOOKUP(C8,key!D:D,key!B:B)</f>
        <v>45</v>
      </c>
      <c r="C8" t="s">
        <v>21</v>
      </c>
    </row>
    <row r="9" spans="1:6" x14ac:dyDescent="0.2">
      <c r="A9">
        <f>_xlfn.XLOOKUP(C9,key!D:D,key!A:A)</f>
        <v>7</v>
      </c>
      <c r="B9">
        <f>_xlfn.XLOOKUP(C9,key!D:D,key!B:B)</f>
        <v>46</v>
      </c>
      <c r="C9" t="s">
        <v>38</v>
      </c>
    </row>
    <row r="10" spans="1:6" x14ac:dyDescent="0.2">
      <c r="A10">
        <f>_xlfn.XLOOKUP(C10,key!D:D,key!A:A)</f>
        <v>8</v>
      </c>
      <c r="B10">
        <f>_xlfn.XLOOKUP(C10,key!D:D,key!B:B)</f>
        <v>50</v>
      </c>
      <c r="C10" t="s">
        <v>103</v>
      </c>
    </row>
    <row r="11" spans="1:6" x14ac:dyDescent="0.2">
      <c r="A11">
        <f>_xlfn.XLOOKUP(C11,key!D:D,key!A:A)</f>
        <v>7</v>
      </c>
      <c r="B11">
        <f>_xlfn.XLOOKUP(C11,key!D:D,key!B:B)</f>
        <v>50</v>
      </c>
      <c r="C11" t="s">
        <v>102</v>
      </c>
    </row>
    <row r="12" spans="1:6" x14ac:dyDescent="0.2">
      <c r="A12">
        <f>_xlfn.XLOOKUP(C12,key!D:D,key!A:A)</f>
        <v>15</v>
      </c>
      <c r="B12">
        <f>_xlfn.XLOOKUP(C12,key!D:D,key!B:B)</f>
        <v>48</v>
      </c>
      <c r="C12" t="s">
        <v>78</v>
      </c>
    </row>
    <row r="13" spans="1:6" x14ac:dyDescent="0.2">
      <c r="A13">
        <f>_xlfn.XLOOKUP(C13,key!D:D,key!A:A)</f>
        <v>5</v>
      </c>
      <c r="B13">
        <f>_xlfn.XLOOKUP(C13,key!D:D,key!B:B)</f>
        <v>46</v>
      </c>
      <c r="C13" t="s">
        <v>36</v>
      </c>
    </row>
    <row r="14" spans="1:6" x14ac:dyDescent="0.2">
      <c r="A14">
        <f>_xlfn.XLOOKUP(C14,key!D:D,key!A:A)</f>
        <v>9</v>
      </c>
      <c r="B14">
        <f>_xlfn.XLOOKUP(C14,key!D:D,key!B:B)</f>
        <v>52</v>
      </c>
      <c r="C14" t="s">
        <v>136</v>
      </c>
    </row>
    <row r="15" spans="1:6" x14ac:dyDescent="0.2">
      <c r="A15">
        <f>_xlfn.XLOOKUP(C15,key!D:D,key!A:A)</f>
        <v>9</v>
      </c>
      <c r="B15">
        <f>_xlfn.XLOOKUP(C15,key!D:D,key!B:B)</f>
        <v>48</v>
      </c>
      <c r="C15" t="s">
        <v>72</v>
      </c>
    </row>
    <row r="16" spans="1:6" x14ac:dyDescent="0.2">
      <c r="A16">
        <f>_xlfn.XLOOKUP(C16,key!D:D,key!A:A)</f>
        <v>3</v>
      </c>
      <c r="B16">
        <f>_xlfn.XLOOKUP(C16,key!D:D,key!B:B)</f>
        <v>46</v>
      </c>
      <c r="C16" t="s">
        <v>34</v>
      </c>
    </row>
    <row r="17" spans="1:3" x14ac:dyDescent="0.2">
      <c r="A17">
        <f>_xlfn.XLOOKUP(C17,key!D:D,key!A:A)</f>
        <v>13</v>
      </c>
      <c r="B17">
        <f>_xlfn.XLOOKUP(C17,key!D:D,key!B:B)</f>
        <v>49</v>
      </c>
      <c r="C17" t="s">
        <v>92</v>
      </c>
    </row>
    <row r="18" spans="1:3" x14ac:dyDescent="0.2">
      <c r="A18">
        <f>_xlfn.XLOOKUP(C18,key!D:D,key!A:A)</f>
        <v>12</v>
      </c>
      <c r="B18">
        <f>_xlfn.XLOOKUP(C18,key!D:D,key!B:B)</f>
        <v>50</v>
      </c>
      <c r="C18" t="s">
        <v>107</v>
      </c>
    </row>
    <row r="19" spans="1:3" x14ac:dyDescent="0.2">
      <c r="A19">
        <f>_xlfn.XLOOKUP(C19,key!D:D,key!A:A)</f>
        <v>5</v>
      </c>
      <c r="B19">
        <f>_xlfn.XLOOKUP(C19,key!D:D,key!B:B)</f>
        <v>45</v>
      </c>
      <c r="C19" t="s">
        <v>20</v>
      </c>
    </row>
    <row r="20" spans="1:3" x14ac:dyDescent="0.2">
      <c r="A20">
        <f>_xlfn.XLOOKUP(C20,key!D:D,key!A:A)</f>
        <v>4</v>
      </c>
      <c r="B20">
        <f>_xlfn.XLOOKUP(C20,key!D:D,key!B:B)</f>
        <v>45</v>
      </c>
      <c r="C20" t="s">
        <v>19</v>
      </c>
    </row>
    <row r="21" spans="1:3" x14ac:dyDescent="0.2">
      <c r="A21">
        <f>_xlfn.XLOOKUP(C21,key!D:D,key!A:A)</f>
        <v>13</v>
      </c>
      <c r="B21">
        <f>_xlfn.XLOOKUP(C21,key!D:D,key!B:B)</f>
        <v>46</v>
      </c>
      <c r="C21" t="s">
        <v>44</v>
      </c>
    </row>
    <row r="22" spans="1:3" x14ac:dyDescent="0.2">
      <c r="A22">
        <f>_xlfn.XLOOKUP(C22,key!D:D,key!A:A)</f>
        <v>8</v>
      </c>
      <c r="B22">
        <f>_xlfn.XLOOKUP(C22,key!D:D,key!B:B)</f>
        <v>46</v>
      </c>
      <c r="C22" t="s">
        <v>39</v>
      </c>
    </row>
    <row r="23" spans="1:3" x14ac:dyDescent="0.2">
      <c r="A23">
        <f>_xlfn.XLOOKUP(C23,key!D:D,key!A:A)</f>
        <v>15</v>
      </c>
      <c r="B23">
        <f>_xlfn.XLOOKUP(C23,key!D:D,key!B:B)</f>
        <v>46</v>
      </c>
      <c r="C23" t="s">
        <v>46</v>
      </c>
    </row>
    <row r="24" spans="1:3" x14ac:dyDescent="0.2">
      <c r="A24">
        <f>_xlfn.XLOOKUP(C24,key!D:D,key!A:A)</f>
        <v>11</v>
      </c>
      <c r="B24">
        <f>_xlfn.XLOOKUP(C24,key!D:D,key!B:B)</f>
        <v>50</v>
      </c>
      <c r="C24" t="s">
        <v>106</v>
      </c>
    </row>
    <row r="25" spans="1:3" x14ac:dyDescent="0.2">
      <c r="A25">
        <f>_xlfn.XLOOKUP(C25,key!D:D,key!A:A)</f>
        <v>11</v>
      </c>
      <c r="B25">
        <f>_xlfn.XLOOKUP(C25,key!D:D,key!B:B)</f>
        <v>49</v>
      </c>
      <c r="C25" t="s">
        <v>90</v>
      </c>
    </row>
    <row r="26" spans="1:3" x14ac:dyDescent="0.2">
      <c r="A26">
        <f>_xlfn.XLOOKUP(C26,key!D:D,key!A:A)</f>
        <v>10</v>
      </c>
      <c r="B26">
        <f>_xlfn.XLOOKUP(C26,key!D:D,key!B:B)</f>
        <v>47</v>
      </c>
      <c r="C26" t="s">
        <v>57</v>
      </c>
    </row>
    <row r="27" spans="1:3" x14ac:dyDescent="0.2">
      <c r="A27">
        <f>_xlfn.XLOOKUP(C27,key!D:D,key!A:A)</f>
        <v>6</v>
      </c>
      <c r="B27">
        <f>_xlfn.XLOOKUP(C27,key!D:D,key!B:B)</f>
        <v>50</v>
      </c>
      <c r="C27" t="s">
        <v>101</v>
      </c>
    </row>
    <row r="28" spans="1:3" x14ac:dyDescent="0.2">
      <c r="A28">
        <f>_xlfn.XLOOKUP(C28,key!D:D,key!A:A)</f>
        <v>15</v>
      </c>
      <c r="B28">
        <f>_xlfn.XLOOKUP(C28,key!D:D,key!B:B)</f>
        <v>49</v>
      </c>
      <c r="C28" t="s">
        <v>94</v>
      </c>
    </row>
    <row r="29" spans="1:3" x14ac:dyDescent="0.2">
      <c r="A29">
        <f>_xlfn.XLOOKUP(C29,key!D:D,key!A:A)</f>
        <v>11</v>
      </c>
      <c r="B29">
        <f>_xlfn.XLOOKUP(C29,key!D:D,key!B:B)</f>
        <v>51</v>
      </c>
      <c r="C29" t="s">
        <v>122</v>
      </c>
    </row>
    <row r="30" spans="1:3" x14ac:dyDescent="0.2">
      <c r="A30">
        <f>_xlfn.XLOOKUP(C30,key!D:D,key!A:A)</f>
        <v>4</v>
      </c>
      <c r="B30">
        <f>_xlfn.XLOOKUP(C30,key!D:D,key!B:B)</f>
        <v>47</v>
      </c>
      <c r="C30" t="s">
        <v>51</v>
      </c>
    </row>
    <row r="31" spans="1:3" x14ac:dyDescent="0.2">
      <c r="A31">
        <f>_xlfn.XLOOKUP(C31,key!D:D,key!A:A)</f>
        <v>12</v>
      </c>
      <c r="B31">
        <f>_xlfn.XLOOKUP(C31,key!D:D,key!B:B)</f>
        <v>45</v>
      </c>
      <c r="C31" t="s">
        <v>27</v>
      </c>
    </row>
    <row r="32" spans="1:3" x14ac:dyDescent="0.2">
      <c r="A32">
        <f>_xlfn.XLOOKUP(C32,key!D:D,key!A:A)</f>
        <v>11</v>
      </c>
      <c r="B32">
        <f>_xlfn.XLOOKUP(C32,key!D:D,key!B:B)</f>
        <v>46</v>
      </c>
      <c r="C32" t="s">
        <v>42</v>
      </c>
    </row>
    <row r="33" spans="1:3" x14ac:dyDescent="0.2">
      <c r="A33">
        <f>_xlfn.XLOOKUP(C33,key!D:D,key!A:A)</f>
        <v>6</v>
      </c>
      <c r="B33">
        <f>_xlfn.XLOOKUP(C33,key!D:D,key!B:B)</f>
        <v>52</v>
      </c>
      <c r="C33" t="s">
        <v>133</v>
      </c>
    </row>
    <row r="34" spans="1:3" x14ac:dyDescent="0.2">
      <c r="A34">
        <f>_xlfn.XLOOKUP(C34,key!D:D,key!A:A)</f>
        <v>6</v>
      </c>
      <c r="B34">
        <f>_xlfn.XLOOKUP(C34,key!D:D,key!B:B)</f>
        <v>51</v>
      </c>
      <c r="C34" t="s">
        <v>117</v>
      </c>
    </row>
    <row r="35" spans="1:3" x14ac:dyDescent="0.2">
      <c r="A35">
        <f>_xlfn.XLOOKUP(C35,key!D:D,key!A:A)</f>
        <v>10</v>
      </c>
      <c r="B35">
        <f>_xlfn.XLOOKUP(C35,key!D:D,key!B:B)</f>
        <v>49</v>
      </c>
      <c r="C35" t="s">
        <v>89</v>
      </c>
    </row>
    <row r="36" spans="1:3" x14ac:dyDescent="0.2">
      <c r="A36">
        <f>_xlfn.XLOOKUP(C36,key!D:D,key!A:A)</f>
        <v>3</v>
      </c>
      <c r="B36">
        <f>_xlfn.XLOOKUP(C36,key!D:D,key!B:B)</f>
        <v>47</v>
      </c>
      <c r="C36" t="s">
        <v>50</v>
      </c>
    </row>
    <row r="37" spans="1:3" x14ac:dyDescent="0.2">
      <c r="A37">
        <f>_xlfn.XLOOKUP(C37,key!D:D,key!A:A)</f>
        <v>5</v>
      </c>
      <c r="B37">
        <f>_xlfn.XLOOKUP(C37,key!D:D,key!B:B)</f>
        <v>51</v>
      </c>
      <c r="C37" t="s">
        <v>116</v>
      </c>
    </row>
    <row r="38" spans="1:3" x14ac:dyDescent="0.2">
      <c r="A38">
        <f>_xlfn.XLOOKUP(C38,key!D:D,key!A:A)</f>
        <v>8</v>
      </c>
      <c r="B38">
        <f>_xlfn.XLOOKUP(C38,key!D:D,key!B:B)</f>
        <v>49</v>
      </c>
      <c r="C38" t="s">
        <v>87</v>
      </c>
    </row>
    <row r="39" spans="1:3" x14ac:dyDescent="0.2">
      <c r="A39">
        <f>_xlfn.XLOOKUP(C39,key!D:D,key!A:A)</f>
        <v>15</v>
      </c>
      <c r="B39">
        <f>_xlfn.XLOOKUP(C39,key!D:D,key!B:B)</f>
        <v>52</v>
      </c>
      <c r="C39" t="s">
        <v>142</v>
      </c>
    </row>
    <row r="40" spans="1:3" x14ac:dyDescent="0.2">
      <c r="A40">
        <f>_xlfn.XLOOKUP(C40,key!D:D,key!A:A)</f>
        <v>9</v>
      </c>
      <c r="B40">
        <f>_xlfn.XLOOKUP(C40,key!D:D,key!B:B)</f>
        <v>49</v>
      </c>
      <c r="C40" t="s">
        <v>88</v>
      </c>
    </row>
    <row r="41" spans="1:3" x14ac:dyDescent="0.2">
      <c r="A41">
        <f>_xlfn.XLOOKUP(C41,key!D:D,key!A:A)</f>
        <v>6</v>
      </c>
      <c r="B41">
        <f>_xlfn.XLOOKUP(C41,key!D:D,key!B:B)</f>
        <v>49</v>
      </c>
      <c r="C41" t="s">
        <v>85</v>
      </c>
    </row>
    <row r="42" spans="1:3" x14ac:dyDescent="0.2">
      <c r="A42">
        <f>_xlfn.XLOOKUP(C42,key!D:D,key!A:A)</f>
        <v>6</v>
      </c>
      <c r="B42">
        <f>_xlfn.XLOOKUP(C42,key!D:D,key!B:B)</f>
        <v>46</v>
      </c>
      <c r="C42" t="s">
        <v>37</v>
      </c>
    </row>
    <row r="43" spans="1:3" x14ac:dyDescent="0.2">
      <c r="A43">
        <f>_xlfn.XLOOKUP(C43,key!D:D,key!A:A)</f>
        <v>3</v>
      </c>
      <c r="B43">
        <f>_xlfn.XLOOKUP(C43,key!D:D,key!B:B)</f>
        <v>54</v>
      </c>
      <c r="C43" t="s">
        <v>162</v>
      </c>
    </row>
    <row r="44" spans="1:3" x14ac:dyDescent="0.2">
      <c r="A44">
        <f>_xlfn.XLOOKUP(C44,key!D:D,key!A:A)</f>
        <v>10</v>
      </c>
      <c r="B44">
        <f>_xlfn.XLOOKUP(C44,key!D:D,key!B:B)</f>
        <v>48</v>
      </c>
      <c r="C44" t="s">
        <v>73</v>
      </c>
    </row>
    <row r="45" spans="1:3" x14ac:dyDescent="0.2">
      <c r="A45">
        <f>_xlfn.XLOOKUP(C45,key!D:D,key!A:A)</f>
        <v>4</v>
      </c>
      <c r="B45">
        <f>_xlfn.XLOOKUP(C45,key!D:D,key!B:B)</f>
        <v>48</v>
      </c>
      <c r="C45" t="s">
        <v>67</v>
      </c>
    </row>
    <row r="46" spans="1:3" x14ac:dyDescent="0.2">
      <c r="A46">
        <f>_xlfn.XLOOKUP(C46,key!D:D,key!A:A)</f>
        <v>8</v>
      </c>
      <c r="B46">
        <f>_xlfn.XLOOKUP(C46,key!D:D,key!B:B)</f>
        <v>48</v>
      </c>
      <c r="C46" t="s">
        <v>71</v>
      </c>
    </row>
    <row r="47" spans="1:3" x14ac:dyDescent="0.2">
      <c r="A47">
        <f>_xlfn.XLOOKUP(C47,key!D:D,key!A:A)</f>
        <v>6</v>
      </c>
      <c r="B47">
        <f>_xlfn.XLOOKUP(C47,key!D:D,key!B:B)</f>
        <v>47</v>
      </c>
      <c r="C47" t="s">
        <v>53</v>
      </c>
    </row>
    <row r="48" spans="1:3" x14ac:dyDescent="0.2">
      <c r="A48">
        <f>_xlfn.XLOOKUP(C48,key!D:D,key!A:A)</f>
        <v>3</v>
      </c>
      <c r="B48">
        <f>_xlfn.XLOOKUP(C48,key!D:D,key!B:B)</f>
        <v>53</v>
      </c>
      <c r="C48" t="s">
        <v>146</v>
      </c>
    </row>
    <row r="49" spans="1:3" x14ac:dyDescent="0.2">
      <c r="A49">
        <f>_xlfn.XLOOKUP(C49,key!D:D,key!A:A)</f>
        <v>14</v>
      </c>
      <c r="B49">
        <f>_xlfn.XLOOKUP(C49,key!D:D,key!B:B)</f>
        <v>50</v>
      </c>
      <c r="C49" t="s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06A5-B746-5E4D-A070-B63F7D37910D}">
  <dimension ref="A1:L227"/>
  <sheetViews>
    <sheetView workbookViewId="0">
      <selection activeCell="G225" sqref="G225"/>
    </sheetView>
  </sheetViews>
  <sheetFormatPr baseColWidth="10" defaultRowHeight="16" x14ac:dyDescent="0.2"/>
  <cols>
    <col min="5" max="5" width="8.83203125" customWidth="1"/>
    <col min="6" max="6" width="7.33203125" customWidth="1"/>
    <col min="7" max="7" width="9.1640625" customWidth="1"/>
    <col min="8" max="8" width="7.33203125" customWidth="1"/>
    <col min="9" max="9" width="9.33203125" customWidth="1"/>
    <col min="10" max="10" width="7" customWidth="1"/>
    <col min="12" max="12" width="7.33203125" customWidth="1"/>
  </cols>
  <sheetData>
    <row r="1" spans="1:12" x14ac:dyDescent="0.2">
      <c r="A1" t="s">
        <v>729</v>
      </c>
    </row>
    <row r="2" spans="1:12" x14ac:dyDescent="0.2">
      <c r="A2" t="s">
        <v>730</v>
      </c>
    </row>
    <row r="3" spans="1:12" x14ac:dyDescent="0.2">
      <c r="A3" t="s">
        <v>731</v>
      </c>
    </row>
    <row r="4" spans="1:12" x14ac:dyDescent="0.2">
      <c r="A4" t="s">
        <v>732</v>
      </c>
    </row>
    <row r="7" spans="1:12" x14ac:dyDescent="0.2">
      <c r="A7" t="s">
        <v>734</v>
      </c>
    </row>
    <row r="8" spans="1:12" x14ac:dyDescent="0.2">
      <c r="E8" s="3">
        <v>0.5</v>
      </c>
      <c r="F8" s="4"/>
      <c r="G8" s="3" t="s">
        <v>772</v>
      </c>
      <c r="H8" s="4"/>
      <c r="I8" s="3"/>
      <c r="J8" s="4"/>
      <c r="K8" s="3"/>
      <c r="L8" s="4"/>
    </row>
    <row r="9" spans="1:12" x14ac:dyDescent="0.2">
      <c r="A9" t="s">
        <v>192</v>
      </c>
      <c r="B9" t="s">
        <v>193</v>
      </c>
      <c r="C9" t="s">
        <v>194</v>
      </c>
      <c r="D9" t="s">
        <v>733</v>
      </c>
      <c r="E9" t="s">
        <v>727</v>
      </c>
      <c r="F9" t="s">
        <v>728</v>
      </c>
      <c r="G9" t="s">
        <v>773</v>
      </c>
      <c r="H9" t="s">
        <v>774</v>
      </c>
    </row>
    <row r="10" spans="1:12" x14ac:dyDescent="0.2">
      <c r="A10">
        <v>2</v>
      </c>
      <c r="B10">
        <v>45</v>
      </c>
      <c r="C10" t="s">
        <v>17</v>
      </c>
      <c r="G10">
        <v>9.0999999999999998E-2</v>
      </c>
      <c r="H10">
        <v>0.06</v>
      </c>
    </row>
    <row r="12" spans="1:12" x14ac:dyDescent="0.2">
      <c r="A12">
        <v>3</v>
      </c>
      <c r="B12">
        <v>45</v>
      </c>
      <c r="C12" t="s">
        <v>18</v>
      </c>
      <c r="G12">
        <v>6.3E-2</v>
      </c>
      <c r="H12">
        <v>4.1000000000000002E-2</v>
      </c>
    </row>
    <row r="14" spans="1:12" x14ac:dyDescent="0.2">
      <c r="A14">
        <v>4</v>
      </c>
      <c r="B14">
        <v>45</v>
      </c>
      <c r="C14" t="s">
        <v>19</v>
      </c>
      <c r="G14">
        <v>8.2000000000000003E-2</v>
      </c>
      <c r="H14">
        <v>6.0999999999999999E-2</v>
      </c>
    </row>
    <row r="16" spans="1:12" x14ac:dyDescent="0.2">
      <c r="A16">
        <v>5</v>
      </c>
      <c r="B16">
        <v>45</v>
      </c>
      <c r="C16" t="s">
        <v>20</v>
      </c>
      <c r="G16">
        <v>8.5000000000000006E-2</v>
      </c>
      <c r="H16">
        <v>7.6999999999999999E-2</v>
      </c>
    </row>
    <row r="18" spans="1:8" x14ac:dyDescent="0.2">
      <c r="A18">
        <v>6</v>
      </c>
      <c r="B18">
        <v>45</v>
      </c>
      <c r="C18" t="s">
        <v>21</v>
      </c>
      <c r="G18">
        <v>8.3000000000000004E-2</v>
      </c>
      <c r="H18">
        <v>0.11799999999999999</v>
      </c>
    </row>
    <row r="20" spans="1:8" x14ac:dyDescent="0.2">
      <c r="A20">
        <v>7</v>
      </c>
      <c r="B20">
        <v>45</v>
      </c>
      <c r="C20" t="s">
        <v>22</v>
      </c>
      <c r="G20">
        <v>0.11899999999999999</v>
      </c>
      <c r="H20">
        <v>0.11799999999999999</v>
      </c>
    </row>
    <row r="22" spans="1:8" x14ac:dyDescent="0.2">
      <c r="A22">
        <v>8</v>
      </c>
      <c r="B22">
        <v>45</v>
      </c>
      <c r="C22" t="s">
        <v>23</v>
      </c>
      <c r="G22">
        <v>0.13500000000000001</v>
      </c>
      <c r="H22">
        <v>7.6999999999999999E-2</v>
      </c>
    </row>
    <row r="24" spans="1:8" x14ac:dyDescent="0.2">
      <c r="A24">
        <v>9</v>
      </c>
      <c r="B24">
        <v>45</v>
      </c>
      <c r="C24" t="s">
        <v>24</v>
      </c>
      <c r="G24">
        <v>0.11700000000000001</v>
      </c>
      <c r="H24">
        <v>0.115</v>
      </c>
    </row>
    <row r="26" spans="1:8" x14ac:dyDescent="0.2">
      <c r="A26">
        <v>11</v>
      </c>
      <c r="B26">
        <v>45</v>
      </c>
      <c r="C26" t="s">
        <v>26</v>
      </c>
      <c r="G26">
        <v>0.17599999999999999</v>
      </c>
      <c r="H26">
        <v>0.129</v>
      </c>
    </row>
    <row r="28" spans="1:8" x14ac:dyDescent="0.2">
      <c r="A28">
        <v>12</v>
      </c>
      <c r="B28">
        <v>45</v>
      </c>
      <c r="C28" t="s">
        <v>27</v>
      </c>
      <c r="G28">
        <v>0.182</v>
      </c>
      <c r="H28">
        <v>0.182</v>
      </c>
    </row>
    <row r="30" spans="1:8" x14ac:dyDescent="0.2">
      <c r="A30">
        <v>13</v>
      </c>
      <c r="B30">
        <v>45</v>
      </c>
      <c r="C30" t="s">
        <v>28</v>
      </c>
      <c r="G30">
        <v>0.14799999999999999</v>
      </c>
      <c r="H30">
        <v>0.157</v>
      </c>
    </row>
    <row r="32" spans="1:8" x14ac:dyDescent="0.2">
      <c r="A32">
        <v>14</v>
      </c>
      <c r="B32">
        <v>45</v>
      </c>
      <c r="C32" t="s">
        <v>29</v>
      </c>
      <c r="G32">
        <v>0.122</v>
      </c>
      <c r="H32">
        <v>0.2</v>
      </c>
    </row>
    <row r="34" spans="1:8" x14ac:dyDescent="0.2">
      <c r="A34">
        <v>2</v>
      </c>
      <c r="B34">
        <v>46</v>
      </c>
      <c r="C34" t="s">
        <v>33</v>
      </c>
      <c r="G34">
        <v>7.3999999999999996E-2</v>
      </c>
      <c r="H34">
        <v>0.113</v>
      </c>
    </row>
    <row r="36" spans="1:8" x14ac:dyDescent="0.2">
      <c r="A36">
        <v>3</v>
      </c>
      <c r="B36">
        <v>46</v>
      </c>
      <c r="C36" t="s">
        <v>34</v>
      </c>
      <c r="G36">
        <v>6.9000000000000006E-2</v>
      </c>
      <c r="H36">
        <v>0.06</v>
      </c>
    </row>
    <row r="38" spans="1:8" x14ac:dyDescent="0.2">
      <c r="A38">
        <v>4</v>
      </c>
      <c r="B38">
        <v>46</v>
      </c>
      <c r="C38" t="s">
        <v>35</v>
      </c>
      <c r="G38">
        <v>8.5000000000000006E-2</v>
      </c>
      <c r="H38">
        <v>0.08</v>
      </c>
    </row>
    <row r="40" spans="1:8" x14ac:dyDescent="0.2">
      <c r="A40">
        <v>5</v>
      </c>
      <c r="B40">
        <v>46</v>
      </c>
      <c r="C40" t="s">
        <v>36</v>
      </c>
      <c r="G40">
        <v>7.1999999999999995E-2</v>
      </c>
      <c r="H40">
        <v>8.2000000000000003E-2</v>
      </c>
    </row>
    <row r="42" spans="1:8" x14ac:dyDescent="0.2">
      <c r="A42">
        <v>6</v>
      </c>
      <c r="B42">
        <v>46</v>
      </c>
      <c r="C42" t="s">
        <v>37</v>
      </c>
      <c r="G42">
        <v>0.127</v>
      </c>
      <c r="H42">
        <v>0.13200000000000001</v>
      </c>
    </row>
    <row r="44" spans="1:8" x14ac:dyDescent="0.2">
      <c r="A44">
        <v>7</v>
      </c>
      <c r="B44">
        <v>46</v>
      </c>
      <c r="C44" t="s">
        <v>38</v>
      </c>
      <c r="G44">
        <v>0.13100000000000001</v>
      </c>
      <c r="H44">
        <v>0.13</v>
      </c>
    </row>
    <row r="46" spans="1:8" x14ac:dyDescent="0.2">
      <c r="A46">
        <v>8</v>
      </c>
      <c r="B46">
        <v>46</v>
      </c>
      <c r="C46" t="s">
        <v>39</v>
      </c>
      <c r="G46">
        <v>0.17199999999999999</v>
      </c>
      <c r="H46">
        <v>0.13100000000000001</v>
      </c>
    </row>
    <row r="48" spans="1:8" x14ac:dyDescent="0.2">
      <c r="A48">
        <v>9</v>
      </c>
      <c r="B48">
        <v>46</v>
      </c>
      <c r="C48" t="s">
        <v>40</v>
      </c>
      <c r="G48">
        <v>0.124</v>
      </c>
    </row>
    <row r="50" spans="1:8" x14ac:dyDescent="0.2">
      <c r="A50">
        <v>10</v>
      </c>
      <c r="B50">
        <v>46</v>
      </c>
      <c r="C50" t="s">
        <v>41</v>
      </c>
      <c r="G50">
        <v>0.17799999999999999</v>
      </c>
      <c r="H50">
        <v>0.121</v>
      </c>
    </row>
    <row r="52" spans="1:8" x14ac:dyDescent="0.2">
      <c r="A52">
        <v>11</v>
      </c>
      <c r="B52">
        <v>46</v>
      </c>
      <c r="C52" t="s">
        <v>42</v>
      </c>
      <c r="G52">
        <v>0.18099999999999999</v>
      </c>
      <c r="H52">
        <v>0.16</v>
      </c>
    </row>
    <row r="54" spans="1:8" x14ac:dyDescent="0.2">
      <c r="A54">
        <v>13</v>
      </c>
      <c r="B54">
        <v>46</v>
      </c>
      <c r="C54" t="s">
        <v>44</v>
      </c>
      <c r="G54">
        <v>0.123</v>
      </c>
      <c r="H54">
        <v>0.17599999999999999</v>
      </c>
    </row>
    <row r="56" spans="1:8" x14ac:dyDescent="0.2">
      <c r="A56">
        <v>14</v>
      </c>
      <c r="B56">
        <v>46</v>
      </c>
      <c r="C56" t="s">
        <v>45</v>
      </c>
      <c r="G56">
        <v>0.17599999999999999</v>
      </c>
      <c r="H56">
        <v>0.1</v>
      </c>
    </row>
    <row r="58" spans="1:8" x14ac:dyDescent="0.2">
      <c r="A58">
        <v>15</v>
      </c>
      <c r="B58">
        <v>46</v>
      </c>
      <c r="C58" t="s">
        <v>46</v>
      </c>
      <c r="G58">
        <v>0.11</v>
      </c>
      <c r="H58">
        <v>8.5999999999999993E-2</v>
      </c>
    </row>
    <row r="60" spans="1:8" x14ac:dyDescent="0.2">
      <c r="A60">
        <v>2</v>
      </c>
      <c r="B60">
        <v>47</v>
      </c>
      <c r="C60" t="s">
        <v>49</v>
      </c>
      <c r="G60">
        <v>7.0999999999999994E-2</v>
      </c>
      <c r="H60">
        <v>7.4999999999999997E-2</v>
      </c>
    </row>
    <row r="62" spans="1:8" x14ac:dyDescent="0.2">
      <c r="A62">
        <v>3</v>
      </c>
      <c r="B62">
        <v>47</v>
      </c>
      <c r="C62" t="s">
        <v>50</v>
      </c>
      <c r="G62">
        <v>0.114</v>
      </c>
      <c r="H62">
        <v>0.10199999999999999</v>
      </c>
    </row>
    <row r="64" spans="1:8" x14ac:dyDescent="0.2">
      <c r="A64">
        <v>4</v>
      </c>
      <c r="B64">
        <v>47</v>
      </c>
      <c r="C64" t="s">
        <v>51</v>
      </c>
      <c r="G64">
        <v>6.8000000000000005E-2</v>
      </c>
      <c r="H64">
        <v>6.6000000000000003E-2</v>
      </c>
    </row>
    <row r="66" spans="1:8" x14ac:dyDescent="0.2">
      <c r="A66">
        <v>5</v>
      </c>
      <c r="B66">
        <v>47</v>
      </c>
      <c r="C66" t="s">
        <v>52</v>
      </c>
      <c r="G66">
        <v>7.2999999999999995E-2</v>
      </c>
      <c r="H66">
        <v>0.122</v>
      </c>
    </row>
    <row r="68" spans="1:8" x14ac:dyDescent="0.2">
      <c r="A68">
        <v>6</v>
      </c>
      <c r="B68">
        <v>47</v>
      </c>
      <c r="C68" t="s">
        <v>53</v>
      </c>
      <c r="G68">
        <v>0.108</v>
      </c>
      <c r="H68">
        <v>0.115</v>
      </c>
    </row>
    <row r="70" spans="1:8" x14ac:dyDescent="0.2">
      <c r="A70">
        <v>7</v>
      </c>
      <c r="B70">
        <v>47</v>
      </c>
      <c r="C70" t="s">
        <v>54</v>
      </c>
      <c r="G70">
        <v>9.6000000000000002E-2</v>
      </c>
      <c r="H70">
        <v>0.10299999999999999</v>
      </c>
    </row>
    <row r="72" spans="1:8" x14ac:dyDescent="0.2">
      <c r="A72">
        <v>8</v>
      </c>
      <c r="B72">
        <v>47</v>
      </c>
      <c r="C72" t="s">
        <v>55</v>
      </c>
      <c r="G72">
        <v>0.124</v>
      </c>
      <c r="H72">
        <v>0.12</v>
      </c>
    </row>
    <row r="74" spans="1:8" x14ac:dyDescent="0.2">
      <c r="A74">
        <v>9</v>
      </c>
      <c r="B74">
        <v>47</v>
      </c>
      <c r="C74" t="s">
        <v>56</v>
      </c>
      <c r="G74">
        <v>0.106</v>
      </c>
      <c r="H74">
        <v>0.16</v>
      </c>
    </row>
    <row r="76" spans="1:8" x14ac:dyDescent="0.2">
      <c r="A76">
        <v>10</v>
      </c>
      <c r="B76">
        <v>47</v>
      </c>
      <c r="C76" t="s">
        <v>57</v>
      </c>
      <c r="G76">
        <v>0.14000000000000001</v>
      </c>
    </row>
    <row r="78" spans="1:8" x14ac:dyDescent="0.2">
      <c r="A78">
        <v>11</v>
      </c>
      <c r="B78">
        <v>47</v>
      </c>
      <c r="C78" t="s">
        <v>58</v>
      </c>
      <c r="G78">
        <v>0.16700000000000001</v>
      </c>
    </row>
    <row r="80" spans="1:8" x14ac:dyDescent="0.2">
      <c r="A80">
        <v>13</v>
      </c>
      <c r="B80">
        <v>47</v>
      </c>
      <c r="C80" t="s">
        <v>60</v>
      </c>
      <c r="G80">
        <v>0.158</v>
      </c>
    </row>
    <row r="82" spans="1:7" x14ac:dyDescent="0.2">
      <c r="A82">
        <v>14</v>
      </c>
      <c r="B82">
        <v>47</v>
      </c>
      <c r="C82" t="s">
        <v>61</v>
      </c>
      <c r="G82">
        <v>0.14000000000000001</v>
      </c>
    </row>
    <row r="84" spans="1:7" x14ac:dyDescent="0.2">
      <c r="A84">
        <v>15</v>
      </c>
      <c r="B84">
        <v>47</v>
      </c>
      <c r="C84" t="s">
        <v>62</v>
      </c>
      <c r="G84">
        <v>7.6999999999999999E-2</v>
      </c>
    </row>
    <row r="86" spans="1:7" x14ac:dyDescent="0.2">
      <c r="A86">
        <v>2</v>
      </c>
      <c r="B86">
        <v>48</v>
      </c>
      <c r="C86" t="s">
        <v>65</v>
      </c>
      <c r="G86">
        <v>0.11700000000000001</v>
      </c>
    </row>
    <row r="88" spans="1:7" x14ac:dyDescent="0.2">
      <c r="A88">
        <v>3</v>
      </c>
      <c r="B88">
        <v>48</v>
      </c>
      <c r="C88" t="s">
        <v>66</v>
      </c>
      <c r="G88">
        <v>0.13800000000000001</v>
      </c>
    </row>
    <row r="90" spans="1:7" x14ac:dyDescent="0.2">
      <c r="A90">
        <v>4</v>
      </c>
      <c r="B90">
        <v>48</v>
      </c>
      <c r="C90" t="s">
        <v>67</v>
      </c>
      <c r="G90">
        <v>9.5000000000000001E-2</v>
      </c>
    </row>
    <row r="92" spans="1:7" x14ac:dyDescent="0.2">
      <c r="A92">
        <v>5</v>
      </c>
      <c r="B92">
        <v>48</v>
      </c>
      <c r="C92" t="s">
        <v>68</v>
      </c>
      <c r="G92">
        <v>0.11600000000000001</v>
      </c>
    </row>
    <row r="94" spans="1:7" x14ac:dyDescent="0.2">
      <c r="A94">
        <v>6</v>
      </c>
      <c r="B94">
        <v>48</v>
      </c>
      <c r="C94" t="s">
        <v>69</v>
      </c>
      <c r="G94">
        <v>0.15</v>
      </c>
    </row>
    <row r="96" spans="1:7" x14ac:dyDescent="0.2">
      <c r="A96">
        <v>7</v>
      </c>
      <c r="B96">
        <v>48</v>
      </c>
      <c r="C96" t="s">
        <v>70</v>
      </c>
      <c r="G96">
        <v>0.16800000000000001</v>
      </c>
    </row>
    <row r="98" spans="1:7" x14ac:dyDescent="0.2">
      <c r="A98">
        <v>8</v>
      </c>
      <c r="B98">
        <v>48</v>
      </c>
      <c r="C98" t="s">
        <v>71</v>
      </c>
      <c r="G98">
        <v>0.153</v>
      </c>
    </row>
    <row r="100" spans="1:7" x14ac:dyDescent="0.2">
      <c r="A100">
        <v>9</v>
      </c>
      <c r="B100">
        <v>48</v>
      </c>
      <c r="C100" t="s">
        <v>72</v>
      </c>
      <c r="G100">
        <v>0.155</v>
      </c>
    </row>
    <row r="102" spans="1:7" x14ac:dyDescent="0.2">
      <c r="A102">
        <v>10</v>
      </c>
      <c r="B102">
        <v>48</v>
      </c>
      <c r="C102" t="s">
        <v>73</v>
      </c>
      <c r="G102">
        <v>0.153</v>
      </c>
    </row>
    <row r="104" spans="1:7" x14ac:dyDescent="0.2">
      <c r="A104">
        <v>11</v>
      </c>
      <c r="B104">
        <v>48</v>
      </c>
      <c r="C104" t="s">
        <v>74</v>
      </c>
      <c r="G104">
        <v>0.16300000000000001</v>
      </c>
    </row>
    <row r="106" spans="1:7" x14ac:dyDescent="0.2">
      <c r="A106">
        <v>12</v>
      </c>
      <c r="B106">
        <v>48</v>
      </c>
      <c r="C106" t="s">
        <v>75</v>
      </c>
      <c r="G106">
        <v>0.193</v>
      </c>
    </row>
    <row r="108" spans="1:7" x14ac:dyDescent="0.2">
      <c r="A108">
        <v>13</v>
      </c>
      <c r="B108">
        <v>48</v>
      </c>
      <c r="C108" t="s">
        <v>76</v>
      </c>
      <c r="G108">
        <v>0.16300000000000001</v>
      </c>
    </row>
    <row r="110" spans="1:7" x14ac:dyDescent="0.2">
      <c r="A110">
        <v>14</v>
      </c>
      <c r="B110">
        <v>48</v>
      </c>
      <c r="C110" t="s">
        <v>77</v>
      </c>
      <c r="G110">
        <v>0.16700000000000001</v>
      </c>
    </row>
    <row r="112" spans="1:7" x14ac:dyDescent="0.2">
      <c r="A112">
        <v>15</v>
      </c>
      <c r="B112">
        <v>48</v>
      </c>
      <c r="C112" t="s">
        <v>78</v>
      </c>
      <c r="G112">
        <v>0.127</v>
      </c>
    </row>
    <row r="114" spans="1:7" x14ac:dyDescent="0.2">
      <c r="A114">
        <v>3</v>
      </c>
      <c r="B114">
        <v>49</v>
      </c>
      <c r="C114" t="s">
        <v>82</v>
      </c>
      <c r="G114">
        <v>8.3000000000000004E-2</v>
      </c>
    </row>
    <row r="116" spans="1:7" x14ac:dyDescent="0.2">
      <c r="A116">
        <v>4</v>
      </c>
      <c r="B116">
        <v>49</v>
      </c>
      <c r="C116" t="s">
        <v>83</v>
      </c>
      <c r="G116">
        <v>0.12</v>
      </c>
    </row>
    <row r="118" spans="1:7" x14ac:dyDescent="0.2">
      <c r="A118">
        <v>5</v>
      </c>
      <c r="B118">
        <v>49</v>
      </c>
      <c r="C118" t="s">
        <v>84</v>
      </c>
      <c r="G118">
        <v>9.5000000000000001E-2</v>
      </c>
    </row>
    <row r="120" spans="1:7" x14ac:dyDescent="0.2">
      <c r="A120">
        <v>6</v>
      </c>
      <c r="B120">
        <v>49</v>
      </c>
      <c r="C120" t="s">
        <v>85</v>
      </c>
      <c r="G120">
        <v>0.153</v>
      </c>
    </row>
    <row r="122" spans="1:7" x14ac:dyDescent="0.2">
      <c r="A122">
        <v>7</v>
      </c>
      <c r="B122">
        <v>49</v>
      </c>
      <c r="C122" t="s">
        <v>86</v>
      </c>
      <c r="G122">
        <v>0.151</v>
      </c>
    </row>
    <row r="124" spans="1:7" x14ac:dyDescent="0.2">
      <c r="A124">
        <v>8</v>
      </c>
      <c r="B124">
        <v>49</v>
      </c>
      <c r="C124" t="s">
        <v>87</v>
      </c>
      <c r="G124">
        <v>0.121</v>
      </c>
    </row>
    <row r="126" spans="1:7" x14ac:dyDescent="0.2">
      <c r="A126">
        <v>9</v>
      </c>
      <c r="B126">
        <v>49</v>
      </c>
      <c r="C126" t="s">
        <v>88</v>
      </c>
      <c r="G126">
        <v>0.187</v>
      </c>
    </row>
    <row r="128" spans="1:7" x14ac:dyDescent="0.2">
      <c r="A128">
        <v>10</v>
      </c>
      <c r="B128">
        <v>49</v>
      </c>
      <c r="C128" t="s">
        <v>89</v>
      </c>
      <c r="G128">
        <v>0.16200000000000001</v>
      </c>
    </row>
    <row r="130" spans="1:7" x14ac:dyDescent="0.2">
      <c r="A130">
        <v>11</v>
      </c>
      <c r="B130">
        <v>49</v>
      </c>
      <c r="C130" t="s">
        <v>90</v>
      </c>
      <c r="G130">
        <v>0.16300000000000001</v>
      </c>
    </row>
    <row r="132" spans="1:7" x14ac:dyDescent="0.2">
      <c r="A132">
        <v>12</v>
      </c>
      <c r="B132">
        <v>49</v>
      </c>
      <c r="C132" t="s">
        <v>91</v>
      </c>
      <c r="G132">
        <v>0.151</v>
      </c>
    </row>
    <row r="134" spans="1:7" x14ac:dyDescent="0.2">
      <c r="A134">
        <v>13</v>
      </c>
      <c r="B134">
        <v>49</v>
      </c>
      <c r="C134" t="s">
        <v>92</v>
      </c>
      <c r="G134">
        <v>0.161</v>
      </c>
    </row>
    <row r="136" spans="1:7" x14ac:dyDescent="0.2">
      <c r="A136">
        <v>14</v>
      </c>
      <c r="B136">
        <v>49</v>
      </c>
      <c r="C136" t="s">
        <v>93</v>
      </c>
      <c r="G136">
        <v>0.13300000000000001</v>
      </c>
    </row>
    <row r="138" spans="1:7" x14ac:dyDescent="0.2">
      <c r="A138">
        <v>15</v>
      </c>
      <c r="B138">
        <v>49</v>
      </c>
      <c r="C138" t="s">
        <v>94</v>
      </c>
      <c r="G138">
        <v>0.153</v>
      </c>
    </row>
    <row r="140" spans="1:7" x14ac:dyDescent="0.2">
      <c r="A140">
        <v>2</v>
      </c>
      <c r="B140">
        <v>50</v>
      </c>
      <c r="C140" t="s">
        <v>97</v>
      </c>
      <c r="G140">
        <v>0.127</v>
      </c>
    </row>
    <row r="142" spans="1:7" x14ac:dyDescent="0.2">
      <c r="A142">
        <v>3</v>
      </c>
      <c r="B142">
        <v>50</v>
      </c>
      <c r="C142" t="s">
        <v>98</v>
      </c>
      <c r="G142">
        <v>8.1000000000000003E-2</v>
      </c>
    </row>
    <row r="144" spans="1:7" x14ac:dyDescent="0.2">
      <c r="A144">
        <v>4</v>
      </c>
      <c r="B144">
        <v>50</v>
      </c>
      <c r="C144" t="s">
        <v>99</v>
      </c>
      <c r="G144">
        <v>0.13100000000000001</v>
      </c>
    </row>
    <row r="146" spans="1:7" x14ac:dyDescent="0.2">
      <c r="A146">
        <v>5</v>
      </c>
      <c r="B146">
        <v>50</v>
      </c>
      <c r="C146" t="s">
        <v>100</v>
      </c>
      <c r="G146">
        <v>0.123</v>
      </c>
    </row>
    <row r="148" spans="1:7" x14ac:dyDescent="0.2">
      <c r="A148">
        <v>6</v>
      </c>
      <c r="B148">
        <v>50</v>
      </c>
      <c r="C148" t="s">
        <v>101</v>
      </c>
      <c r="G148">
        <v>0.10199999999999999</v>
      </c>
    </row>
    <row r="150" spans="1:7" x14ac:dyDescent="0.2">
      <c r="A150">
        <v>7</v>
      </c>
      <c r="B150">
        <v>50</v>
      </c>
      <c r="C150" t="s">
        <v>102</v>
      </c>
      <c r="G150">
        <v>0.10199999999999999</v>
      </c>
    </row>
    <row r="152" spans="1:7" x14ac:dyDescent="0.2">
      <c r="A152">
        <v>8</v>
      </c>
      <c r="B152">
        <v>50</v>
      </c>
      <c r="C152" t="s">
        <v>103</v>
      </c>
      <c r="G152">
        <v>0.14899999999999999</v>
      </c>
    </row>
    <row r="154" spans="1:7" x14ac:dyDescent="0.2">
      <c r="A154">
        <v>9</v>
      </c>
      <c r="B154">
        <v>50</v>
      </c>
      <c r="C154" t="s">
        <v>104</v>
      </c>
      <c r="G154">
        <v>0.108</v>
      </c>
    </row>
    <row r="156" spans="1:7" x14ac:dyDescent="0.2">
      <c r="A156">
        <v>10</v>
      </c>
      <c r="B156">
        <v>50</v>
      </c>
      <c r="C156" t="s">
        <v>105</v>
      </c>
      <c r="G156">
        <v>0.17399999999999999</v>
      </c>
    </row>
    <row r="158" spans="1:7" x14ac:dyDescent="0.2">
      <c r="A158">
        <v>11</v>
      </c>
      <c r="B158">
        <v>50</v>
      </c>
      <c r="C158" t="s">
        <v>106</v>
      </c>
      <c r="G158">
        <v>0.16900000000000001</v>
      </c>
    </row>
    <row r="160" spans="1:7" x14ac:dyDescent="0.2">
      <c r="A160">
        <v>12</v>
      </c>
      <c r="B160">
        <v>50</v>
      </c>
      <c r="C160" t="s">
        <v>107</v>
      </c>
      <c r="G160">
        <v>0.122</v>
      </c>
    </row>
    <row r="162" spans="1:7" x14ac:dyDescent="0.2">
      <c r="A162">
        <v>13</v>
      </c>
      <c r="B162">
        <v>50</v>
      </c>
      <c r="C162" t="s">
        <v>108</v>
      </c>
      <c r="G162">
        <v>0.127</v>
      </c>
    </row>
    <row r="164" spans="1:7" x14ac:dyDescent="0.2">
      <c r="A164">
        <v>14</v>
      </c>
      <c r="B164">
        <v>50</v>
      </c>
      <c r="C164" t="s">
        <v>109</v>
      </c>
      <c r="G164">
        <v>0.16700000000000001</v>
      </c>
    </row>
    <row r="166" spans="1:7" x14ac:dyDescent="0.2">
      <c r="A166">
        <v>15</v>
      </c>
      <c r="B166">
        <v>50</v>
      </c>
      <c r="C166" t="s">
        <v>110</v>
      </c>
      <c r="G166">
        <v>0.16700000000000001</v>
      </c>
    </row>
    <row r="168" spans="1:7" x14ac:dyDescent="0.2">
      <c r="A168">
        <v>4</v>
      </c>
      <c r="B168">
        <v>51</v>
      </c>
      <c r="C168" t="s">
        <v>115</v>
      </c>
      <c r="G168">
        <v>0.14599999999999999</v>
      </c>
    </row>
    <row r="170" spans="1:7" x14ac:dyDescent="0.2">
      <c r="A170">
        <v>5</v>
      </c>
      <c r="B170">
        <v>51</v>
      </c>
      <c r="C170" t="s">
        <v>116</v>
      </c>
      <c r="G170">
        <v>0.14899999999999999</v>
      </c>
    </row>
    <row r="172" spans="1:7" x14ac:dyDescent="0.2">
      <c r="A172">
        <v>6</v>
      </c>
      <c r="B172">
        <v>51</v>
      </c>
      <c r="C172" t="s">
        <v>117</v>
      </c>
      <c r="G172">
        <v>0.18</v>
      </c>
    </row>
    <row r="174" spans="1:7" x14ac:dyDescent="0.2">
      <c r="A174">
        <v>7</v>
      </c>
      <c r="B174">
        <v>51</v>
      </c>
      <c r="C174" t="s">
        <v>118</v>
      </c>
      <c r="G174">
        <v>0.189</v>
      </c>
    </row>
    <row r="176" spans="1:7" x14ac:dyDescent="0.2">
      <c r="A176">
        <v>9</v>
      </c>
      <c r="B176">
        <v>51</v>
      </c>
      <c r="C176" t="s">
        <v>120</v>
      </c>
      <c r="G176">
        <v>0.129</v>
      </c>
    </row>
    <row r="178" spans="1:7" x14ac:dyDescent="0.2">
      <c r="A178">
        <v>10</v>
      </c>
      <c r="B178">
        <v>51</v>
      </c>
      <c r="C178" t="s">
        <v>121</v>
      </c>
      <c r="G178">
        <v>0.17100000000000001</v>
      </c>
    </row>
    <row r="180" spans="1:7" x14ac:dyDescent="0.2">
      <c r="A180">
        <v>11</v>
      </c>
      <c r="B180">
        <v>51</v>
      </c>
      <c r="C180" t="s">
        <v>122</v>
      </c>
      <c r="G180">
        <v>0.151</v>
      </c>
    </row>
    <row r="182" spans="1:7" x14ac:dyDescent="0.2">
      <c r="A182">
        <v>12</v>
      </c>
      <c r="B182">
        <v>51</v>
      </c>
      <c r="C182" t="s">
        <v>123</v>
      </c>
      <c r="G182">
        <v>0.153</v>
      </c>
    </row>
    <row r="184" spans="1:7" x14ac:dyDescent="0.2">
      <c r="A184">
        <v>13</v>
      </c>
      <c r="B184">
        <v>51</v>
      </c>
      <c r="C184" t="s">
        <v>124</v>
      </c>
      <c r="G184">
        <v>0.13</v>
      </c>
    </row>
    <row r="186" spans="1:7" x14ac:dyDescent="0.2">
      <c r="A186">
        <v>14</v>
      </c>
      <c r="B186">
        <v>51</v>
      </c>
      <c r="C186" t="s">
        <v>125</v>
      </c>
      <c r="G186">
        <v>0.20699999999999999</v>
      </c>
    </row>
    <row r="188" spans="1:7" x14ac:dyDescent="0.2">
      <c r="A188">
        <v>15</v>
      </c>
      <c r="B188">
        <v>51</v>
      </c>
      <c r="C188" t="s">
        <v>126</v>
      </c>
      <c r="G188">
        <v>0.18</v>
      </c>
    </row>
    <row r="190" spans="1:7" x14ac:dyDescent="0.2">
      <c r="A190">
        <v>3</v>
      </c>
      <c r="B190">
        <v>52</v>
      </c>
      <c r="C190" t="s">
        <v>130</v>
      </c>
      <c r="G190">
        <v>9.0999999999999998E-2</v>
      </c>
    </row>
    <row r="192" spans="1:7" x14ac:dyDescent="0.2">
      <c r="A192">
        <v>4</v>
      </c>
      <c r="B192">
        <v>52</v>
      </c>
      <c r="C192" t="s">
        <v>131</v>
      </c>
      <c r="G192">
        <v>0.107</v>
      </c>
    </row>
    <row r="194" spans="1:7" x14ac:dyDescent="0.2">
      <c r="A194">
        <v>6</v>
      </c>
      <c r="B194">
        <v>52</v>
      </c>
      <c r="C194" t="s">
        <v>133</v>
      </c>
      <c r="G194">
        <v>0.14399999999999999</v>
      </c>
    </row>
    <row r="196" spans="1:7" x14ac:dyDescent="0.2">
      <c r="A196">
        <v>7</v>
      </c>
      <c r="B196">
        <v>52</v>
      </c>
      <c r="C196" t="s">
        <v>134</v>
      </c>
      <c r="G196">
        <v>0.12</v>
      </c>
    </row>
    <row r="198" spans="1:7" x14ac:dyDescent="0.2">
      <c r="A198">
        <v>9</v>
      </c>
      <c r="B198">
        <v>52</v>
      </c>
      <c r="C198" t="s">
        <v>136</v>
      </c>
      <c r="G198">
        <v>0.18</v>
      </c>
    </row>
    <row r="200" spans="1:7" x14ac:dyDescent="0.2">
      <c r="A200">
        <v>12</v>
      </c>
      <c r="B200">
        <v>52</v>
      </c>
      <c r="C200" t="s">
        <v>139</v>
      </c>
      <c r="G200">
        <v>0.13700000000000001</v>
      </c>
    </row>
    <row r="202" spans="1:7" x14ac:dyDescent="0.2">
      <c r="A202">
        <v>13</v>
      </c>
      <c r="B202">
        <v>52</v>
      </c>
      <c r="C202" t="s">
        <v>140</v>
      </c>
      <c r="G202">
        <v>0.16300000000000001</v>
      </c>
    </row>
    <row r="204" spans="1:7" x14ac:dyDescent="0.2">
      <c r="A204">
        <v>15</v>
      </c>
      <c r="B204">
        <v>52</v>
      </c>
      <c r="C204" t="s">
        <v>142</v>
      </c>
      <c r="G204">
        <v>0.15</v>
      </c>
    </row>
    <row r="206" spans="1:7" x14ac:dyDescent="0.2">
      <c r="A206">
        <v>3</v>
      </c>
      <c r="B206">
        <v>53</v>
      </c>
      <c r="C206" t="s">
        <v>146</v>
      </c>
      <c r="G206">
        <v>0.14699999999999999</v>
      </c>
    </row>
    <row r="208" spans="1:7" x14ac:dyDescent="0.2">
      <c r="A208">
        <v>4</v>
      </c>
      <c r="B208">
        <v>53</v>
      </c>
      <c r="C208" t="s">
        <v>147</v>
      </c>
      <c r="G208">
        <v>0.14000000000000001</v>
      </c>
    </row>
    <row r="210" spans="1:7" x14ac:dyDescent="0.2">
      <c r="A210">
        <v>5</v>
      </c>
      <c r="B210">
        <v>53</v>
      </c>
      <c r="C210" t="s">
        <v>148</v>
      </c>
      <c r="G210">
        <v>0.15</v>
      </c>
    </row>
    <row r="212" spans="1:7" x14ac:dyDescent="0.2">
      <c r="A212">
        <v>6</v>
      </c>
      <c r="B212">
        <v>53</v>
      </c>
      <c r="C212" t="s">
        <v>149</v>
      </c>
      <c r="G212">
        <v>0.14399999999999999</v>
      </c>
    </row>
    <row r="215" spans="1:7" x14ac:dyDescent="0.2">
      <c r="A215">
        <v>7</v>
      </c>
      <c r="B215">
        <v>53</v>
      </c>
      <c r="C215" t="s">
        <v>150</v>
      </c>
      <c r="G215">
        <v>0.122</v>
      </c>
    </row>
    <row r="217" spans="1:7" x14ac:dyDescent="0.2">
      <c r="A217">
        <v>9</v>
      </c>
      <c r="B217">
        <v>53</v>
      </c>
      <c r="C217" t="s">
        <v>152</v>
      </c>
      <c r="G217">
        <v>0.14799999999999999</v>
      </c>
    </row>
    <row r="219" spans="1:7" x14ac:dyDescent="0.2">
      <c r="A219">
        <v>10</v>
      </c>
      <c r="B219">
        <v>53</v>
      </c>
      <c r="C219" t="s">
        <v>153</v>
      </c>
      <c r="G219">
        <v>0.14399999999999999</v>
      </c>
    </row>
    <row r="221" spans="1:7" x14ac:dyDescent="0.2">
      <c r="A221">
        <v>11</v>
      </c>
      <c r="B221">
        <v>53</v>
      </c>
      <c r="C221" t="s">
        <v>154</v>
      </c>
      <c r="G221">
        <v>0.14299999999999999</v>
      </c>
    </row>
    <row r="223" spans="1:7" x14ac:dyDescent="0.2">
      <c r="A223">
        <v>13</v>
      </c>
      <c r="B223">
        <v>53</v>
      </c>
      <c r="C223" t="s">
        <v>156</v>
      </c>
      <c r="G223">
        <v>0.13900000000000001</v>
      </c>
    </row>
    <row r="225" spans="1:7" x14ac:dyDescent="0.2">
      <c r="A225">
        <v>14</v>
      </c>
      <c r="B225">
        <v>53</v>
      </c>
      <c r="C225" t="s">
        <v>157</v>
      </c>
      <c r="G225">
        <v>0.11600000000000001</v>
      </c>
    </row>
    <row r="227" spans="1:7" x14ac:dyDescent="0.2">
      <c r="A227">
        <v>3</v>
      </c>
      <c r="B227">
        <v>54</v>
      </c>
      <c r="C227" t="s">
        <v>162</v>
      </c>
      <c r="G227">
        <v>0.16600000000000001</v>
      </c>
    </row>
  </sheetData>
  <mergeCells count="4">
    <mergeCell ref="E8:F8"/>
    <mergeCell ref="G8:H8"/>
    <mergeCell ref="I8:J8"/>
    <mergeCell ref="K8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5603-E6A8-AC47-BFEB-3C694CA770CB}">
  <dimension ref="A1:E110"/>
  <sheetViews>
    <sheetView topLeftCell="A96" workbookViewId="0">
      <selection sqref="A1:XFD1048576"/>
    </sheetView>
  </sheetViews>
  <sheetFormatPr baseColWidth="10" defaultRowHeight="16" x14ac:dyDescent="0.2"/>
  <sheetData>
    <row r="1" spans="1:5" x14ac:dyDescent="0.2">
      <c r="A1" t="s">
        <v>192</v>
      </c>
      <c r="B1" t="s">
        <v>193</v>
      </c>
      <c r="C1" t="s">
        <v>194</v>
      </c>
      <c r="D1" t="s">
        <v>195</v>
      </c>
      <c r="E1" t="s">
        <v>197</v>
      </c>
    </row>
    <row r="2" spans="1:5" x14ac:dyDescent="0.2">
      <c r="A2">
        <v>2</v>
      </c>
      <c r="B2">
        <v>45</v>
      </c>
      <c r="C2" t="s">
        <v>17</v>
      </c>
      <c r="D2" t="str">
        <f>_xlfn.XLOOKUP(C2,key!D:D,key!G:G)</f>
        <v>CT717 1</v>
      </c>
      <c r="E2" t="str">
        <f>_xlfn.XLOOKUP(sb_excluded!C2,key!D:D,key!E:E)</f>
        <v>CT717</v>
      </c>
    </row>
    <row r="3" spans="1:5" x14ac:dyDescent="0.2">
      <c r="A3">
        <v>3</v>
      </c>
      <c r="B3">
        <v>45</v>
      </c>
      <c r="C3" t="s">
        <v>18</v>
      </c>
      <c r="D3" t="str">
        <f>_xlfn.XLOOKUP(C3,key!D:D,key!G:G)</f>
        <v>LC-102 16-20</v>
      </c>
      <c r="E3" t="str">
        <f>_xlfn.XLOOKUP(sb_excluded!C3,key!D:D,key!E:E)</f>
        <v>LC102</v>
      </c>
    </row>
    <row r="4" spans="1:5" x14ac:dyDescent="0.2">
      <c r="A4">
        <v>4</v>
      </c>
      <c r="B4">
        <v>45</v>
      </c>
      <c r="C4" t="s">
        <v>19</v>
      </c>
      <c r="D4" t="str">
        <f>_xlfn.XLOOKUP(C4,key!D:D,key!G:G)</f>
        <v>LC-102 16-20</v>
      </c>
      <c r="E4" t="str">
        <f>_xlfn.XLOOKUP(sb_excluded!C4,key!D:D,key!E:E)</f>
        <v>LC102</v>
      </c>
    </row>
    <row r="5" spans="1:5" x14ac:dyDescent="0.2">
      <c r="A5">
        <v>5</v>
      </c>
      <c r="B5">
        <v>45</v>
      </c>
      <c r="C5" t="s">
        <v>20</v>
      </c>
      <c r="D5" t="str">
        <f>_xlfn.XLOOKUP(C5,key!D:D,key!G:G)</f>
        <v>LC-102 13-15E</v>
      </c>
      <c r="E5" t="str">
        <f>_xlfn.XLOOKUP(sb_excluded!C5,key!D:D,key!E:E)</f>
        <v>LC102</v>
      </c>
    </row>
    <row r="6" spans="1:5" x14ac:dyDescent="0.2">
      <c r="A6">
        <v>6</v>
      </c>
      <c r="B6">
        <v>45</v>
      </c>
      <c r="C6" t="s">
        <v>21</v>
      </c>
      <c r="D6" t="str">
        <f>_xlfn.XLOOKUP(C6,key!D:D,key!G:G)</f>
        <v>CT717 3</v>
      </c>
      <c r="E6" t="str">
        <f>_xlfn.XLOOKUP(sb_excluded!C6,key!D:D,key!E:E)</f>
        <v>CT717</v>
      </c>
    </row>
    <row r="7" spans="1:5" x14ac:dyDescent="0.2">
      <c r="A7">
        <v>7</v>
      </c>
      <c r="B7">
        <v>45</v>
      </c>
      <c r="C7" t="s">
        <v>22</v>
      </c>
      <c r="D7" t="str">
        <f>_xlfn.XLOOKUP(C7,key!D:D,key!G:G)</f>
        <v>LC-102 1</v>
      </c>
      <c r="E7" t="str">
        <f>_xlfn.XLOOKUP(sb_excluded!C7,key!D:D,key!E:E)</f>
        <v>LC102</v>
      </c>
    </row>
    <row r="8" spans="1:5" x14ac:dyDescent="0.2">
      <c r="A8">
        <v>8</v>
      </c>
      <c r="B8">
        <v>45</v>
      </c>
      <c r="C8" t="s">
        <v>23</v>
      </c>
      <c r="D8" t="str">
        <f>_xlfn.XLOOKUP(C8,key!D:D,key!G:G)</f>
        <v>LC-102 5</v>
      </c>
      <c r="E8" t="str">
        <f>_xlfn.XLOOKUP(sb_excluded!C8,key!D:D,key!E:E)</f>
        <v>LC102</v>
      </c>
    </row>
    <row r="9" spans="1:5" x14ac:dyDescent="0.2">
      <c r="A9">
        <v>9</v>
      </c>
      <c r="B9">
        <v>45</v>
      </c>
      <c r="C9" t="s">
        <v>24</v>
      </c>
      <c r="D9" t="str">
        <f>_xlfn.XLOOKUP(C9,key!D:D,key!G:G)</f>
        <v>CT717 1</v>
      </c>
      <c r="E9" t="str">
        <f>_xlfn.XLOOKUP(sb_excluded!C9,key!D:D,key!E:E)</f>
        <v>CT717</v>
      </c>
    </row>
    <row r="10" spans="1:5" x14ac:dyDescent="0.2">
      <c r="A10">
        <v>11</v>
      </c>
      <c r="B10">
        <v>45</v>
      </c>
      <c r="C10" t="s">
        <v>26</v>
      </c>
      <c r="D10" t="str">
        <f>_xlfn.XLOOKUP(C10,key!D:D,key!G:G)</f>
        <v>LC-102 5</v>
      </c>
      <c r="E10" t="str">
        <f>_xlfn.XLOOKUP(sb_excluded!C10,key!D:D,key!E:E)</f>
        <v>LC102</v>
      </c>
    </row>
    <row r="11" spans="1:5" x14ac:dyDescent="0.2">
      <c r="A11">
        <v>12</v>
      </c>
      <c r="B11">
        <v>45</v>
      </c>
      <c r="C11" t="s">
        <v>27</v>
      </c>
      <c r="D11" t="str">
        <f>_xlfn.XLOOKUP(C11,key!D:D,key!G:G)</f>
        <v>LC-102 4A</v>
      </c>
      <c r="E11" t="str">
        <f>_xlfn.XLOOKUP(sb_excluded!C11,key!D:D,key!E:E)</f>
        <v>LC102</v>
      </c>
    </row>
    <row r="12" spans="1:5" x14ac:dyDescent="0.2">
      <c r="A12">
        <v>13</v>
      </c>
      <c r="B12">
        <v>45</v>
      </c>
      <c r="C12" t="s">
        <v>28</v>
      </c>
      <c r="D12" t="str">
        <f>_xlfn.XLOOKUP(C12,key!D:D,key!G:G)</f>
        <v>LC-102 2H</v>
      </c>
      <c r="E12" t="str">
        <f>_xlfn.XLOOKUP(sb_excluded!C12,key!D:D,key!E:E)</f>
        <v>LC102</v>
      </c>
    </row>
    <row r="13" spans="1:5" x14ac:dyDescent="0.2">
      <c r="A13">
        <v>14</v>
      </c>
      <c r="B13">
        <v>45</v>
      </c>
      <c r="C13" t="s">
        <v>29</v>
      </c>
      <c r="D13" t="str">
        <f>_xlfn.XLOOKUP(C13,key!D:D,key!G:G)</f>
        <v>LC-102 5</v>
      </c>
      <c r="E13" t="str">
        <f>_xlfn.XLOOKUP(sb_excluded!C13,key!D:D,key!E:E)</f>
        <v>LC102</v>
      </c>
    </row>
    <row r="14" spans="1:5" x14ac:dyDescent="0.2">
      <c r="A14">
        <v>2</v>
      </c>
      <c r="B14">
        <v>46</v>
      </c>
      <c r="C14" t="s">
        <v>33</v>
      </c>
      <c r="D14" t="str">
        <f>_xlfn.XLOOKUP(C14,key!D:D,key!G:G)</f>
        <v>LC-102 16-20</v>
      </c>
      <c r="E14" t="str">
        <f>_xlfn.XLOOKUP(sb_excluded!C14,key!D:D,key!E:E)</f>
        <v>LC102</v>
      </c>
    </row>
    <row r="15" spans="1:5" x14ac:dyDescent="0.2">
      <c r="A15">
        <v>3</v>
      </c>
      <c r="B15">
        <v>46</v>
      </c>
      <c r="C15" t="s">
        <v>34</v>
      </c>
      <c r="D15" t="str">
        <f>_xlfn.XLOOKUP(C15,key!D:D,key!G:G)</f>
        <v>LC-102 13-15B</v>
      </c>
      <c r="E15" t="str">
        <f>_xlfn.XLOOKUP(sb_excluded!C15,key!D:D,key!E:E)</f>
        <v>LC102</v>
      </c>
    </row>
    <row r="16" spans="1:5" x14ac:dyDescent="0.2">
      <c r="A16">
        <v>4</v>
      </c>
      <c r="B16">
        <v>46</v>
      </c>
      <c r="C16" t="s">
        <v>35</v>
      </c>
      <c r="D16" t="str">
        <f>_xlfn.XLOOKUP(C16,key!D:D,key!G:G)</f>
        <v>LC-102 16-20</v>
      </c>
      <c r="E16" t="str">
        <f>_xlfn.XLOOKUP(sb_excluded!C16,key!D:D,key!E:E)</f>
        <v>LC102</v>
      </c>
    </row>
    <row r="17" spans="1:5" x14ac:dyDescent="0.2">
      <c r="A17">
        <v>5</v>
      </c>
      <c r="B17">
        <v>46</v>
      </c>
      <c r="C17" t="s">
        <v>36</v>
      </c>
      <c r="D17" t="str">
        <f>_xlfn.XLOOKUP(C17,key!D:D,key!G:G)</f>
        <v>LC-102 1</v>
      </c>
      <c r="E17" t="str">
        <f>_xlfn.XLOOKUP(sb_excluded!C17,key!D:D,key!E:E)</f>
        <v>LC102</v>
      </c>
    </row>
    <row r="18" spans="1:5" x14ac:dyDescent="0.2">
      <c r="A18">
        <v>6</v>
      </c>
      <c r="B18">
        <v>46</v>
      </c>
      <c r="C18" t="s">
        <v>37</v>
      </c>
      <c r="D18" t="str">
        <f>_xlfn.XLOOKUP(C18,key!D:D,key!G:G)</f>
        <v>LC-102 5C</v>
      </c>
      <c r="E18" t="str">
        <f>_xlfn.XLOOKUP(sb_excluded!C18,key!D:D,key!E:E)</f>
        <v>LC102</v>
      </c>
    </row>
    <row r="19" spans="1:5" x14ac:dyDescent="0.2">
      <c r="A19">
        <v>7</v>
      </c>
      <c r="B19">
        <v>46</v>
      </c>
      <c r="C19" t="s">
        <v>38</v>
      </c>
      <c r="D19" t="str">
        <f>_xlfn.XLOOKUP(C19,key!D:D,key!G:G)</f>
        <v>CT717 3</v>
      </c>
      <c r="E19" t="str">
        <f>_xlfn.XLOOKUP(sb_excluded!C19,key!D:D,key!E:E)</f>
        <v>CT717</v>
      </c>
    </row>
    <row r="20" spans="1:5" x14ac:dyDescent="0.2">
      <c r="A20">
        <v>8</v>
      </c>
      <c r="B20">
        <v>46</v>
      </c>
      <c r="C20" t="s">
        <v>39</v>
      </c>
      <c r="D20" t="str">
        <f>_xlfn.XLOOKUP(C20,key!D:D,key!G:G)</f>
        <v>LC-102 16-20</v>
      </c>
      <c r="E20" t="str">
        <f>_xlfn.XLOOKUP(sb_excluded!C20,key!D:D,key!E:E)</f>
        <v>LC102</v>
      </c>
    </row>
    <row r="21" spans="1:5" x14ac:dyDescent="0.2">
      <c r="A21">
        <v>9</v>
      </c>
      <c r="B21">
        <v>46</v>
      </c>
      <c r="C21" t="s">
        <v>40</v>
      </c>
      <c r="D21" t="str">
        <f>_xlfn.XLOOKUP(C21,key!D:D,key!G:G)</f>
        <v>LC-102 5</v>
      </c>
      <c r="E21" t="str">
        <f>_xlfn.XLOOKUP(sb_excluded!C21,key!D:D,key!E:E)</f>
        <v>LC102</v>
      </c>
    </row>
    <row r="22" spans="1:5" x14ac:dyDescent="0.2">
      <c r="A22">
        <v>10</v>
      </c>
      <c r="B22">
        <v>46</v>
      </c>
      <c r="C22" t="s">
        <v>41</v>
      </c>
      <c r="D22" t="str">
        <f>_xlfn.XLOOKUP(C22,key!D:D,key!G:G)</f>
        <v>LC-102 4B</v>
      </c>
      <c r="E22" t="str">
        <f>_xlfn.XLOOKUP(sb_excluded!C22,key!D:D,key!E:E)</f>
        <v>LC102</v>
      </c>
    </row>
    <row r="23" spans="1:5" x14ac:dyDescent="0.2">
      <c r="A23">
        <v>11</v>
      </c>
      <c r="B23">
        <v>46</v>
      </c>
      <c r="C23" t="s">
        <v>42</v>
      </c>
      <c r="D23" t="str">
        <f>_xlfn.XLOOKUP(C23,key!D:D,key!G:G)</f>
        <v>LC-102 4B</v>
      </c>
      <c r="E23" t="str">
        <f>_xlfn.XLOOKUP(sb_excluded!C23,key!D:D,key!E:E)</f>
        <v>LC102</v>
      </c>
    </row>
    <row r="24" spans="1:5" x14ac:dyDescent="0.2">
      <c r="A24">
        <v>13</v>
      </c>
      <c r="B24">
        <v>46</v>
      </c>
      <c r="C24" t="s">
        <v>44</v>
      </c>
      <c r="D24" t="str">
        <f>_xlfn.XLOOKUP(C24,key!D:D,key!G:G)</f>
        <v>LC-102 16-20</v>
      </c>
      <c r="E24" t="str">
        <f>_xlfn.XLOOKUP(sb_excluded!C24,key!D:D,key!E:E)</f>
        <v>LC102</v>
      </c>
    </row>
    <row r="25" spans="1:5" x14ac:dyDescent="0.2">
      <c r="A25">
        <v>14</v>
      </c>
      <c r="B25">
        <v>46</v>
      </c>
      <c r="C25" t="s">
        <v>45</v>
      </c>
      <c r="D25" t="str">
        <f>_xlfn.XLOOKUP(C25,key!D:D,key!G:G)</f>
        <v>LC-102 5A</v>
      </c>
      <c r="E25" t="str">
        <f>_xlfn.XLOOKUP(sb_excluded!C25,key!D:D,key!E:E)</f>
        <v>LC102</v>
      </c>
    </row>
    <row r="26" spans="1:5" x14ac:dyDescent="0.2">
      <c r="A26">
        <v>15</v>
      </c>
      <c r="B26">
        <v>46</v>
      </c>
      <c r="C26" t="s">
        <v>46</v>
      </c>
      <c r="D26" t="str">
        <f>_xlfn.XLOOKUP(C26,key!D:D,key!G:G)</f>
        <v>LC-102 1C</v>
      </c>
      <c r="E26" t="str">
        <f>_xlfn.XLOOKUP(sb_excluded!C26,key!D:D,key!E:E)</f>
        <v>LC102</v>
      </c>
    </row>
    <row r="27" spans="1:5" x14ac:dyDescent="0.2">
      <c r="A27">
        <v>2</v>
      </c>
      <c r="B27">
        <v>47</v>
      </c>
      <c r="C27" t="s">
        <v>49</v>
      </c>
      <c r="D27" t="str">
        <f>_xlfn.XLOOKUP(C27,key!D:D,key!G:G)</f>
        <v>LC-102 5</v>
      </c>
      <c r="E27" t="str">
        <f>_xlfn.XLOOKUP(sb_excluded!C27,key!D:D,key!E:E)</f>
        <v>LC102</v>
      </c>
    </row>
    <row r="28" spans="1:5" x14ac:dyDescent="0.2">
      <c r="A28">
        <v>3</v>
      </c>
      <c r="B28">
        <v>47</v>
      </c>
      <c r="C28" t="s">
        <v>50</v>
      </c>
      <c r="D28" t="str">
        <f>_xlfn.XLOOKUP(C28,key!D:D,key!G:G)</f>
        <v>LC-102 5</v>
      </c>
      <c r="E28" t="str">
        <f>_xlfn.XLOOKUP(sb_excluded!C28,key!D:D,key!E:E)</f>
        <v>LC102</v>
      </c>
    </row>
    <row r="29" spans="1:5" x14ac:dyDescent="0.2">
      <c r="A29">
        <v>4</v>
      </c>
      <c r="B29">
        <v>47</v>
      </c>
      <c r="C29" t="s">
        <v>51</v>
      </c>
      <c r="D29" t="str">
        <f>_xlfn.XLOOKUP(C29,key!D:D,key!G:G)</f>
        <v>LC-102 4A</v>
      </c>
      <c r="E29" t="str">
        <f>_xlfn.XLOOKUP(sb_excluded!C29,key!D:D,key!E:E)</f>
        <v>LC102</v>
      </c>
    </row>
    <row r="30" spans="1:5" x14ac:dyDescent="0.2">
      <c r="A30">
        <v>5</v>
      </c>
      <c r="B30">
        <v>47</v>
      </c>
      <c r="C30" t="s">
        <v>52</v>
      </c>
      <c r="D30" t="str">
        <f>_xlfn.XLOOKUP(C30,key!D:D,key!G:G)</f>
        <v>LC-102 16-20</v>
      </c>
      <c r="E30" t="str">
        <f>_xlfn.XLOOKUP(sb_excluded!C30,key!D:D,key!E:E)</f>
        <v>LC102</v>
      </c>
    </row>
    <row r="31" spans="1:5" x14ac:dyDescent="0.2">
      <c r="A31">
        <v>6</v>
      </c>
      <c r="B31">
        <v>47</v>
      </c>
      <c r="C31" t="s">
        <v>53</v>
      </c>
      <c r="D31" t="str">
        <f>_xlfn.XLOOKUP(C31,key!D:D,key!G:G)</f>
        <v>LC-102 8-9D</v>
      </c>
      <c r="E31" t="str">
        <f>_xlfn.XLOOKUP(sb_excluded!C31,key!D:D,key!E:E)</f>
        <v>LC102</v>
      </c>
    </row>
    <row r="32" spans="1:5" x14ac:dyDescent="0.2">
      <c r="A32">
        <v>7</v>
      </c>
      <c r="B32">
        <v>47</v>
      </c>
      <c r="C32" t="s">
        <v>54</v>
      </c>
      <c r="D32" t="str">
        <f>_xlfn.XLOOKUP(C32,key!D:D,key!G:G)</f>
        <v>LC-102 5</v>
      </c>
      <c r="E32" t="str">
        <f>_xlfn.XLOOKUP(sb_excluded!C32,key!D:D,key!E:E)</f>
        <v>LC102</v>
      </c>
    </row>
    <row r="33" spans="1:5" x14ac:dyDescent="0.2">
      <c r="A33">
        <v>8</v>
      </c>
      <c r="B33">
        <v>47</v>
      </c>
      <c r="C33" t="s">
        <v>55</v>
      </c>
      <c r="D33" t="str">
        <f>_xlfn.XLOOKUP(C33,key!D:D,key!G:G)</f>
        <v>LC-102 1C</v>
      </c>
      <c r="E33" t="str">
        <f>_xlfn.XLOOKUP(sb_excluded!C33,key!D:D,key!E:E)</f>
        <v>LC102</v>
      </c>
    </row>
    <row r="34" spans="1:5" x14ac:dyDescent="0.2">
      <c r="A34">
        <v>9</v>
      </c>
      <c r="B34">
        <v>47</v>
      </c>
      <c r="C34" t="s">
        <v>56</v>
      </c>
      <c r="D34" t="str">
        <f>_xlfn.XLOOKUP(C34,key!D:D,key!G:G)</f>
        <v>LC-102 4B</v>
      </c>
      <c r="E34" t="str">
        <f>_xlfn.XLOOKUP(sb_excluded!C34,key!D:D,key!E:E)</f>
        <v>LC102</v>
      </c>
    </row>
    <row r="35" spans="1:5" x14ac:dyDescent="0.2">
      <c r="A35">
        <v>10</v>
      </c>
      <c r="B35">
        <v>47</v>
      </c>
      <c r="C35" t="s">
        <v>57</v>
      </c>
      <c r="D35" t="str">
        <f>_xlfn.XLOOKUP(C35,key!D:D,key!G:G)</f>
        <v>LC-102 2H</v>
      </c>
      <c r="E35" t="str">
        <f>_xlfn.XLOOKUP(sb_excluded!C35,key!D:D,key!E:E)</f>
        <v>LC102</v>
      </c>
    </row>
    <row r="36" spans="1:5" x14ac:dyDescent="0.2">
      <c r="A36">
        <v>11</v>
      </c>
      <c r="B36">
        <v>47</v>
      </c>
      <c r="C36" t="s">
        <v>58</v>
      </c>
      <c r="D36" t="str">
        <f>_xlfn.XLOOKUP(C36,key!D:D,key!G:G)</f>
        <v>LC-102 2H</v>
      </c>
      <c r="E36" t="str">
        <f>_xlfn.XLOOKUP(sb_excluded!C36,key!D:D,key!E:E)</f>
        <v>LC102</v>
      </c>
    </row>
    <row r="37" spans="1:5" x14ac:dyDescent="0.2">
      <c r="A37">
        <v>13</v>
      </c>
      <c r="B37">
        <v>47</v>
      </c>
      <c r="C37" t="s">
        <v>60</v>
      </c>
      <c r="D37" t="str">
        <f>_xlfn.XLOOKUP(C37,key!D:D,key!G:G)</f>
        <v>LC-102 2H</v>
      </c>
      <c r="E37" t="str">
        <f>_xlfn.XLOOKUP(sb_excluded!C37,key!D:D,key!E:E)</f>
        <v>LC102</v>
      </c>
    </row>
    <row r="38" spans="1:5" x14ac:dyDescent="0.2">
      <c r="A38">
        <v>14</v>
      </c>
      <c r="B38">
        <v>47</v>
      </c>
      <c r="C38" t="s">
        <v>61</v>
      </c>
      <c r="D38" t="str">
        <f>_xlfn.XLOOKUP(C38,key!D:D,key!G:G)</f>
        <v>LC-102 5A</v>
      </c>
      <c r="E38" t="str">
        <f>_xlfn.XLOOKUP(sb_excluded!C38,key!D:D,key!E:E)</f>
        <v>LC102</v>
      </c>
    </row>
    <row r="39" spans="1:5" x14ac:dyDescent="0.2">
      <c r="A39">
        <v>15</v>
      </c>
      <c r="B39">
        <v>47</v>
      </c>
      <c r="C39" t="s">
        <v>62</v>
      </c>
      <c r="D39" t="str">
        <f>_xlfn.XLOOKUP(C39,key!D:D,key!G:G)</f>
        <v>LC-102 4B</v>
      </c>
      <c r="E39" t="str">
        <f>_xlfn.XLOOKUP(sb_excluded!C39,key!D:D,key!E:E)</f>
        <v>LC102</v>
      </c>
    </row>
    <row r="40" spans="1:5" x14ac:dyDescent="0.2">
      <c r="A40">
        <v>2</v>
      </c>
      <c r="B40">
        <v>48</v>
      </c>
      <c r="C40" t="s">
        <v>65</v>
      </c>
      <c r="D40" t="str">
        <f>_xlfn.XLOOKUP(C40,key!D:D,key!G:G)</f>
        <v>CT717 1</v>
      </c>
      <c r="E40" t="str">
        <f>_xlfn.XLOOKUP(sb_excluded!C40,key!D:D,key!E:E)</f>
        <v>CT717</v>
      </c>
    </row>
    <row r="41" spans="1:5" x14ac:dyDescent="0.2">
      <c r="A41">
        <v>3</v>
      </c>
      <c r="B41">
        <v>48</v>
      </c>
      <c r="C41" t="s">
        <v>66</v>
      </c>
      <c r="D41" t="str">
        <f>_xlfn.XLOOKUP(C41,key!D:D,key!G:G)</f>
        <v>LC-102 16-20</v>
      </c>
      <c r="E41" t="str">
        <f>_xlfn.XLOOKUP(sb_excluded!C41,key!D:D,key!E:E)</f>
        <v>LC102</v>
      </c>
    </row>
    <row r="42" spans="1:5" x14ac:dyDescent="0.2">
      <c r="A42">
        <v>4</v>
      </c>
      <c r="B42">
        <v>48</v>
      </c>
      <c r="C42" t="s">
        <v>67</v>
      </c>
      <c r="D42" t="str">
        <f>_xlfn.XLOOKUP(C42,key!D:D,key!G:G)</f>
        <v>LC-102 7</v>
      </c>
      <c r="E42" t="str">
        <f>_xlfn.XLOOKUP(sb_excluded!C42,key!D:D,key!E:E)</f>
        <v>LC102</v>
      </c>
    </row>
    <row r="43" spans="1:5" x14ac:dyDescent="0.2">
      <c r="A43">
        <v>5</v>
      </c>
      <c r="B43">
        <v>48</v>
      </c>
      <c r="C43" t="s">
        <v>68</v>
      </c>
      <c r="D43" t="str">
        <f>_xlfn.XLOOKUP(C43,key!D:D,key!G:G)</f>
        <v>CT717 1</v>
      </c>
      <c r="E43" t="str">
        <f>_xlfn.XLOOKUP(sb_excluded!C43,key!D:D,key!E:E)</f>
        <v>CT717</v>
      </c>
    </row>
    <row r="44" spans="1:5" x14ac:dyDescent="0.2">
      <c r="A44">
        <v>6</v>
      </c>
      <c r="B44">
        <v>48</v>
      </c>
      <c r="C44" t="s">
        <v>69</v>
      </c>
      <c r="D44" t="str">
        <f>_xlfn.XLOOKUP(C44,key!D:D,key!G:G)</f>
        <v>LC-102 8-9D</v>
      </c>
      <c r="E44" t="str">
        <f>_xlfn.XLOOKUP(sb_excluded!C44,key!D:D,key!E:E)</f>
        <v>LC102</v>
      </c>
    </row>
    <row r="45" spans="1:5" x14ac:dyDescent="0.2">
      <c r="A45">
        <v>7</v>
      </c>
      <c r="B45">
        <v>48</v>
      </c>
      <c r="C45" t="s">
        <v>70</v>
      </c>
      <c r="D45" t="str">
        <f>_xlfn.XLOOKUP(C45,key!D:D,key!G:G)</f>
        <v>LC-102 16-20</v>
      </c>
      <c r="E45" t="str">
        <f>_xlfn.XLOOKUP(sb_excluded!C45,key!D:D,key!E:E)</f>
        <v>LC102</v>
      </c>
    </row>
    <row r="46" spans="1:5" x14ac:dyDescent="0.2">
      <c r="A46">
        <v>8</v>
      </c>
      <c r="B46">
        <v>48</v>
      </c>
      <c r="C46" t="s">
        <v>71</v>
      </c>
      <c r="D46" t="str">
        <f>_xlfn.XLOOKUP(C46,key!D:D,key!G:G)</f>
        <v>LC-102 7</v>
      </c>
      <c r="E46" t="str">
        <f>_xlfn.XLOOKUP(sb_excluded!C46,key!D:D,key!E:E)</f>
        <v>LC102</v>
      </c>
    </row>
    <row r="47" spans="1:5" x14ac:dyDescent="0.2">
      <c r="A47">
        <v>9</v>
      </c>
      <c r="B47">
        <v>48</v>
      </c>
      <c r="C47" t="s">
        <v>72</v>
      </c>
      <c r="D47" t="str">
        <f>_xlfn.XLOOKUP(C47,key!D:D,key!G:G)</f>
        <v>LC-102 13-15B</v>
      </c>
      <c r="E47" t="str">
        <f>_xlfn.XLOOKUP(sb_excluded!C47,key!D:D,key!E:E)</f>
        <v>LC102</v>
      </c>
    </row>
    <row r="48" spans="1:5" x14ac:dyDescent="0.2">
      <c r="A48">
        <v>10</v>
      </c>
      <c r="B48">
        <v>48</v>
      </c>
      <c r="C48" t="s">
        <v>73</v>
      </c>
      <c r="D48" t="str">
        <f>_xlfn.XLOOKUP(C48,key!D:D,key!G:G)</f>
        <v>LC-102 7</v>
      </c>
      <c r="E48" t="str">
        <f>_xlfn.XLOOKUP(sb_excluded!C48,key!D:D,key!E:E)</f>
        <v>LC102</v>
      </c>
    </row>
    <row r="49" spans="1:5" x14ac:dyDescent="0.2">
      <c r="A49">
        <v>11</v>
      </c>
      <c r="B49">
        <v>48</v>
      </c>
      <c r="C49" t="s">
        <v>74</v>
      </c>
      <c r="D49" t="str">
        <f>_xlfn.XLOOKUP(C49,key!D:D,key!G:G)</f>
        <v>CT717 1</v>
      </c>
      <c r="E49" t="str">
        <f>_xlfn.XLOOKUP(sb_excluded!C49,key!D:D,key!E:E)</f>
        <v>CT717</v>
      </c>
    </row>
    <row r="50" spans="1:5" x14ac:dyDescent="0.2">
      <c r="A50">
        <v>12</v>
      </c>
      <c r="B50">
        <v>48</v>
      </c>
      <c r="C50" t="s">
        <v>75</v>
      </c>
      <c r="D50" t="str">
        <f>_xlfn.XLOOKUP(C50,key!D:D,key!G:G)</f>
        <v>LC-102 13-15B</v>
      </c>
      <c r="E50" t="str">
        <f>_xlfn.XLOOKUP(sb_excluded!C50,key!D:D,key!E:E)</f>
        <v>LC102</v>
      </c>
    </row>
    <row r="51" spans="1:5" x14ac:dyDescent="0.2">
      <c r="A51">
        <v>13</v>
      </c>
      <c r="B51">
        <v>48</v>
      </c>
      <c r="C51" t="s">
        <v>76</v>
      </c>
      <c r="D51" t="str">
        <f>_xlfn.XLOOKUP(C51,key!D:D,key!G:G)</f>
        <v>LC-102 7</v>
      </c>
      <c r="E51" t="str">
        <f>_xlfn.XLOOKUP(sb_excluded!C51,key!D:D,key!E:E)</f>
        <v>LC102</v>
      </c>
    </row>
    <row r="52" spans="1:5" x14ac:dyDescent="0.2">
      <c r="A52">
        <v>14</v>
      </c>
      <c r="B52">
        <v>48</v>
      </c>
      <c r="C52" t="s">
        <v>77</v>
      </c>
      <c r="D52" t="str">
        <f>_xlfn.XLOOKUP(C52,key!D:D,key!G:G)</f>
        <v>LC-102 13-15B</v>
      </c>
      <c r="E52" t="str">
        <f>_xlfn.XLOOKUP(sb_excluded!C52,key!D:D,key!E:E)</f>
        <v>LC102</v>
      </c>
    </row>
    <row r="53" spans="1:5" x14ac:dyDescent="0.2">
      <c r="A53">
        <v>15</v>
      </c>
      <c r="B53">
        <v>48</v>
      </c>
      <c r="C53" t="s">
        <v>78</v>
      </c>
      <c r="D53" t="str">
        <f>_xlfn.XLOOKUP(C53,key!D:D,key!G:G)</f>
        <v>LC-102 1</v>
      </c>
      <c r="E53" t="str">
        <f>_xlfn.XLOOKUP(sb_excluded!C53,key!D:D,key!E:E)</f>
        <v>LC102</v>
      </c>
    </row>
    <row r="54" spans="1:5" x14ac:dyDescent="0.2">
      <c r="A54">
        <v>3</v>
      </c>
      <c r="B54">
        <v>49</v>
      </c>
      <c r="C54" t="s">
        <v>82</v>
      </c>
      <c r="D54" t="str">
        <f>_xlfn.XLOOKUP(C54,key!D:D,key!G:G)</f>
        <v>LC-102 5C</v>
      </c>
      <c r="E54" t="str">
        <f>_xlfn.XLOOKUP(sb_excluded!C54,key!D:D,key!E:E)</f>
        <v>LC102</v>
      </c>
    </row>
    <row r="55" spans="1:5" x14ac:dyDescent="0.2">
      <c r="A55">
        <v>4</v>
      </c>
      <c r="B55">
        <v>49</v>
      </c>
      <c r="C55" t="s">
        <v>83</v>
      </c>
      <c r="D55" t="str">
        <f>_xlfn.XLOOKUP(C55,key!D:D,key!G:G)</f>
        <v>CT717 1</v>
      </c>
      <c r="E55" t="str">
        <f>_xlfn.XLOOKUP(sb_excluded!C55,key!D:D,key!E:E)</f>
        <v>CT717</v>
      </c>
    </row>
    <row r="56" spans="1:5" x14ac:dyDescent="0.2">
      <c r="A56">
        <v>5</v>
      </c>
      <c r="B56">
        <v>49</v>
      </c>
      <c r="C56" t="s">
        <v>84</v>
      </c>
      <c r="D56" t="str">
        <f>_xlfn.XLOOKUP(C56,key!D:D,key!G:G)</f>
        <v>CT717 1</v>
      </c>
      <c r="E56" t="str">
        <f>_xlfn.XLOOKUP(sb_excluded!C56,key!D:D,key!E:E)</f>
        <v>CT717</v>
      </c>
    </row>
    <row r="57" spans="1:5" x14ac:dyDescent="0.2">
      <c r="A57">
        <v>6</v>
      </c>
      <c r="B57">
        <v>49</v>
      </c>
      <c r="C57" t="s">
        <v>85</v>
      </c>
      <c r="D57" t="str">
        <f>_xlfn.XLOOKUP(C57,key!D:D,key!G:G)</f>
        <v>LC-102 5C</v>
      </c>
      <c r="E57" t="str">
        <f>_xlfn.XLOOKUP(sb_excluded!C57,key!D:D,key!E:E)</f>
        <v>LC102</v>
      </c>
    </row>
    <row r="58" spans="1:5" x14ac:dyDescent="0.2">
      <c r="A58">
        <v>7</v>
      </c>
      <c r="B58">
        <v>49</v>
      </c>
      <c r="C58" t="s">
        <v>86</v>
      </c>
      <c r="D58" t="str">
        <f>_xlfn.XLOOKUP(C58,key!D:D,key!G:G)</f>
        <v>LC-102 1</v>
      </c>
      <c r="E58" t="str">
        <f>_xlfn.XLOOKUP(sb_excluded!C58,key!D:D,key!E:E)</f>
        <v>LC102</v>
      </c>
    </row>
    <row r="59" spans="1:5" x14ac:dyDescent="0.2">
      <c r="A59">
        <v>8</v>
      </c>
      <c r="B59">
        <v>49</v>
      </c>
      <c r="C59" t="s">
        <v>87</v>
      </c>
      <c r="D59" t="str">
        <f>_xlfn.XLOOKUP(C59,key!D:D,key!G:G)</f>
        <v>LC-102 5A</v>
      </c>
      <c r="E59" t="str">
        <f>_xlfn.XLOOKUP(sb_excluded!C59,key!D:D,key!E:E)</f>
        <v>LC102</v>
      </c>
    </row>
    <row r="60" spans="1:5" x14ac:dyDescent="0.2">
      <c r="A60">
        <v>9</v>
      </c>
      <c r="B60">
        <v>49</v>
      </c>
      <c r="C60" t="s">
        <v>88</v>
      </c>
      <c r="D60" t="str">
        <f>_xlfn.XLOOKUP(C60,key!D:D,key!G:G)</f>
        <v>LC-102 5A</v>
      </c>
      <c r="E60" t="str">
        <f>_xlfn.XLOOKUP(sb_excluded!C60,key!D:D,key!E:E)</f>
        <v>LC102</v>
      </c>
    </row>
    <row r="61" spans="1:5" x14ac:dyDescent="0.2">
      <c r="A61">
        <v>10</v>
      </c>
      <c r="B61">
        <v>49</v>
      </c>
      <c r="C61" t="s">
        <v>89</v>
      </c>
      <c r="D61" t="str">
        <f>_xlfn.XLOOKUP(C61,key!D:D,key!G:G)</f>
        <v>LC-102 5</v>
      </c>
      <c r="E61" t="str">
        <f>_xlfn.XLOOKUP(sb_excluded!C61,key!D:D,key!E:E)</f>
        <v>LC102</v>
      </c>
    </row>
    <row r="62" spans="1:5" x14ac:dyDescent="0.2">
      <c r="A62">
        <v>11</v>
      </c>
      <c r="B62">
        <v>49</v>
      </c>
      <c r="C62" t="s">
        <v>90</v>
      </c>
      <c r="D62" t="str">
        <f>_xlfn.XLOOKUP(C62,key!D:D,key!G:G)</f>
        <v>LC-102 1C</v>
      </c>
      <c r="E62" t="str">
        <f>_xlfn.XLOOKUP(sb_excluded!C62,key!D:D,key!E:E)</f>
        <v>LC102</v>
      </c>
    </row>
    <row r="63" spans="1:5" x14ac:dyDescent="0.2">
      <c r="A63">
        <v>12</v>
      </c>
      <c r="B63">
        <v>49</v>
      </c>
      <c r="C63" t="s">
        <v>91</v>
      </c>
      <c r="D63" t="str">
        <f>_xlfn.XLOOKUP(C63,key!D:D,key!G:G)</f>
        <v>LC-102 2H</v>
      </c>
      <c r="E63" t="str">
        <f>_xlfn.XLOOKUP(sb_excluded!C63,key!D:D,key!E:E)</f>
        <v>LC102</v>
      </c>
    </row>
    <row r="64" spans="1:5" x14ac:dyDescent="0.2">
      <c r="A64">
        <v>13</v>
      </c>
      <c r="B64">
        <v>49</v>
      </c>
      <c r="C64" t="s">
        <v>92</v>
      </c>
      <c r="D64" t="str">
        <f>_xlfn.XLOOKUP(C64,key!D:D,key!G:G)</f>
        <v>LC-102 13-15E</v>
      </c>
      <c r="E64" t="str">
        <f>_xlfn.XLOOKUP(sb_excluded!C64,key!D:D,key!E:E)</f>
        <v>LC102</v>
      </c>
    </row>
    <row r="65" spans="1:5" x14ac:dyDescent="0.2">
      <c r="A65">
        <v>14</v>
      </c>
      <c r="B65">
        <v>49</v>
      </c>
      <c r="C65" t="s">
        <v>93</v>
      </c>
      <c r="D65" t="str">
        <f>_xlfn.XLOOKUP(C65,key!D:D,key!G:G)</f>
        <v>CT717 1</v>
      </c>
      <c r="E65" t="str">
        <f>_xlfn.XLOOKUP(sb_excluded!C65,key!D:D,key!E:E)</f>
        <v>CT717</v>
      </c>
    </row>
    <row r="66" spans="1:5" x14ac:dyDescent="0.2">
      <c r="A66">
        <v>15</v>
      </c>
      <c r="B66">
        <v>49</v>
      </c>
      <c r="C66" t="s">
        <v>94</v>
      </c>
      <c r="D66" t="str">
        <f>_xlfn.XLOOKUP(C66,key!D:D,key!G:G)</f>
        <v>LC-102 2H</v>
      </c>
      <c r="E66" t="str">
        <f>_xlfn.XLOOKUP(sb_excluded!C66,key!D:D,key!E:E)</f>
        <v>LC102</v>
      </c>
    </row>
    <row r="67" spans="1:5" x14ac:dyDescent="0.2">
      <c r="A67">
        <v>2</v>
      </c>
      <c r="B67">
        <v>50</v>
      </c>
      <c r="C67" t="s">
        <v>97</v>
      </c>
      <c r="D67" t="str">
        <f>_xlfn.XLOOKUP(C67,key!D:D,key!G:G)</f>
        <v>CT717 3</v>
      </c>
      <c r="E67" t="str">
        <f>_xlfn.XLOOKUP(sb_excluded!C67,key!D:D,key!E:E)</f>
        <v>CT717</v>
      </c>
    </row>
    <row r="68" spans="1:5" x14ac:dyDescent="0.2">
      <c r="A68">
        <v>3</v>
      </c>
      <c r="B68">
        <v>50</v>
      </c>
      <c r="C68" t="s">
        <v>98</v>
      </c>
      <c r="D68" t="str">
        <f>_xlfn.XLOOKUP(C68,key!D:D,key!G:G)</f>
        <v>CT717 1</v>
      </c>
      <c r="E68" t="str">
        <f>_xlfn.XLOOKUP(sb_excluded!C68,key!D:D,key!E:E)</f>
        <v>CT717</v>
      </c>
    </row>
    <row r="69" spans="1:5" x14ac:dyDescent="0.2">
      <c r="A69">
        <v>4</v>
      </c>
      <c r="B69">
        <v>50</v>
      </c>
      <c r="C69" t="s">
        <v>99</v>
      </c>
      <c r="D69" t="str">
        <f>_xlfn.XLOOKUP(C69,key!D:D,key!G:G)</f>
        <v>LC-102 5</v>
      </c>
      <c r="E69" t="str">
        <f>_xlfn.XLOOKUP(sb_excluded!C69,key!D:D,key!E:E)</f>
        <v>LC102</v>
      </c>
    </row>
    <row r="70" spans="1:5" x14ac:dyDescent="0.2">
      <c r="A70">
        <v>5</v>
      </c>
      <c r="B70">
        <v>50</v>
      </c>
      <c r="C70" t="s">
        <v>100</v>
      </c>
      <c r="D70" t="str">
        <f>_xlfn.XLOOKUP(C70,key!D:D,key!G:G)</f>
        <v>CT717 3</v>
      </c>
      <c r="E70" t="str">
        <f>_xlfn.XLOOKUP(sb_excluded!C70,key!D:D,key!E:E)</f>
        <v>CT717</v>
      </c>
    </row>
    <row r="71" spans="1:5" x14ac:dyDescent="0.2">
      <c r="A71">
        <v>6</v>
      </c>
      <c r="B71">
        <v>50</v>
      </c>
      <c r="C71" t="s">
        <v>101</v>
      </c>
      <c r="D71" t="str">
        <f>_xlfn.XLOOKUP(C71,key!D:D,key!G:G)</f>
        <v>LC-102 2H</v>
      </c>
      <c r="E71" t="str">
        <f>_xlfn.XLOOKUP(sb_excluded!C71,key!D:D,key!E:E)</f>
        <v>LC102</v>
      </c>
    </row>
    <row r="72" spans="1:5" x14ac:dyDescent="0.2">
      <c r="A72">
        <v>7</v>
      </c>
      <c r="B72">
        <v>50</v>
      </c>
      <c r="C72" t="s">
        <v>102</v>
      </c>
      <c r="D72" t="str">
        <f>_xlfn.XLOOKUP(C72,key!D:D,key!G:G)</f>
        <v>LC-102 1</v>
      </c>
      <c r="E72" t="str">
        <f>_xlfn.XLOOKUP(sb_excluded!C72,key!D:D,key!E:E)</f>
        <v>LC102</v>
      </c>
    </row>
    <row r="73" spans="1:5" x14ac:dyDescent="0.2">
      <c r="A73">
        <v>8</v>
      </c>
      <c r="B73">
        <v>50</v>
      </c>
      <c r="C73" t="s">
        <v>103</v>
      </c>
      <c r="D73" t="str">
        <f>_xlfn.XLOOKUP(C73,key!D:D,key!G:G)</f>
        <v>CT717 3</v>
      </c>
      <c r="E73" t="str">
        <f>_xlfn.XLOOKUP(sb_excluded!C73,key!D:D,key!E:E)</f>
        <v>CT717</v>
      </c>
    </row>
    <row r="74" spans="1:5" x14ac:dyDescent="0.2">
      <c r="A74">
        <v>9</v>
      </c>
      <c r="B74">
        <v>50</v>
      </c>
      <c r="C74" t="s">
        <v>104</v>
      </c>
      <c r="D74" t="str">
        <f>_xlfn.XLOOKUP(C74,key!D:D,key!G:G)</f>
        <v>CT717 1</v>
      </c>
      <c r="E74" t="str">
        <f>_xlfn.XLOOKUP(sb_excluded!C74,key!D:D,key!E:E)</f>
        <v>CT717</v>
      </c>
    </row>
    <row r="75" spans="1:5" x14ac:dyDescent="0.2">
      <c r="A75">
        <v>10</v>
      </c>
      <c r="B75">
        <v>50</v>
      </c>
      <c r="C75" t="s">
        <v>105</v>
      </c>
      <c r="D75" t="str">
        <f>_xlfn.XLOOKUP(C75,key!D:D,key!G:G)</f>
        <v>LC-102 4B</v>
      </c>
      <c r="E75" t="str">
        <f>_xlfn.XLOOKUP(sb_excluded!C75,key!D:D,key!E:E)</f>
        <v>LC102</v>
      </c>
    </row>
    <row r="76" spans="1:5" x14ac:dyDescent="0.2">
      <c r="A76">
        <v>11</v>
      </c>
      <c r="B76">
        <v>50</v>
      </c>
      <c r="C76" t="s">
        <v>106</v>
      </c>
      <c r="D76" t="str">
        <f>_xlfn.XLOOKUP(C76,key!D:D,key!G:G)</f>
        <v>LC-102 1C</v>
      </c>
      <c r="E76" t="str">
        <f>_xlfn.XLOOKUP(sb_excluded!C76,key!D:D,key!E:E)</f>
        <v>LC102</v>
      </c>
    </row>
    <row r="77" spans="1:5" x14ac:dyDescent="0.2">
      <c r="A77">
        <v>12</v>
      </c>
      <c r="B77">
        <v>50</v>
      </c>
      <c r="C77" t="s">
        <v>107</v>
      </c>
      <c r="D77" t="str">
        <f>_xlfn.XLOOKUP(C77,key!D:D,key!G:G)</f>
        <v>LC-102 13-15E</v>
      </c>
      <c r="E77" t="str">
        <f>_xlfn.XLOOKUP(sb_excluded!C77,key!D:D,key!E:E)</f>
        <v>LC102</v>
      </c>
    </row>
    <row r="78" spans="1:5" x14ac:dyDescent="0.2">
      <c r="A78">
        <v>13</v>
      </c>
      <c r="B78">
        <v>50</v>
      </c>
      <c r="C78" t="s">
        <v>108</v>
      </c>
      <c r="D78" t="str">
        <f>_xlfn.XLOOKUP(C78,key!D:D,key!G:G)</f>
        <v>CT717 3</v>
      </c>
      <c r="E78" t="str">
        <f>_xlfn.XLOOKUP(sb_excluded!C78,key!D:D,key!E:E)</f>
        <v>CT717</v>
      </c>
    </row>
    <row r="79" spans="1:5" x14ac:dyDescent="0.2">
      <c r="A79">
        <v>14</v>
      </c>
      <c r="B79">
        <v>50</v>
      </c>
      <c r="C79" t="s">
        <v>109</v>
      </c>
      <c r="D79" t="str">
        <f>_xlfn.XLOOKUP(C79,key!D:D,key!G:G)</f>
        <v>LC-102 8-9D</v>
      </c>
      <c r="E79" t="str">
        <f>_xlfn.XLOOKUP(sb_excluded!C79,key!D:D,key!E:E)</f>
        <v>LC102</v>
      </c>
    </row>
    <row r="80" spans="1:5" x14ac:dyDescent="0.2">
      <c r="A80">
        <v>15</v>
      </c>
      <c r="B80">
        <v>50</v>
      </c>
      <c r="C80" t="s">
        <v>110</v>
      </c>
      <c r="D80" t="str">
        <f>_xlfn.XLOOKUP(C80,key!D:D,key!G:G)</f>
        <v>LC-102 7</v>
      </c>
      <c r="E80" t="str">
        <f>_xlfn.XLOOKUP(sb_excluded!C80,key!D:D,key!E:E)</f>
        <v>LC102</v>
      </c>
    </row>
    <row r="81" spans="1:5" x14ac:dyDescent="0.2">
      <c r="A81">
        <v>4</v>
      </c>
      <c r="B81">
        <v>51</v>
      </c>
      <c r="C81" t="s">
        <v>115</v>
      </c>
      <c r="D81" t="str">
        <f>_xlfn.XLOOKUP(C81,key!D:D,key!G:G)</f>
        <v>LC-102 2H</v>
      </c>
      <c r="E81" t="str">
        <f>_xlfn.XLOOKUP(sb_excluded!C81,key!D:D,key!E:E)</f>
        <v>LC102</v>
      </c>
    </row>
    <row r="82" spans="1:5" x14ac:dyDescent="0.2">
      <c r="A82">
        <v>5</v>
      </c>
      <c r="B82">
        <v>51</v>
      </c>
      <c r="C82" t="s">
        <v>116</v>
      </c>
      <c r="D82" t="str">
        <f>_xlfn.XLOOKUP(C82,key!D:D,key!G:G)</f>
        <v>LC-102 5</v>
      </c>
      <c r="E82" t="str">
        <f>_xlfn.XLOOKUP(sb_excluded!C82,key!D:D,key!E:E)</f>
        <v>LC102</v>
      </c>
    </row>
    <row r="83" spans="1:5" x14ac:dyDescent="0.2">
      <c r="A83">
        <v>6</v>
      </c>
      <c r="B83">
        <v>51</v>
      </c>
      <c r="C83" t="s">
        <v>117</v>
      </c>
      <c r="D83" t="str">
        <f>_xlfn.XLOOKUP(C83,key!D:D,key!G:G)</f>
        <v>LC-102 4B</v>
      </c>
      <c r="E83" t="str">
        <f>_xlfn.XLOOKUP(sb_excluded!C83,key!D:D,key!E:E)</f>
        <v>LC102</v>
      </c>
    </row>
    <row r="84" spans="1:5" x14ac:dyDescent="0.2">
      <c r="A84">
        <v>7</v>
      </c>
      <c r="B84">
        <v>51</v>
      </c>
      <c r="C84" t="s">
        <v>118</v>
      </c>
      <c r="D84" t="str">
        <f>_xlfn.XLOOKUP(C84,key!D:D,key!G:G)</f>
        <v>LC-102 1C</v>
      </c>
      <c r="E84" t="str">
        <f>_xlfn.XLOOKUP(sb_excluded!C84,key!D:D,key!E:E)</f>
        <v>LC102</v>
      </c>
    </row>
    <row r="85" spans="1:5" x14ac:dyDescent="0.2">
      <c r="A85">
        <v>9</v>
      </c>
      <c r="B85">
        <v>51</v>
      </c>
      <c r="C85" t="s">
        <v>120</v>
      </c>
      <c r="D85" t="str">
        <f>_xlfn.XLOOKUP(C85,key!D:D,key!G:G)</f>
        <v>LC-102 16-20</v>
      </c>
      <c r="E85" t="str">
        <f>_xlfn.XLOOKUP(sb_excluded!C85,key!D:D,key!E:E)</f>
        <v>LC102</v>
      </c>
    </row>
    <row r="86" spans="1:5" x14ac:dyDescent="0.2">
      <c r="A86">
        <v>10</v>
      </c>
      <c r="B86">
        <v>51</v>
      </c>
      <c r="C86" t="s">
        <v>121</v>
      </c>
      <c r="D86" t="str">
        <f>_xlfn.XLOOKUP(C86,key!D:D,key!G:G)</f>
        <v>LC-102 16-20</v>
      </c>
      <c r="E86" t="str">
        <f>_xlfn.XLOOKUP(sb_excluded!C86,key!D:D,key!E:E)</f>
        <v>LC102</v>
      </c>
    </row>
    <row r="87" spans="1:5" x14ac:dyDescent="0.2">
      <c r="A87">
        <v>11</v>
      </c>
      <c r="B87">
        <v>51</v>
      </c>
      <c r="C87" t="s">
        <v>122</v>
      </c>
      <c r="D87" t="str">
        <f>_xlfn.XLOOKUP(C87,key!D:D,key!G:G)</f>
        <v>LC-102 4A</v>
      </c>
      <c r="E87" t="str">
        <f>_xlfn.XLOOKUP(sb_excluded!C87,key!D:D,key!E:E)</f>
        <v>LC102</v>
      </c>
    </row>
    <row r="88" spans="1:5" x14ac:dyDescent="0.2">
      <c r="A88">
        <v>12</v>
      </c>
      <c r="B88">
        <v>51</v>
      </c>
      <c r="C88" t="s">
        <v>123</v>
      </c>
      <c r="D88" t="str">
        <f>_xlfn.XLOOKUP(C88,key!D:D,key!G:G)</f>
        <v>CT717 1</v>
      </c>
      <c r="E88" t="str">
        <f>_xlfn.XLOOKUP(sb_excluded!C88,key!D:D,key!E:E)</f>
        <v>CT717</v>
      </c>
    </row>
    <row r="89" spans="1:5" x14ac:dyDescent="0.2">
      <c r="A89">
        <v>13</v>
      </c>
      <c r="B89">
        <v>51</v>
      </c>
      <c r="C89" t="s">
        <v>124</v>
      </c>
      <c r="D89" t="str">
        <f>_xlfn.XLOOKUP(C89,key!D:D,key!G:G)</f>
        <v>LC-102 1C</v>
      </c>
      <c r="E89" t="str">
        <f>_xlfn.XLOOKUP(sb_excluded!C89,key!D:D,key!E:E)</f>
        <v>LC102</v>
      </c>
    </row>
    <row r="90" spans="1:5" x14ac:dyDescent="0.2">
      <c r="A90">
        <v>14</v>
      </c>
      <c r="B90">
        <v>51</v>
      </c>
      <c r="C90" t="s">
        <v>125</v>
      </c>
      <c r="D90" t="str">
        <f>_xlfn.XLOOKUP(C90,key!D:D,key!G:G)</f>
        <v>LC-102 5C</v>
      </c>
      <c r="E90" t="str">
        <f>_xlfn.XLOOKUP(sb_excluded!C90,key!D:D,key!E:E)</f>
        <v>LC102</v>
      </c>
    </row>
    <row r="91" spans="1:5" x14ac:dyDescent="0.2">
      <c r="A91">
        <v>15</v>
      </c>
      <c r="B91">
        <v>51</v>
      </c>
      <c r="C91" t="s">
        <v>126</v>
      </c>
      <c r="D91" t="str">
        <f>_xlfn.XLOOKUP(C91,key!D:D,key!G:G)</f>
        <v>LC-102 8-9D</v>
      </c>
      <c r="E91" t="str">
        <f>_xlfn.XLOOKUP(sb_excluded!C91,key!D:D,key!E:E)</f>
        <v>LC102</v>
      </c>
    </row>
    <row r="92" spans="1:5" x14ac:dyDescent="0.2">
      <c r="A92">
        <v>3</v>
      </c>
      <c r="B92">
        <v>52</v>
      </c>
      <c r="C92" t="s">
        <v>130</v>
      </c>
      <c r="D92" t="str">
        <f>_xlfn.XLOOKUP(C92,key!D:D,key!G:G)</f>
        <v>LC-102 7</v>
      </c>
      <c r="E92" t="str">
        <f>_xlfn.XLOOKUP(sb_excluded!C92,key!D:D,key!E:E)</f>
        <v>LC102</v>
      </c>
    </row>
    <row r="93" spans="1:5" x14ac:dyDescent="0.2">
      <c r="A93">
        <v>4</v>
      </c>
      <c r="B93">
        <v>52</v>
      </c>
      <c r="C93" t="s">
        <v>131</v>
      </c>
      <c r="D93" t="str">
        <f>_xlfn.XLOOKUP(C93,key!D:D,key!G:G)</f>
        <v>LC-102 5A</v>
      </c>
      <c r="E93" t="str">
        <f>_xlfn.XLOOKUP(sb_excluded!C93,key!D:D,key!E:E)</f>
        <v>LC102</v>
      </c>
    </row>
    <row r="94" spans="1:5" x14ac:dyDescent="0.2">
      <c r="A94">
        <v>6</v>
      </c>
      <c r="B94">
        <v>52</v>
      </c>
      <c r="C94" t="s">
        <v>133</v>
      </c>
      <c r="D94" t="str">
        <f>_xlfn.XLOOKUP(C94,key!D:D,key!G:G)</f>
        <v>LC-102 4B</v>
      </c>
      <c r="E94" t="str">
        <f>_xlfn.XLOOKUP(sb_excluded!C94,key!D:D,key!E:E)</f>
        <v>LC102</v>
      </c>
    </row>
    <row r="95" spans="1:5" x14ac:dyDescent="0.2">
      <c r="A95">
        <v>7</v>
      </c>
      <c r="B95">
        <v>52</v>
      </c>
      <c r="C95" t="s">
        <v>134</v>
      </c>
      <c r="D95" t="str">
        <f>_xlfn.XLOOKUP(C95,key!D:D,key!G:G)</f>
        <v>LC-102 13-15B</v>
      </c>
      <c r="E95" t="str">
        <f>_xlfn.XLOOKUP(sb_excluded!C95,key!D:D,key!E:E)</f>
        <v>LC102</v>
      </c>
    </row>
    <row r="96" spans="1:5" x14ac:dyDescent="0.2">
      <c r="A96">
        <v>9</v>
      </c>
      <c r="B96">
        <v>52</v>
      </c>
      <c r="C96" t="s">
        <v>136</v>
      </c>
      <c r="D96" t="str">
        <f>_xlfn.XLOOKUP(C96,key!D:D,key!G:G)</f>
        <v>LC-102 13-15B</v>
      </c>
      <c r="E96" t="str">
        <f>_xlfn.XLOOKUP(sb_excluded!C96,key!D:D,key!E:E)</f>
        <v>LC102</v>
      </c>
    </row>
    <row r="97" spans="1:5" x14ac:dyDescent="0.2">
      <c r="A97">
        <v>12</v>
      </c>
      <c r="B97">
        <v>52</v>
      </c>
      <c r="C97" t="s">
        <v>139</v>
      </c>
      <c r="D97" t="str">
        <f>_xlfn.XLOOKUP(C97,key!D:D,key!G:G)</f>
        <v>LC-102 2H</v>
      </c>
      <c r="E97" t="str">
        <f>_xlfn.XLOOKUP(sb_excluded!C97,key!D:D,key!E:E)</f>
        <v>LC102</v>
      </c>
    </row>
    <row r="98" spans="1:5" x14ac:dyDescent="0.2">
      <c r="A98">
        <v>13</v>
      </c>
      <c r="B98">
        <v>52</v>
      </c>
      <c r="C98" t="s">
        <v>140</v>
      </c>
      <c r="D98" t="str">
        <f>_xlfn.XLOOKUP(C98,key!D:D,key!G:G)</f>
        <v>LC-102 13-15B</v>
      </c>
      <c r="E98" t="str">
        <f>_xlfn.XLOOKUP(sb_excluded!C98,key!D:D,key!E:E)</f>
        <v>LC102</v>
      </c>
    </row>
    <row r="99" spans="1:5" x14ac:dyDescent="0.2">
      <c r="A99">
        <v>15</v>
      </c>
      <c r="B99">
        <v>52</v>
      </c>
      <c r="C99" t="s">
        <v>142</v>
      </c>
      <c r="D99" t="str">
        <f>_xlfn.XLOOKUP(C99,key!D:D,key!G:G)</f>
        <v>LC-102 5A</v>
      </c>
      <c r="E99" t="str">
        <f>_xlfn.XLOOKUP(sb_excluded!C99,key!D:D,key!E:E)</f>
        <v>LC102</v>
      </c>
    </row>
    <row r="100" spans="1:5" x14ac:dyDescent="0.2">
      <c r="A100">
        <v>3</v>
      </c>
      <c r="B100">
        <v>53</v>
      </c>
      <c r="C100" t="s">
        <v>146</v>
      </c>
      <c r="D100" t="str">
        <f>_xlfn.XLOOKUP(C100,key!D:D,key!G:G)</f>
        <v>LC-102 8-9D</v>
      </c>
      <c r="E100" t="str">
        <f>_xlfn.XLOOKUP(sb_excluded!C100,key!D:D,key!E:E)</f>
        <v>LC102</v>
      </c>
    </row>
    <row r="101" spans="1:5" x14ac:dyDescent="0.2">
      <c r="A101">
        <v>4</v>
      </c>
      <c r="B101">
        <v>53</v>
      </c>
      <c r="C101" t="s">
        <v>147</v>
      </c>
      <c r="D101" t="str">
        <f>_xlfn.XLOOKUP(C101,key!D:D,key!G:G)</f>
        <v>LC-102 8-9D</v>
      </c>
      <c r="E101" t="str">
        <f>_xlfn.XLOOKUP(sb_excluded!C101,key!D:D,key!E:E)</f>
        <v>LC102</v>
      </c>
    </row>
    <row r="102" spans="1:5" x14ac:dyDescent="0.2">
      <c r="A102">
        <v>5</v>
      </c>
      <c r="B102">
        <v>53</v>
      </c>
      <c r="C102" t="s">
        <v>148</v>
      </c>
      <c r="D102" t="str">
        <f>_xlfn.XLOOKUP(C102,key!D:D,key!G:G)</f>
        <v>LC-102 5A</v>
      </c>
      <c r="E102" t="str">
        <f>_xlfn.XLOOKUP(sb_excluded!C102,key!D:D,key!E:E)</f>
        <v>LC102</v>
      </c>
    </row>
    <row r="103" spans="1:5" x14ac:dyDescent="0.2">
      <c r="A103">
        <v>6</v>
      </c>
      <c r="B103">
        <v>53</v>
      </c>
      <c r="C103" t="s">
        <v>149</v>
      </c>
      <c r="D103" t="str">
        <f>_xlfn.XLOOKUP(C103,key!D:D,key!G:G)</f>
        <v>LC-102 5C</v>
      </c>
      <c r="E103" t="str">
        <f>_xlfn.XLOOKUP(sb_excluded!C103,key!D:D,key!E:E)</f>
        <v>LC102</v>
      </c>
    </row>
    <row r="104" spans="1:5" x14ac:dyDescent="0.2">
      <c r="A104">
        <v>7</v>
      </c>
      <c r="B104">
        <v>53</v>
      </c>
      <c r="C104" t="s">
        <v>150</v>
      </c>
      <c r="D104" t="str">
        <f>_xlfn.XLOOKUP(C104,key!D:D,key!G:G)</f>
        <v>LC-102 8-9D</v>
      </c>
      <c r="E104" t="str">
        <f>_xlfn.XLOOKUP(sb_excluded!C104,key!D:D,key!E:E)</f>
        <v>LC102</v>
      </c>
    </row>
    <row r="105" spans="1:5" x14ac:dyDescent="0.2">
      <c r="A105">
        <v>9</v>
      </c>
      <c r="B105">
        <v>53</v>
      </c>
      <c r="C105" t="s">
        <v>152</v>
      </c>
      <c r="D105" t="str">
        <f>_xlfn.XLOOKUP(C105,key!D:D,key!G:G)</f>
        <v>CT717 1</v>
      </c>
      <c r="E105" t="str">
        <f>_xlfn.XLOOKUP(sb_excluded!C105,key!D:D,key!E:E)</f>
        <v>CT717</v>
      </c>
    </row>
    <row r="106" spans="1:5" x14ac:dyDescent="0.2">
      <c r="A106">
        <v>10</v>
      </c>
      <c r="B106">
        <v>53</v>
      </c>
      <c r="C106" t="s">
        <v>153</v>
      </c>
      <c r="D106" t="str">
        <f>_xlfn.XLOOKUP(C106,key!D:D,key!G:G)</f>
        <v>LC-102 2H</v>
      </c>
      <c r="E106" t="str">
        <f>_xlfn.XLOOKUP(sb_excluded!C106,key!D:D,key!E:E)</f>
        <v>LC102</v>
      </c>
    </row>
    <row r="107" spans="1:5" x14ac:dyDescent="0.2">
      <c r="A107">
        <v>11</v>
      </c>
      <c r="B107">
        <v>53</v>
      </c>
      <c r="C107" t="s">
        <v>154</v>
      </c>
      <c r="D107" t="str">
        <f>_xlfn.XLOOKUP(C107,key!D:D,key!G:G)</f>
        <v>CT717 1</v>
      </c>
      <c r="E107" t="str">
        <f>_xlfn.XLOOKUP(sb_excluded!C107,key!D:D,key!E:E)</f>
        <v>CT717</v>
      </c>
    </row>
    <row r="108" spans="1:5" x14ac:dyDescent="0.2">
      <c r="A108">
        <v>13</v>
      </c>
      <c r="B108">
        <v>53</v>
      </c>
      <c r="C108" t="s">
        <v>156</v>
      </c>
      <c r="D108" t="str">
        <f>_xlfn.XLOOKUP(C108,key!D:D,key!G:G)</f>
        <v>LC-102 1</v>
      </c>
      <c r="E108" t="str">
        <f>_xlfn.XLOOKUP(sb_excluded!C108,key!D:D,key!E:E)</f>
        <v>LC102</v>
      </c>
    </row>
    <row r="109" spans="1:5" x14ac:dyDescent="0.2">
      <c r="A109">
        <v>14</v>
      </c>
      <c r="B109">
        <v>53</v>
      </c>
      <c r="C109" t="s">
        <v>157</v>
      </c>
      <c r="D109" t="str">
        <f>_xlfn.XLOOKUP(C109,key!D:D,key!G:G)</f>
        <v>LC-102 1</v>
      </c>
      <c r="E109" t="str">
        <f>_xlfn.XLOOKUP(sb_excluded!C109,key!D:D,key!E:E)</f>
        <v>LC102</v>
      </c>
    </row>
    <row r="110" spans="1:5" x14ac:dyDescent="0.2">
      <c r="A110">
        <v>3</v>
      </c>
      <c r="B110">
        <v>54</v>
      </c>
      <c r="C110" t="s">
        <v>162</v>
      </c>
      <c r="D110" t="str">
        <f>_xlfn.XLOOKUP(C110,key!D:D,key!G:G)</f>
        <v>LC-102 5C</v>
      </c>
      <c r="E110" t="str">
        <f>_xlfn.XLOOKUP(sb_excluded!C110,key!D:D,key!E:E)</f>
        <v>LC102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CEF6-BE36-5A4E-80ED-9708D0686046}">
  <dimension ref="A1:N673"/>
  <sheetViews>
    <sheetView workbookViewId="0">
      <selection activeCell="M96" sqref="M96"/>
    </sheetView>
  </sheetViews>
  <sheetFormatPr baseColWidth="10" defaultRowHeight="16" x14ac:dyDescent="0.2"/>
  <sheetData>
    <row r="1" spans="1:14" x14ac:dyDescent="0.2">
      <c r="A1" s="1" t="s">
        <v>192</v>
      </c>
      <c r="B1" s="1" t="s">
        <v>193</v>
      </c>
      <c r="C1" s="1" t="s">
        <v>196</v>
      </c>
      <c r="D1" s="1" t="s">
        <v>194</v>
      </c>
      <c r="E1" s="1" t="s">
        <v>197</v>
      </c>
      <c r="F1" s="1" t="s">
        <v>198</v>
      </c>
      <c r="G1" s="1" t="s">
        <v>195</v>
      </c>
      <c r="H1" s="1" t="s">
        <v>199</v>
      </c>
      <c r="I1" s="1" t="s">
        <v>200</v>
      </c>
      <c r="J1" s="1" t="s">
        <v>201</v>
      </c>
      <c r="K1" s="1" t="s">
        <v>202</v>
      </c>
      <c r="L1" s="1" t="s">
        <v>203</v>
      </c>
      <c r="M1" s="1" t="s">
        <v>204</v>
      </c>
      <c r="N1" s="1" t="s">
        <v>205</v>
      </c>
    </row>
    <row r="2" spans="1:14" x14ac:dyDescent="0.2">
      <c r="A2" s="1">
        <v>2</v>
      </c>
      <c r="B2" s="1">
        <v>3</v>
      </c>
      <c r="C2" s="1" t="s">
        <v>206</v>
      </c>
      <c r="D2" s="1" t="s">
        <v>207</v>
      </c>
      <c r="E2" s="1" t="s">
        <v>208</v>
      </c>
      <c r="F2" s="1"/>
      <c r="G2" s="1" t="str">
        <f>_xlfn.XLOOKUP(D2,[1]event_key!A:A,[1]event_key!E:E)</f>
        <v>CT717 1</v>
      </c>
      <c r="H2" s="1"/>
      <c r="I2" s="1"/>
      <c r="J2" s="1">
        <v>0</v>
      </c>
      <c r="K2" s="1"/>
      <c r="L2" s="1"/>
      <c r="M2" s="1">
        <v>0</v>
      </c>
      <c r="N2" s="1">
        <v>0</v>
      </c>
    </row>
    <row r="3" spans="1:14" x14ac:dyDescent="0.2">
      <c r="A3" s="1">
        <v>8</v>
      </c>
      <c r="B3" s="1">
        <v>4</v>
      </c>
      <c r="C3" s="1" t="s">
        <v>206</v>
      </c>
      <c r="D3" s="1" t="s">
        <v>209</v>
      </c>
      <c r="E3" s="1" t="s">
        <v>208</v>
      </c>
      <c r="F3" s="1"/>
      <c r="G3" s="1" t="str">
        <f>_xlfn.XLOOKUP(D3,[1]event_key!A:A,[1]event_key!E:E)</f>
        <v>CT717 1</v>
      </c>
      <c r="H3" s="1"/>
      <c r="I3" s="1"/>
      <c r="J3" s="1">
        <v>0</v>
      </c>
      <c r="K3" s="1"/>
      <c r="L3" s="1"/>
      <c r="M3" s="1">
        <v>0</v>
      </c>
      <c r="N3" s="1">
        <v>0</v>
      </c>
    </row>
    <row r="4" spans="1:14" x14ac:dyDescent="0.2">
      <c r="A4" s="1">
        <v>12</v>
      </c>
      <c r="B4" s="1">
        <v>4</v>
      </c>
      <c r="C4" s="1" t="s">
        <v>206</v>
      </c>
      <c r="D4" s="1" t="s">
        <v>210</v>
      </c>
      <c r="E4" s="1" t="s">
        <v>208</v>
      </c>
      <c r="F4" s="1"/>
      <c r="G4" s="1" t="str">
        <f>_xlfn.XLOOKUP(D4,[1]event_key!A:A,[1]event_key!E:E)</f>
        <v>CT717 1</v>
      </c>
      <c r="H4" s="1"/>
      <c r="I4" s="1"/>
      <c r="J4" s="1">
        <v>0</v>
      </c>
      <c r="K4" s="1"/>
      <c r="L4" s="1"/>
      <c r="M4" s="1">
        <v>0</v>
      </c>
      <c r="N4" s="1">
        <v>0</v>
      </c>
    </row>
    <row r="5" spans="1:14" x14ac:dyDescent="0.2">
      <c r="A5" s="1">
        <v>15</v>
      </c>
      <c r="B5" s="1">
        <v>11</v>
      </c>
      <c r="C5" s="1" t="s">
        <v>206</v>
      </c>
      <c r="D5" s="1" t="s">
        <v>211</v>
      </c>
      <c r="E5" s="1" t="s">
        <v>208</v>
      </c>
      <c r="F5" s="1"/>
      <c r="G5" s="1" t="str">
        <f>_xlfn.XLOOKUP(D5,[1]event_key!A:A,[1]event_key!E:E)</f>
        <v>CT717 1</v>
      </c>
      <c r="H5" s="1"/>
      <c r="I5" s="1"/>
      <c r="J5" s="1">
        <v>0</v>
      </c>
      <c r="K5" s="1"/>
      <c r="L5" s="1"/>
      <c r="M5" s="1">
        <v>0</v>
      </c>
      <c r="N5" s="1">
        <v>0</v>
      </c>
    </row>
    <row r="6" spans="1:14" x14ac:dyDescent="0.2">
      <c r="A6" s="1">
        <v>6</v>
      </c>
      <c r="B6" s="1">
        <v>12</v>
      </c>
      <c r="C6" s="1" t="s">
        <v>206</v>
      </c>
      <c r="D6" s="1" t="s">
        <v>212</v>
      </c>
      <c r="E6" s="1" t="s">
        <v>208</v>
      </c>
      <c r="F6" s="1"/>
      <c r="G6" s="1" t="str">
        <f>_xlfn.XLOOKUP(D6,[1]event_key!A:A,[1]event_key!E:E)</f>
        <v>CT717 1</v>
      </c>
      <c r="H6" s="1"/>
      <c r="I6" s="1"/>
      <c r="J6" s="1">
        <v>0</v>
      </c>
      <c r="K6" s="1"/>
      <c r="L6" s="1"/>
      <c r="M6" s="1">
        <v>0</v>
      </c>
      <c r="N6" s="1">
        <v>0</v>
      </c>
    </row>
    <row r="7" spans="1:14" x14ac:dyDescent="0.2">
      <c r="A7" s="1">
        <v>5</v>
      </c>
      <c r="B7" s="1">
        <v>13</v>
      </c>
      <c r="C7" s="1" t="s">
        <v>206</v>
      </c>
      <c r="D7" s="1" t="s">
        <v>213</v>
      </c>
      <c r="E7" s="1" t="s">
        <v>208</v>
      </c>
      <c r="F7" s="1"/>
      <c r="G7" s="1" t="str">
        <f>_xlfn.XLOOKUP(D7,[1]event_key!A:A,[1]event_key!E:E)</f>
        <v>CT717 1</v>
      </c>
      <c r="H7" s="1"/>
      <c r="I7" s="1"/>
      <c r="J7" s="1">
        <v>0</v>
      </c>
      <c r="K7" s="1"/>
      <c r="L7" s="1"/>
      <c r="M7" s="1">
        <v>0</v>
      </c>
      <c r="N7" s="1">
        <v>0</v>
      </c>
    </row>
    <row r="8" spans="1:14" x14ac:dyDescent="0.2">
      <c r="A8" s="1">
        <v>11</v>
      </c>
      <c r="B8" s="1">
        <v>13</v>
      </c>
      <c r="C8" s="1" t="s">
        <v>206</v>
      </c>
      <c r="D8" s="1" t="s">
        <v>214</v>
      </c>
      <c r="E8" s="1" t="s">
        <v>208</v>
      </c>
      <c r="F8" s="1"/>
      <c r="G8" s="1" t="str">
        <f>_xlfn.XLOOKUP(D8,[1]event_key!A:A,[1]event_key!E:E)</f>
        <v>CT717 1</v>
      </c>
      <c r="H8" s="1"/>
      <c r="I8" s="1"/>
      <c r="J8" s="1">
        <v>0</v>
      </c>
      <c r="K8" s="1"/>
      <c r="L8" s="1"/>
      <c r="M8" s="1">
        <v>0</v>
      </c>
      <c r="N8" s="1">
        <v>0</v>
      </c>
    </row>
    <row r="9" spans="1:14" x14ac:dyDescent="0.2">
      <c r="A9" s="1">
        <v>1</v>
      </c>
      <c r="B9" s="1">
        <v>15</v>
      </c>
      <c r="C9" s="1" t="s">
        <v>206</v>
      </c>
      <c r="D9" s="1" t="s">
        <v>215</v>
      </c>
      <c r="E9" s="1" t="s">
        <v>208</v>
      </c>
      <c r="F9" s="1"/>
      <c r="G9" s="1" t="str">
        <f>_xlfn.XLOOKUP(D9,[1]event_key!A:A,[1]event_key!E:E)</f>
        <v>CT717 1</v>
      </c>
      <c r="H9" s="1"/>
      <c r="I9" s="1"/>
      <c r="J9" s="1">
        <v>0</v>
      </c>
      <c r="K9" s="1"/>
      <c r="L9" s="1"/>
      <c r="M9" s="1">
        <v>0</v>
      </c>
      <c r="N9" s="1">
        <v>1</v>
      </c>
    </row>
    <row r="10" spans="1:14" x14ac:dyDescent="0.2">
      <c r="A10" s="1">
        <v>14</v>
      </c>
      <c r="B10" s="1">
        <v>15</v>
      </c>
      <c r="C10" s="1" t="s">
        <v>206</v>
      </c>
      <c r="D10" s="1" t="s">
        <v>216</v>
      </c>
      <c r="E10" s="1" t="s">
        <v>208</v>
      </c>
      <c r="F10" s="1"/>
      <c r="G10" s="1" t="str">
        <f>_xlfn.XLOOKUP(D10,[1]event_key!A:A,[1]event_key!E:E)</f>
        <v>CT717 1</v>
      </c>
      <c r="H10" s="1"/>
      <c r="I10" s="1"/>
      <c r="J10" s="1">
        <v>0</v>
      </c>
      <c r="K10" s="1"/>
      <c r="L10" s="1"/>
      <c r="M10" s="1">
        <v>0</v>
      </c>
      <c r="N10" s="1">
        <v>0</v>
      </c>
    </row>
    <row r="11" spans="1:14" x14ac:dyDescent="0.2">
      <c r="A11" s="1">
        <v>4</v>
      </c>
      <c r="B11" s="1">
        <v>16</v>
      </c>
      <c r="C11" s="1" t="s">
        <v>206</v>
      </c>
      <c r="D11" s="1" t="s">
        <v>217</v>
      </c>
      <c r="E11" s="1" t="s">
        <v>208</v>
      </c>
      <c r="F11" s="1"/>
      <c r="G11" s="1" t="str">
        <f>_xlfn.XLOOKUP(D11,[1]event_key!A:A,[1]event_key!E:E)</f>
        <v>CT717 1</v>
      </c>
      <c r="H11" s="1"/>
      <c r="I11" s="1"/>
      <c r="J11" s="1">
        <v>0</v>
      </c>
      <c r="K11" s="1"/>
      <c r="L11" s="1"/>
      <c r="M11" s="1">
        <v>0</v>
      </c>
      <c r="N11" s="1">
        <v>0</v>
      </c>
    </row>
    <row r="12" spans="1:14" x14ac:dyDescent="0.2">
      <c r="A12" s="1">
        <v>11</v>
      </c>
      <c r="B12" s="1">
        <v>16</v>
      </c>
      <c r="C12" s="1" t="s">
        <v>206</v>
      </c>
      <c r="D12" s="1" t="s">
        <v>218</v>
      </c>
      <c r="E12" s="1" t="s">
        <v>208</v>
      </c>
      <c r="F12" s="1"/>
      <c r="G12" s="1" t="str">
        <f>_xlfn.XLOOKUP(D12,[1]event_key!A:A,[1]event_key!E:E)</f>
        <v>CT717 1</v>
      </c>
      <c r="H12" s="1"/>
      <c r="I12" s="1"/>
      <c r="J12" s="1">
        <v>0</v>
      </c>
      <c r="K12" s="1"/>
      <c r="L12" s="1"/>
      <c r="M12" s="1">
        <v>0</v>
      </c>
      <c r="N12" s="1">
        <v>0</v>
      </c>
    </row>
    <row r="13" spans="1:14" x14ac:dyDescent="0.2">
      <c r="A13" s="1">
        <v>10</v>
      </c>
      <c r="B13" s="1">
        <v>17</v>
      </c>
      <c r="C13" s="1" t="s">
        <v>206</v>
      </c>
      <c r="D13" s="1" t="s">
        <v>219</v>
      </c>
      <c r="E13" s="1" t="s">
        <v>208</v>
      </c>
      <c r="F13" s="1"/>
      <c r="G13" s="1" t="str">
        <f>_xlfn.XLOOKUP(D13,[1]event_key!A:A,[1]event_key!E:E)</f>
        <v>CT717 1</v>
      </c>
      <c r="H13" s="1"/>
      <c r="I13" s="1"/>
      <c r="J13" s="1">
        <v>0</v>
      </c>
      <c r="K13" s="1"/>
      <c r="L13" s="1"/>
      <c r="M13" s="1">
        <v>0</v>
      </c>
      <c r="N13" s="1">
        <v>0</v>
      </c>
    </row>
    <row r="14" spans="1:14" x14ac:dyDescent="0.2">
      <c r="A14" s="1">
        <v>6</v>
      </c>
      <c r="B14" s="1">
        <v>19</v>
      </c>
      <c r="C14" s="1" t="s">
        <v>206</v>
      </c>
      <c r="D14" s="1" t="s">
        <v>220</v>
      </c>
      <c r="E14" s="1" t="s">
        <v>208</v>
      </c>
      <c r="F14" s="1"/>
      <c r="G14" s="1" t="str">
        <f>_xlfn.XLOOKUP(D14,[1]event_key!A:A,[1]event_key!E:E)</f>
        <v>CT717 1</v>
      </c>
      <c r="H14" s="1"/>
      <c r="I14" s="1"/>
      <c r="J14" s="1">
        <v>0</v>
      </c>
      <c r="K14" s="1"/>
      <c r="L14" s="1"/>
      <c r="M14" s="1">
        <v>0</v>
      </c>
      <c r="N14" s="1">
        <v>0</v>
      </c>
    </row>
    <row r="15" spans="1:14" x14ac:dyDescent="0.2">
      <c r="A15" s="1">
        <v>4</v>
      </c>
      <c r="B15" s="1">
        <v>20</v>
      </c>
      <c r="C15" s="1" t="s">
        <v>206</v>
      </c>
      <c r="D15" s="1" t="s">
        <v>221</v>
      </c>
      <c r="E15" s="1" t="s">
        <v>208</v>
      </c>
      <c r="F15" s="1"/>
      <c r="G15" s="1" t="str">
        <f>_xlfn.XLOOKUP(D15,[1]event_key!A:A,[1]event_key!E:E)</f>
        <v>CT717 1</v>
      </c>
      <c r="H15" s="1"/>
      <c r="I15" s="1"/>
      <c r="J15" s="1">
        <v>0</v>
      </c>
      <c r="K15" s="1"/>
      <c r="L15" s="1"/>
      <c r="M15" s="1">
        <v>0</v>
      </c>
      <c r="N15" s="1">
        <v>0</v>
      </c>
    </row>
    <row r="16" spans="1:14" x14ac:dyDescent="0.2">
      <c r="A16" s="1">
        <v>7</v>
      </c>
      <c r="B16" s="1">
        <v>22</v>
      </c>
      <c r="C16" s="1" t="s">
        <v>206</v>
      </c>
      <c r="D16" s="1" t="s">
        <v>222</v>
      </c>
      <c r="E16" s="1" t="s">
        <v>208</v>
      </c>
      <c r="F16" s="1"/>
      <c r="G16" s="1" t="str">
        <f>_xlfn.XLOOKUP(D16,[1]event_key!A:A,[1]event_key!E:E)</f>
        <v>CT717 1</v>
      </c>
      <c r="H16" s="1"/>
      <c r="I16" s="1"/>
      <c r="J16" s="1">
        <v>0</v>
      </c>
      <c r="K16" s="1"/>
      <c r="L16" s="1"/>
      <c r="M16" s="1">
        <v>0</v>
      </c>
      <c r="N16" s="1">
        <v>0</v>
      </c>
    </row>
    <row r="17" spans="1:14" x14ac:dyDescent="0.2">
      <c r="A17" s="1">
        <v>15</v>
      </c>
      <c r="B17" s="1">
        <v>22</v>
      </c>
      <c r="C17" s="1" t="s">
        <v>206</v>
      </c>
      <c r="D17" s="1" t="s">
        <v>223</v>
      </c>
      <c r="E17" s="1" t="s">
        <v>208</v>
      </c>
      <c r="F17" s="1"/>
      <c r="G17" s="1" t="str">
        <f>_xlfn.XLOOKUP(D17,[1]event_key!A:A,[1]event_key!E:E)</f>
        <v>CT717 1</v>
      </c>
      <c r="H17" s="1"/>
      <c r="I17" s="1"/>
      <c r="J17" s="1">
        <v>0</v>
      </c>
      <c r="K17" s="1"/>
      <c r="L17" s="1"/>
      <c r="M17" s="1">
        <v>0</v>
      </c>
      <c r="N17" s="1">
        <v>0</v>
      </c>
    </row>
    <row r="18" spans="1:14" x14ac:dyDescent="0.2">
      <c r="A18" s="1">
        <v>15</v>
      </c>
      <c r="B18" s="1">
        <v>23</v>
      </c>
      <c r="C18" s="1" t="s">
        <v>206</v>
      </c>
      <c r="D18" s="1" t="s">
        <v>224</v>
      </c>
      <c r="E18" s="1" t="s">
        <v>208</v>
      </c>
      <c r="F18" s="1"/>
      <c r="G18" s="1" t="str">
        <f>_xlfn.XLOOKUP(D18,[1]event_key!A:A,[1]event_key!E:E)</f>
        <v>CT717 1</v>
      </c>
      <c r="H18" s="1"/>
      <c r="I18" s="1"/>
      <c r="J18" s="1">
        <v>0</v>
      </c>
      <c r="K18" s="1"/>
      <c r="L18" s="1"/>
      <c r="M18" s="1">
        <v>0</v>
      </c>
      <c r="N18" s="1">
        <v>0</v>
      </c>
    </row>
    <row r="19" spans="1:14" x14ac:dyDescent="0.2">
      <c r="A19" s="1">
        <v>3</v>
      </c>
      <c r="B19" s="1">
        <v>27</v>
      </c>
      <c r="C19" s="1" t="s">
        <v>206</v>
      </c>
      <c r="D19" s="1" t="s">
        <v>225</v>
      </c>
      <c r="E19" s="1" t="s">
        <v>208</v>
      </c>
      <c r="F19" s="1"/>
      <c r="G19" s="1" t="str">
        <f>_xlfn.XLOOKUP(D19,[1]event_key!A:A,[1]event_key!E:E)</f>
        <v>CT717 1</v>
      </c>
      <c r="H19" s="1"/>
      <c r="I19" s="1"/>
      <c r="J19" s="1">
        <v>0</v>
      </c>
      <c r="K19" s="1"/>
      <c r="L19" s="1"/>
      <c r="M19" s="1">
        <v>0</v>
      </c>
      <c r="N19" s="1">
        <v>0</v>
      </c>
    </row>
    <row r="20" spans="1:14" x14ac:dyDescent="0.2">
      <c r="A20" s="1">
        <v>5</v>
      </c>
      <c r="B20" s="1">
        <v>27</v>
      </c>
      <c r="C20" s="1" t="s">
        <v>206</v>
      </c>
      <c r="D20" s="1" t="s">
        <v>226</v>
      </c>
      <c r="E20" s="1" t="s">
        <v>208</v>
      </c>
      <c r="F20" s="1"/>
      <c r="G20" s="1" t="str">
        <f>_xlfn.XLOOKUP(D20,[1]event_key!A:A,[1]event_key!E:E)</f>
        <v>CT717 1</v>
      </c>
      <c r="H20" s="1"/>
      <c r="I20" s="1"/>
      <c r="J20" s="1">
        <v>0</v>
      </c>
      <c r="K20" s="1"/>
      <c r="L20" s="1"/>
      <c r="M20" s="1">
        <v>0</v>
      </c>
      <c r="N20" s="1">
        <v>0</v>
      </c>
    </row>
    <row r="21" spans="1:14" x14ac:dyDescent="0.2">
      <c r="A21" s="1">
        <v>5</v>
      </c>
      <c r="B21" s="1">
        <v>28</v>
      </c>
      <c r="C21" s="1" t="s">
        <v>206</v>
      </c>
      <c r="D21" s="1" t="s">
        <v>227</v>
      </c>
      <c r="E21" s="1" t="s">
        <v>208</v>
      </c>
      <c r="F21" s="1"/>
      <c r="G21" s="1" t="str">
        <f>_xlfn.XLOOKUP(D21,[1]event_key!A:A,[1]event_key!E:E)</f>
        <v>CT717 1</v>
      </c>
      <c r="H21" s="1"/>
      <c r="I21" s="1"/>
      <c r="J21" s="1">
        <v>0</v>
      </c>
      <c r="K21" s="1"/>
      <c r="L21" s="1"/>
      <c r="M21" s="1">
        <v>0</v>
      </c>
      <c r="N21" s="1">
        <v>0</v>
      </c>
    </row>
    <row r="22" spans="1:14" x14ac:dyDescent="0.2">
      <c r="A22" s="1">
        <v>7</v>
      </c>
      <c r="B22" s="1">
        <v>28</v>
      </c>
      <c r="C22" s="1" t="s">
        <v>206</v>
      </c>
      <c r="D22" s="1" t="s">
        <v>228</v>
      </c>
      <c r="E22" s="1" t="s">
        <v>208</v>
      </c>
      <c r="F22" s="1"/>
      <c r="G22" s="1" t="str">
        <f>_xlfn.XLOOKUP(D22,[1]event_key!A:A,[1]event_key!E:E)</f>
        <v>CT717 1</v>
      </c>
      <c r="H22" s="1"/>
      <c r="I22" s="1"/>
      <c r="J22" s="1">
        <v>0</v>
      </c>
      <c r="K22" s="1"/>
      <c r="L22" s="1"/>
      <c r="M22" s="1">
        <v>0</v>
      </c>
      <c r="N22" s="1">
        <v>0</v>
      </c>
    </row>
    <row r="23" spans="1:14" x14ac:dyDescent="0.2">
      <c r="A23" s="1">
        <v>8</v>
      </c>
      <c r="B23" s="1">
        <v>29</v>
      </c>
      <c r="C23" s="1" t="s">
        <v>206</v>
      </c>
      <c r="D23" s="1" t="s">
        <v>229</v>
      </c>
      <c r="E23" s="1" t="s">
        <v>208</v>
      </c>
      <c r="F23" s="1"/>
      <c r="G23" s="1" t="str">
        <f>_xlfn.XLOOKUP(D23,[1]event_key!A:A,[1]event_key!E:E)</f>
        <v>CT717 1</v>
      </c>
      <c r="H23" s="1"/>
      <c r="I23" s="1"/>
      <c r="J23" s="1">
        <v>0</v>
      </c>
      <c r="K23" s="1"/>
      <c r="L23" s="1"/>
      <c r="M23" s="1">
        <v>0</v>
      </c>
      <c r="N23" s="1">
        <v>0</v>
      </c>
    </row>
    <row r="24" spans="1:14" x14ac:dyDescent="0.2">
      <c r="A24" s="1">
        <v>14</v>
      </c>
      <c r="B24" s="1">
        <v>4</v>
      </c>
      <c r="C24" s="1" t="s">
        <v>206</v>
      </c>
      <c r="D24" s="1" t="s">
        <v>230</v>
      </c>
      <c r="E24" s="1" t="s">
        <v>208</v>
      </c>
      <c r="F24" s="1"/>
      <c r="G24" s="1" t="str">
        <f>_xlfn.XLOOKUP(D24,[1]event_key!A:A,[1]event_key!E:E)</f>
        <v>CT717 3</v>
      </c>
      <c r="H24" s="1"/>
      <c r="I24" s="1"/>
      <c r="J24" s="1">
        <v>0</v>
      </c>
      <c r="K24" s="1"/>
      <c r="L24" s="1"/>
      <c r="M24" s="1">
        <v>0</v>
      </c>
      <c r="N24" s="1">
        <v>0</v>
      </c>
    </row>
    <row r="25" spans="1:14" x14ac:dyDescent="0.2">
      <c r="A25" s="1">
        <v>2</v>
      </c>
      <c r="B25" s="1">
        <v>5</v>
      </c>
      <c r="C25" s="1" t="s">
        <v>206</v>
      </c>
      <c r="D25" s="1" t="s">
        <v>231</v>
      </c>
      <c r="E25" s="1" t="s">
        <v>208</v>
      </c>
      <c r="F25" s="1"/>
      <c r="G25" s="1" t="str">
        <f>_xlfn.XLOOKUP(D25,[1]event_key!A:A,[1]event_key!E:E)</f>
        <v>CT717 3</v>
      </c>
      <c r="H25" s="1"/>
      <c r="I25" s="1"/>
      <c r="J25" s="1">
        <v>0</v>
      </c>
      <c r="K25" s="1"/>
      <c r="L25" s="1"/>
      <c r="M25" s="1">
        <v>0</v>
      </c>
      <c r="N25" s="1">
        <v>0</v>
      </c>
    </row>
    <row r="26" spans="1:14" x14ac:dyDescent="0.2">
      <c r="A26" s="1">
        <v>9</v>
      </c>
      <c r="B26" s="1">
        <v>5</v>
      </c>
      <c r="C26" s="1" t="s">
        <v>206</v>
      </c>
      <c r="D26" s="1" t="s">
        <v>232</v>
      </c>
      <c r="E26" s="1" t="s">
        <v>208</v>
      </c>
      <c r="F26" s="1"/>
      <c r="G26" s="1" t="str">
        <f>_xlfn.XLOOKUP(D26,[1]event_key!A:A,[1]event_key!E:E)</f>
        <v>CT717 3</v>
      </c>
      <c r="H26" s="1"/>
      <c r="I26" s="1"/>
      <c r="J26" s="1">
        <v>0</v>
      </c>
      <c r="K26" s="1"/>
      <c r="L26" s="1"/>
      <c r="M26" s="1">
        <v>0</v>
      </c>
      <c r="N26" s="1">
        <v>0</v>
      </c>
    </row>
    <row r="27" spans="1:14" x14ac:dyDescent="0.2">
      <c r="A27" s="1">
        <v>15</v>
      </c>
      <c r="B27" s="1">
        <v>7</v>
      </c>
      <c r="C27" s="1" t="s">
        <v>206</v>
      </c>
      <c r="D27" s="1" t="s">
        <v>233</v>
      </c>
      <c r="E27" s="1" t="s">
        <v>208</v>
      </c>
      <c r="F27" s="1"/>
      <c r="G27" s="1" t="str">
        <f>_xlfn.XLOOKUP(D27,[1]event_key!A:A,[1]event_key!E:E)</f>
        <v>CT717 3</v>
      </c>
      <c r="H27" s="1"/>
      <c r="I27" s="1"/>
      <c r="J27" s="1">
        <v>0</v>
      </c>
      <c r="K27" s="1"/>
      <c r="L27" s="1"/>
      <c r="M27" s="1">
        <v>0</v>
      </c>
      <c r="N27" s="1">
        <v>0</v>
      </c>
    </row>
    <row r="28" spans="1:14" x14ac:dyDescent="0.2">
      <c r="A28" s="1">
        <v>4</v>
      </c>
      <c r="B28" s="1">
        <v>9</v>
      </c>
      <c r="C28" s="1" t="s">
        <v>206</v>
      </c>
      <c r="D28" s="1" t="s">
        <v>234</v>
      </c>
      <c r="E28" s="1" t="s">
        <v>208</v>
      </c>
      <c r="F28" s="1"/>
      <c r="G28" s="1" t="str">
        <f>_xlfn.XLOOKUP(D28,[1]event_key!A:A,[1]event_key!E:E)</f>
        <v>CT717 3</v>
      </c>
      <c r="H28" s="1"/>
      <c r="I28" s="1"/>
      <c r="J28" s="1">
        <v>0</v>
      </c>
      <c r="K28" s="1"/>
      <c r="L28" s="1"/>
      <c r="M28" s="1">
        <v>0</v>
      </c>
      <c r="N28" s="1">
        <v>0</v>
      </c>
    </row>
    <row r="29" spans="1:14" x14ac:dyDescent="0.2">
      <c r="A29" s="1">
        <v>13</v>
      </c>
      <c r="B29" s="1">
        <v>9</v>
      </c>
      <c r="C29" s="1" t="s">
        <v>206</v>
      </c>
      <c r="D29" s="1" t="s">
        <v>235</v>
      </c>
      <c r="E29" s="1" t="s">
        <v>208</v>
      </c>
      <c r="F29" s="1"/>
      <c r="G29" s="1" t="str">
        <f>_xlfn.XLOOKUP(D29,[1]event_key!A:A,[1]event_key!E:E)</f>
        <v>CT717 3</v>
      </c>
      <c r="H29" s="1"/>
      <c r="I29" s="1"/>
      <c r="J29" s="1">
        <v>0</v>
      </c>
      <c r="K29" s="1"/>
      <c r="L29" s="1"/>
      <c r="M29" s="1">
        <v>0</v>
      </c>
      <c r="N29" s="1">
        <v>0</v>
      </c>
    </row>
    <row r="30" spans="1:14" x14ac:dyDescent="0.2">
      <c r="A30" s="1">
        <v>15</v>
      </c>
      <c r="B30" s="1">
        <v>10</v>
      </c>
      <c r="C30" s="1" t="s">
        <v>206</v>
      </c>
      <c r="D30" s="1" t="s">
        <v>236</v>
      </c>
      <c r="E30" s="1" t="s">
        <v>208</v>
      </c>
      <c r="F30" s="1"/>
      <c r="G30" s="1" t="str">
        <f>_xlfn.XLOOKUP(D30,[1]event_key!A:A,[1]event_key!E:E)</f>
        <v>CT717 3</v>
      </c>
      <c r="H30" s="1"/>
      <c r="I30" s="1"/>
      <c r="J30" s="1">
        <v>0</v>
      </c>
      <c r="K30" s="1"/>
      <c r="L30" s="1"/>
      <c r="M30" s="1">
        <v>0</v>
      </c>
      <c r="N30" s="1">
        <v>0</v>
      </c>
    </row>
    <row r="31" spans="1:14" x14ac:dyDescent="0.2">
      <c r="A31" s="1">
        <v>4</v>
      </c>
      <c r="B31" s="1">
        <v>13</v>
      </c>
      <c r="C31" s="1" t="s">
        <v>206</v>
      </c>
      <c r="D31" s="1" t="s">
        <v>237</v>
      </c>
      <c r="E31" s="1" t="s">
        <v>208</v>
      </c>
      <c r="F31" s="1"/>
      <c r="G31" s="1" t="str">
        <f>_xlfn.XLOOKUP(D31,[1]event_key!A:A,[1]event_key!E:E)</f>
        <v>CT717 3</v>
      </c>
      <c r="H31" s="1"/>
      <c r="I31" s="1"/>
      <c r="J31" s="1">
        <v>0</v>
      </c>
      <c r="K31" s="1"/>
      <c r="L31" s="1"/>
      <c r="M31" s="1">
        <v>0</v>
      </c>
      <c r="N31" s="1">
        <v>0</v>
      </c>
    </row>
    <row r="32" spans="1:14" x14ac:dyDescent="0.2">
      <c r="A32" s="1">
        <v>7</v>
      </c>
      <c r="B32" s="1">
        <v>13</v>
      </c>
      <c r="C32" s="1" t="s">
        <v>206</v>
      </c>
      <c r="D32" s="1" t="s">
        <v>238</v>
      </c>
      <c r="E32" s="1" t="s">
        <v>208</v>
      </c>
      <c r="F32" s="1"/>
      <c r="G32" s="1" t="str">
        <f>_xlfn.XLOOKUP(D32,[1]event_key!A:A,[1]event_key!E:E)</f>
        <v>CT717 3</v>
      </c>
      <c r="H32" s="1"/>
      <c r="I32" s="1"/>
      <c r="J32" s="1">
        <v>0</v>
      </c>
      <c r="K32" s="1"/>
      <c r="L32" s="1"/>
      <c r="M32" s="1">
        <v>0</v>
      </c>
      <c r="N32" s="1">
        <v>0</v>
      </c>
    </row>
    <row r="33" spans="1:14" x14ac:dyDescent="0.2">
      <c r="A33" s="1">
        <v>7</v>
      </c>
      <c r="B33" s="1">
        <v>14</v>
      </c>
      <c r="C33" s="1" t="s">
        <v>206</v>
      </c>
      <c r="D33" s="1" t="s">
        <v>239</v>
      </c>
      <c r="E33" s="1" t="s">
        <v>208</v>
      </c>
      <c r="F33" s="1"/>
      <c r="G33" s="1" t="str">
        <f>_xlfn.XLOOKUP(D33,[1]event_key!A:A,[1]event_key!E:E)</f>
        <v>CT717 3</v>
      </c>
      <c r="H33" s="1"/>
      <c r="I33" s="1"/>
      <c r="J33" s="1">
        <v>0</v>
      </c>
      <c r="K33" s="1"/>
      <c r="L33" s="1"/>
      <c r="M33" s="1">
        <v>0</v>
      </c>
      <c r="N33" s="1">
        <v>0</v>
      </c>
    </row>
    <row r="34" spans="1:14" x14ac:dyDescent="0.2">
      <c r="A34" s="1">
        <v>13</v>
      </c>
      <c r="B34" s="1">
        <v>17</v>
      </c>
      <c r="C34" s="1" t="s">
        <v>206</v>
      </c>
      <c r="D34" s="1" t="s">
        <v>240</v>
      </c>
      <c r="E34" s="1" t="s">
        <v>208</v>
      </c>
      <c r="F34" s="1"/>
      <c r="G34" s="1" t="str">
        <f>_xlfn.XLOOKUP(D34,[1]event_key!A:A,[1]event_key!E:E)</f>
        <v>CT717 3</v>
      </c>
      <c r="H34" s="1"/>
      <c r="I34" s="1"/>
      <c r="J34" s="1">
        <v>0</v>
      </c>
      <c r="K34" s="1"/>
      <c r="L34" s="1"/>
      <c r="M34" s="1">
        <v>0</v>
      </c>
      <c r="N34" s="1">
        <v>0</v>
      </c>
    </row>
    <row r="35" spans="1:14" x14ac:dyDescent="0.2">
      <c r="A35" s="1">
        <v>5</v>
      </c>
      <c r="B35" s="1">
        <v>19</v>
      </c>
      <c r="C35" s="1" t="s">
        <v>206</v>
      </c>
      <c r="D35" s="1" t="s">
        <v>241</v>
      </c>
      <c r="E35" s="1" t="s">
        <v>208</v>
      </c>
      <c r="F35" s="1"/>
      <c r="G35" s="1" t="str">
        <f>_xlfn.XLOOKUP(D35,[1]event_key!A:A,[1]event_key!E:E)</f>
        <v>CT717 3</v>
      </c>
      <c r="H35" s="1"/>
      <c r="I35" s="1"/>
      <c r="J35" s="1">
        <v>0</v>
      </c>
      <c r="K35" s="1"/>
      <c r="L35" s="1"/>
      <c r="M35" s="1">
        <v>0</v>
      </c>
      <c r="N35" s="1">
        <v>0</v>
      </c>
    </row>
    <row r="36" spans="1:14" x14ac:dyDescent="0.2">
      <c r="A36" s="1">
        <v>15</v>
      </c>
      <c r="B36" s="1">
        <v>20</v>
      </c>
      <c r="C36" s="1" t="s">
        <v>206</v>
      </c>
      <c r="D36" s="1" t="s">
        <v>242</v>
      </c>
      <c r="E36" s="1" t="s">
        <v>208</v>
      </c>
      <c r="F36" s="1"/>
      <c r="G36" s="1" t="str">
        <f>_xlfn.XLOOKUP(D36,[1]event_key!A:A,[1]event_key!E:E)</f>
        <v>CT717 3</v>
      </c>
      <c r="H36" s="1"/>
      <c r="I36" s="1"/>
      <c r="J36" s="1">
        <v>0</v>
      </c>
      <c r="K36" s="1"/>
      <c r="L36" s="1"/>
      <c r="M36" s="1">
        <v>0</v>
      </c>
      <c r="N36" s="1">
        <v>0</v>
      </c>
    </row>
    <row r="37" spans="1:14" x14ac:dyDescent="0.2">
      <c r="A37" s="1">
        <v>4</v>
      </c>
      <c r="B37" s="1">
        <v>21</v>
      </c>
      <c r="C37" s="1" t="s">
        <v>206</v>
      </c>
      <c r="D37" s="1" t="s">
        <v>243</v>
      </c>
      <c r="E37" s="1" t="s">
        <v>208</v>
      </c>
      <c r="F37" s="1"/>
      <c r="G37" s="1" t="str">
        <f>_xlfn.XLOOKUP(D37,[1]event_key!A:A,[1]event_key!E:E)</f>
        <v>CT717 3</v>
      </c>
      <c r="H37" s="1"/>
      <c r="I37" s="1"/>
      <c r="J37" s="1">
        <v>0</v>
      </c>
      <c r="K37" s="1"/>
      <c r="L37" s="1"/>
      <c r="M37" s="1">
        <v>0</v>
      </c>
      <c r="N37" s="1">
        <v>0</v>
      </c>
    </row>
    <row r="38" spans="1:14" x14ac:dyDescent="0.2">
      <c r="A38" s="1">
        <v>13</v>
      </c>
      <c r="B38" s="1">
        <v>21</v>
      </c>
      <c r="C38" s="1" t="s">
        <v>206</v>
      </c>
      <c r="D38" s="1" t="s">
        <v>244</v>
      </c>
      <c r="E38" s="1" t="s">
        <v>208</v>
      </c>
      <c r="F38" s="1"/>
      <c r="G38" s="1" t="str">
        <f>_xlfn.XLOOKUP(D38,[1]event_key!A:A,[1]event_key!E:E)</f>
        <v>CT717 3</v>
      </c>
      <c r="H38" s="1"/>
      <c r="I38" s="1"/>
      <c r="J38" s="1">
        <v>0</v>
      </c>
      <c r="K38" s="1"/>
      <c r="L38" s="1"/>
      <c r="M38" s="1">
        <v>0</v>
      </c>
      <c r="N38" s="1">
        <v>0</v>
      </c>
    </row>
    <row r="39" spans="1:14" x14ac:dyDescent="0.2">
      <c r="A39" s="1">
        <v>15</v>
      </c>
      <c r="B39" s="1">
        <v>21</v>
      </c>
      <c r="C39" s="1" t="s">
        <v>206</v>
      </c>
      <c r="D39" s="1" t="s">
        <v>245</v>
      </c>
      <c r="E39" s="1" t="s">
        <v>208</v>
      </c>
      <c r="F39" s="1"/>
      <c r="G39" s="1" t="str">
        <f>_xlfn.XLOOKUP(D39,[1]event_key!A:A,[1]event_key!E:E)</f>
        <v>CT717 3</v>
      </c>
      <c r="H39" s="1"/>
      <c r="I39" s="1"/>
      <c r="J39" s="1">
        <v>0</v>
      </c>
      <c r="K39" s="1"/>
      <c r="L39" s="1"/>
      <c r="M39" s="1">
        <v>0</v>
      </c>
      <c r="N39" s="1">
        <v>0</v>
      </c>
    </row>
    <row r="40" spans="1:14" x14ac:dyDescent="0.2">
      <c r="A40" s="1">
        <v>5</v>
      </c>
      <c r="B40" s="1">
        <v>22</v>
      </c>
      <c r="C40" s="1" t="s">
        <v>206</v>
      </c>
      <c r="D40" s="1" t="s">
        <v>246</v>
      </c>
      <c r="E40" s="1" t="s">
        <v>208</v>
      </c>
      <c r="F40" s="1"/>
      <c r="G40" s="1" t="str">
        <f>_xlfn.XLOOKUP(D40,[1]event_key!A:A,[1]event_key!E:E)</f>
        <v>CT717 3</v>
      </c>
      <c r="H40" s="1"/>
      <c r="I40" s="1"/>
      <c r="J40" s="1">
        <v>0</v>
      </c>
      <c r="K40" s="1"/>
      <c r="L40" s="1"/>
      <c r="M40" s="1">
        <v>0</v>
      </c>
      <c r="N40" s="1">
        <v>0</v>
      </c>
    </row>
    <row r="41" spans="1:14" x14ac:dyDescent="0.2">
      <c r="A41" s="1">
        <v>6</v>
      </c>
      <c r="B41" s="1">
        <v>22</v>
      </c>
      <c r="C41" s="1" t="s">
        <v>206</v>
      </c>
      <c r="D41" s="1" t="s">
        <v>247</v>
      </c>
      <c r="E41" s="1" t="s">
        <v>208</v>
      </c>
      <c r="F41" s="1"/>
      <c r="G41" s="1" t="str">
        <f>_xlfn.XLOOKUP(D41,[1]event_key!A:A,[1]event_key!E:E)</f>
        <v>CT717 3</v>
      </c>
      <c r="H41" s="1"/>
      <c r="I41" s="1"/>
      <c r="J41" s="1">
        <v>0</v>
      </c>
      <c r="K41" s="1"/>
      <c r="L41" s="1"/>
      <c r="M41" s="1">
        <v>0</v>
      </c>
      <c r="N41" s="1">
        <v>0</v>
      </c>
    </row>
    <row r="42" spans="1:14" x14ac:dyDescent="0.2">
      <c r="A42" s="1">
        <v>10</v>
      </c>
      <c r="B42" s="1">
        <v>23</v>
      </c>
      <c r="C42" s="1" t="s">
        <v>206</v>
      </c>
      <c r="D42" s="1" t="s">
        <v>248</v>
      </c>
      <c r="E42" s="1" t="s">
        <v>208</v>
      </c>
      <c r="F42" s="1"/>
      <c r="G42" s="1" t="str">
        <f>_xlfn.XLOOKUP(D42,[1]event_key!A:A,[1]event_key!E:E)</f>
        <v>CT717 3</v>
      </c>
      <c r="H42" s="1"/>
      <c r="I42" s="1"/>
      <c r="J42" s="1">
        <v>0</v>
      </c>
      <c r="K42" s="1"/>
      <c r="L42" s="1"/>
      <c r="M42" s="1">
        <v>0</v>
      </c>
      <c r="N42" s="1">
        <v>0</v>
      </c>
    </row>
    <row r="43" spans="1:14" x14ac:dyDescent="0.2">
      <c r="A43" s="1">
        <v>13</v>
      </c>
      <c r="B43" s="1">
        <v>23</v>
      </c>
      <c r="C43" s="1" t="s">
        <v>206</v>
      </c>
      <c r="D43" s="1" t="s">
        <v>249</v>
      </c>
      <c r="E43" s="1" t="s">
        <v>208</v>
      </c>
      <c r="F43" s="1"/>
      <c r="G43" s="1" t="str">
        <f>_xlfn.XLOOKUP(D43,[1]event_key!A:A,[1]event_key!E:E)</f>
        <v>CT717 3</v>
      </c>
      <c r="H43" s="1"/>
      <c r="I43" s="1"/>
      <c r="J43" s="1">
        <v>0</v>
      </c>
      <c r="K43" s="1"/>
      <c r="L43" s="1"/>
      <c r="M43" s="1">
        <v>0</v>
      </c>
      <c r="N43" s="1">
        <v>0</v>
      </c>
    </row>
    <row r="44" spans="1:14" x14ac:dyDescent="0.2">
      <c r="A44" s="1">
        <v>6</v>
      </c>
      <c r="B44" s="1">
        <v>24</v>
      </c>
      <c r="C44" s="1" t="s">
        <v>206</v>
      </c>
      <c r="D44" s="1" t="s">
        <v>250</v>
      </c>
      <c r="E44" s="1" t="s">
        <v>208</v>
      </c>
      <c r="F44" s="1"/>
      <c r="G44" s="1" t="str">
        <f>_xlfn.XLOOKUP(D44,[1]event_key!A:A,[1]event_key!E:E)</f>
        <v>CT717 3</v>
      </c>
      <c r="H44" s="1"/>
      <c r="I44" s="1"/>
      <c r="J44" s="1">
        <v>0</v>
      </c>
      <c r="K44" s="1"/>
      <c r="L44" s="1"/>
      <c r="M44" s="1">
        <v>0</v>
      </c>
      <c r="N44" s="1">
        <v>0</v>
      </c>
    </row>
    <row r="45" spans="1:14" x14ac:dyDescent="0.2">
      <c r="A45" s="1">
        <v>7</v>
      </c>
      <c r="B45" s="1">
        <v>24</v>
      </c>
      <c r="C45" s="1" t="s">
        <v>206</v>
      </c>
      <c r="D45" s="1" t="s">
        <v>251</v>
      </c>
      <c r="E45" s="1" t="s">
        <v>208</v>
      </c>
      <c r="F45" s="1"/>
      <c r="G45" s="1" t="str">
        <f>_xlfn.XLOOKUP(D45,[1]event_key!A:A,[1]event_key!E:E)</f>
        <v>CT717 3</v>
      </c>
      <c r="H45" s="1"/>
      <c r="I45" s="1"/>
      <c r="J45" s="1">
        <v>0</v>
      </c>
      <c r="K45" s="1"/>
      <c r="L45" s="1"/>
      <c r="M45" s="1">
        <v>0</v>
      </c>
      <c r="N45" s="1">
        <v>0</v>
      </c>
    </row>
    <row r="46" spans="1:14" x14ac:dyDescent="0.2">
      <c r="A46" s="1">
        <v>8</v>
      </c>
      <c r="B46" s="1">
        <v>24</v>
      </c>
      <c r="C46" s="1" t="s">
        <v>206</v>
      </c>
      <c r="D46" s="1" t="s">
        <v>252</v>
      </c>
      <c r="E46" s="1" t="s">
        <v>208</v>
      </c>
      <c r="F46" s="1"/>
      <c r="G46" s="1" t="str">
        <f>_xlfn.XLOOKUP(D46,[1]event_key!A:A,[1]event_key!E:E)</f>
        <v>CT717 3</v>
      </c>
      <c r="H46" s="1"/>
      <c r="I46" s="1"/>
      <c r="J46" s="1">
        <v>0</v>
      </c>
      <c r="K46" s="1"/>
      <c r="L46" s="1"/>
      <c r="M46" s="1">
        <v>0</v>
      </c>
      <c r="N46" s="1">
        <v>0</v>
      </c>
    </row>
    <row r="47" spans="1:14" x14ac:dyDescent="0.2">
      <c r="A47" s="1">
        <v>8</v>
      </c>
      <c r="B47" s="1">
        <v>25</v>
      </c>
      <c r="C47" s="1" t="s">
        <v>206</v>
      </c>
      <c r="D47" s="1" t="s">
        <v>253</v>
      </c>
      <c r="E47" s="1" t="s">
        <v>208</v>
      </c>
      <c r="F47" s="1"/>
      <c r="G47" s="1" t="str">
        <f>_xlfn.XLOOKUP(D47,[1]event_key!A:A,[1]event_key!E:E)</f>
        <v>CT717 3</v>
      </c>
      <c r="H47" s="1"/>
      <c r="I47" s="1"/>
      <c r="J47" s="1">
        <v>0</v>
      </c>
      <c r="K47" s="1"/>
      <c r="L47" s="1"/>
      <c r="M47" s="1">
        <v>0</v>
      </c>
      <c r="N47" s="1">
        <v>0</v>
      </c>
    </row>
    <row r="48" spans="1:14" x14ac:dyDescent="0.2">
      <c r="A48" s="1">
        <v>9</v>
      </c>
      <c r="B48" s="1">
        <v>26</v>
      </c>
      <c r="C48" s="1" t="s">
        <v>206</v>
      </c>
      <c r="D48" s="1" t="s">
        <v>254</v>
      </c>
      <c r="E48" s="1" t="s">
        <v>208</v>
      </c>
      <c r="F48" s="1"/>
      <c r="G48" s="1" t="str">
        <f>_xlfn.XLOOKUP(D48,[1]event_key!A:A,[1]event_key!E:E)</f>
        <v>CT717 3</v>
      </c>
      <c r="H48" s="1"/>
      <c r="I48" s="1"/>
      <c r="J48" s="1">
        <v>0</v>
      </c>
      <c r="K48" s="1"/>
      <c r="L48" s="1"/>
      <c r="M48" s="1">
        <v>0</v>
      </c>
      <c r="N48" s="1">
        <v>0</v>
      </c>
    </row>
    <row r="49" spans="1:14" x14ac:dyDescent="0.2">
      <c r="A49" s="1">
        <v>7</v>
      </c>
      <c r="B49" s="1">
        <v>27</v>
      </c>
      <c r="C49" s="1" t="s">
        <v>206</v>
      </c>
      <c r="D49" s="1" t="s">
        <v>255</v>
      </c>
      <c r="E49" s="1" t="s">
        <v>208</v>
      </c>
      <c r="F49" s="1"/>
      <c r="G49" s="1" t="str">
        <f>_xlfn.XLOOKUP(D49,[1]event_key!A:A,[1]event_key!E:E)</f>
        <v>CT717 3</v>
      </c>
      <c r="H49" s="1"/>
      <c r="I49" s="1"/>
      <c r="J49" s="1">
        <v>0</v>
      </c>
      <c r="K49" s="1"/>
      <c r="L49" s="1"/>
      <c r="M49" s="1">
        <v>0</v>
      </c>
      <c r="N49" s="1">
        <v>0</v>
      </c>
    </row>
    <row r="50" spans="1:14" x14ac:dyDescent="0.2">
      <c r="A50" s="1">
        <v>9</v>
      </c>
      <c r="B50" s="1">
        <v>27</v>
      </c>
      <c r="C50" s="1" t="s">
        <v>206</v>
      </c>
      <c r="D50" s="1" t="s">
        <v>256</v>
      </c>
      <c r="E50" s="1" t="s">
        <v>208</v>
      </c>
      <c r="F50" s="1"/>
      <c r="G50" s="1" t="str">
        <f>_xlfn.XLOOKUP(D50,[1]event_key!A:A,[1]event_key!E:E)</f>
        <v>CT717 3</v>
      </c>
      <c r="H50" s="1"/>
      <c r="I50" s="1"/>
      <c r="J50" s="1">
        <v>0</v>
      </c>
      <c r="K50" s="1"/>
      <c r="L50" s="1"/>
      <c r="M50" s="1">
        <v>0</v>
      </c>
      <c r="N50" s="1">
        <v>0</v>
      </c>
    </row>
    <row r="51" spans="1:14" x14ac:dyDescent="0.2">
      <c r="A51" s="1">
        <v>10</v>
      </c>
      <c r="B51" s="1">
        <v>28</v>
      </c>
      <c r="C51" s="1" t="s">
        <v>206</v>
      </c>
      <c r="D51" s="1" t="s">
        <v>257</v>
      </c>
      <c r="E51" s="1" t="s">
        <v>208</v>
      </c>
      <c r="F51" s="1"/>
      <c r="G51" s="1" t="str">
        <f>_xlfn.XLOOKUP(D51,[1]event_key!A:A,[1]event_key!E:E)</f>
        <v>CT717 3</v>
      </c>
      <c r="H51" s="1"/>
      <c r="I51" s="1"/>
      <c r="J51" s="1">
        <v>0</v>
      </c>
      <c r="K51" s="1"/>
      <c r="L51" s="1"/>
      <c r="M51" s="1">
        <v>0</v>
      </c>
      <c r="N51" s="1">
        <v>0</v>
      </c>
    </row>
    <row r="52" spans="1:14" x14ac:dyDescent="0.2">
      <c r="A52" s="1">
        <v>9</v>
      </c>
      <c r="B52" s="1">
        <v>3</v>
      </c>
      <c r="C52" s="1" t="s">
        <v>206</v>
      </c>
      <c r="D52" s="1" t="s">
        <v>258</v>
      </c>
      <c r="E52" s="1" t="s">
        <v>259</v>
      </c>
      <c r="F52" s="1">
        <v>0</v>
      </c>
      <c r="G52" s="1" t="str">
        <f>_xlfn.XLOOKUP(D52,[1]event_key!A:A,[1]event_key!E:E)</f>
        <v>LC-102 1</v>
      </c>
      <c r="H52" s="1"/>
      <c r="I52" s="1"/>
      <c r="J52" s="1">
        <v>0</v>
      </c>
      <c r="K52" s="1"/>
      <c r="L52" s="1"/>
      <c r="M52" s="1">
        <v>0</v>
      </c>
      <c r="N52" s="1">
        <v>0</v>
      </c>
    </row>
    <row r="53" spans="1:14" x14ac:dyDescent="0.2">
      <c r="A53" s="1">
        <v>9</v>
      </c>
      <c r="B53" s="1">
        <v>4</v>
      </c>
      <c r="C53" s="1" t="s">
        <v>206</v>
      </c>
      <c r="D53" s="1" t="s">
        <v>260</v>
      </c>
      <c r="E53" s="1" t="s">
        <v>259</v>
      </c>
      <c r="F53" s="1">
        <v>0</v>
      </c>
      <c r="G53" s="1" t="str">
        <f>_xlfn.XLOOKUP(D53,[1]event_key!A:A,[1]event_key!E:E)</f>
        <v>LC-102 1</v>
      </c>
      <c r="H53" s="1"/>
      <c r="I53" s="1"/>
      <c r="J53" s="1">
        <v>0</v>
      </c>
      <c r="K53" s="1"/>
      <c r="L53" s="1"/>
      <c r="M53" s="1">
        <v>0</v>
      </c>
      <c r="N53" s="1">
        <v>0</v>
      </c>
    </row>
    <row r="54" spans="1:14" x14ac:dyDescent="0.2">
      <c r="A54" s="1">
        <v>13</v>
      </c>
      <c r="B54" s="1">
        <v>5</v>
      </c>
      <c r="C54" s="1" t="s">
        <v>206</v>
      </c>
      <c r="D54" s="1" t="s">
        <v>261</v>
      </c>
      <c r="E54" s="1" t="s">
        <v>259</v>
      </c>
      <c r="F54" s="1">
        <v>0</v>
      </c>
      <c r="G54" s="1" t="str">
        <f>_xlfn.XLOOKUP(D54,[1]event_key!A:A,[1]event_key!E:E)</f>
        <v>LC-102 1</v>
      </c>
      <c r="H54" s="1"/>
      <c r="I54" s="1"/>
      <c r="J54" s="1">
        <v>0</v>
      </c>
      <c r="K54" s="1"/>
      <c r="L54" s="1"/>
      <c r="M54" s="1">
        <v>0</v>
      </c>
      <c r="N54" s="1">
        <v>0</v>
      </c>
    </row>
    <row r="55" spans="1:14" x14ac:dyDescent="0.2">
      <c r="A55" s="1">
        <v>4</v>
      </c>
      <c r="B55" s="1">
        <v>6</v>
      </c>
      <c r="C55" s="1" t="s">
        <v>206</v>
      </c>
      <c r="D55" s="1" t="s">
        <v>262</v>
      </c>
      <c r="E55" s="1" t="s">
        <v>259</v>
      </c>
      <c r="F55" s="1">
        <v>0</v>
      </c>
      <c r="G55" s="1" t="str">
        <f>_xlfn.XLOOKUP(D55,[1]event_key!A:A,[1]event_key!E:E)</f>
        <v>LC-102 1</v>
      </c>
      <c r="H55" s="1"/>
      <c r="I55" s="1"/>
      <c r="J55" s="1">
        <v>0</v>
      </c>
      <c r="K55" s="1"/>
      <c r="L55" s="1"/>
      <c r="M55" s="1">
        <v>0</v>
      </c>
      <c r="N55" s="1">
        <v>0</v>
      </c>
    </row>
    <row r="56" spans="1:14" x14ac:dyDescent="0.2">
      <c r="A56" s="1">
        <v>11</v>
      </c>
      <c r="B56" s="1">
        <v>6</v>
      </c>
      <c r="C56" s="1" t="s">
        <v>206</v>
      </c>
      <c r="D56" s="1" t="s">
        <v>263</v>
      </c>
      <c r="E56" s="1" t="s">
        <v>259</v>
      </c>
      <c r="F56" s="1">
        <v>0</v>
      </c>
      <c r="G56" s="1" t="str">
        <f>_xlfn.XLOOKUP(D56,[1]event_key!A:A,[1]event_key!E:E)</f>
        <v>LC-102 1</v>
      </c>
      <c r="H56" s="1"/>
      <c r="I56" s="1"/>
      <c r="J56" s="1">
        <v>0</v>
      </c>
      <c r="K56" s="1"/>
      <c r="L56" s="1"/>
      <c r="M56" s="1">
        <v>0</v>
      </c>
      <c r="N56" s="1">
        <v>0</v>
      </c>
    </row>
    <row r="57" spans="1:14" x14ac:dyDescent="0.2">
      <c r="A57" s="1">
        <v>12</v>
      </c>
      <c r="B57" s="1">
        <v>6</v>
      </c>
      <c r="C57" s="1" t="s">
        <v>206</v>
      </c>
      <c r="D57" s="1" t="s">
        <v>264</v>
      </c>
      <c r="E57" s="1" t="s">
        <v>259</v>
      </c>
      <c r="F57" s="1">
        <v>0</v>
      </c>
      <c r="G57" s="1" t="str">
        <f>_xlfn.XLOOKUP(D57,[1]event_key!A:A,[1]event_key!E:E)</f>
        <v>LC-102 1</v>
      </c>
      <c r="H57" s="1"/>
      <c r="I57" s="1"/>
      <c r="J57" s="1">
        <v>0</v>
      </c>
      <c r="K57" s="1"/>
      <c r="L57" s="1"/>
      <c r="M57" s="1">
        <v>0</v>
      </c>
      <c r="N57" s="1">
        <v>0</v>
      </c>
    </row>
    <row r="58" spans="1:14" x14ac:dyDescent="0.2">
      <c r="A58" s="1">
        <v>13</v>
      </c>
      <c r="B58" s="1">
        <v>6</v>
      </c>
      <c r="C58" s="1" t="s">
        <v>206</v>
      </c>
      <c r="D58" s="1" t="s">
        <v>265</v>
      </c>
      <c r="E58" s="1" t="s">
        <v>259</v>
      </c>
      <c r="F58" s="1">
        <v>0</v>
      </c>
      <c r="G58" s="1" t="str">
        <f>_xlfn.XLOOKUP(D58,[1]event_key!A:A,[1]event_key!E:E)</f>
        <v>LC-102 1</v>
      </c>
      <c r="H58" s="1"/>
      <c r="I58" s="1"/>
      <c r="J58" s="1">
        <v>0</v>
      </c>
      <c r="K58" s="1"/>
      <c r="L58" s="1"/>
      <c r="M58" s="1">
        <v>0</v>
      </c>
      <c r="N58" s="1">
        <v>0</v>
      </c>
    </row>
    <row r="59" spans="1:14" x14ac:dyDescent="0.2">
      <c r="A59" s="1">
        <v>12</v>
      </c>
      <c r="B59" s="1">
        <v>11</v>
      </c>
      <c r="C59" s="1" t="s">
        <v>206</v>
      </c>
      <c r="D59" s="1" t="s">
        <v>266</v>
      </c>
      <c r="E59" s="1" t="s">
        <v>259</v>
      </c>
      <c r="F59" s="1">
        <v>0</v>
      </c>
      <c r="G59" s="1" t="str">
        <f>_xlfn.XLOOKUP(D59,[1]event_key!A:A,[1]event_key!E:E)</f>
        <v>LC-102 1</v>
      </c>
      <c r="H59" s="1"/>
      <c r="I59" s="1"/>
      <c r="J59" s="1">
        <v>0</v>
      </c>
      <c r="K59" s="1"/>
      <c r="L59" s="1"/>
      <c r="M59" s="1">
        <v>0</v>
      </c>
      <c r="N59" s="1">
        <v>0</v>
      </c>
    </row>
    <row r="60" spans="1:14" x14ac:dyDescent="0.2">
      <c r="A60" s="1">
        <v>4</v>
      </c>
      <c r="B60" s="1">
        <v>12</v>
      </c>
      <c r="C60" s="1" t="s">
        <v>206</v>
      </c>
      <c r="D60" s="1" t="s">
        <v>267</v>
      </c>
      <c r="E60" s="1" t="s">
        <v>259</v>
      </c>
      <c r="F60" s="1">
        <v>0</v>
      </c>
      <c r="G60" s="1" t="str">
        <f>_xlfn.XLOOKUP(D60,[1]event_key!A:A,[1]event_key!E:E)</f>
        <v>LC-102 1</v>
      </c>
      <c r="H60" s="1"/>
      <c r="I60" s="1"/>
      <c r="J60" s="1">
        <v>0</v>
      </c>
      <c r="K60" s="1"/>
      <c r="L60" s="1"/>
      <c r="M60" s="1">
        <v>0</v>
      </c>
      <c r="N60" s="1">
        <v>0</v>
      </c>
    </row>
    <row r="61" spans="1:14" x14ac:dyDescent="0.2">
      <c r="A61" s="1">
        <v>15</v>
      </c>
      <c r="B61" s="1">
        <v>13</v>
      </c>
      <c r="C61" s="1" t="s">
        <v>206</v>
      </c>
      <c r="D61" s="1" t="s">
        <v>268</v>
      </c>
      <c r="E61" s="1" t="s">
        <v>259</v>
      </c>
      <c r="F61" s="1">
        <v>0</v>
      </c>
      <c r="G61" s="1" t="str">
        <f>_xlfn.XLOOKUP(D61,[1]event_key!A:A,[1]event_key!E:E)</f>
        <v>LC-102 1</v>
      </c>
      <c r="H61" s="1"/>
      <c r="I61" s="1"/>
      <c r="J61" s="1">
        <v>0</v>
      </c>
      <c r="K61" s="1"/>
      <c r="L61" s="1"/>
      <c r="M61" s="1">
        <v>0</v>
      </c>
      <c r="N61" s="1">
        <v>0</v>
      </c>
    </row>
    <row r="62" spans="1:14" x14ac:dyDescent="0.2">
      <c r="A62" s="1">
        <v>5</v>
      </c>
      <c r="B62" s="1">
        <v>14</v>
      </c>
      <c r="C62" s="1" t="s">
        <v>206</v>
      </c>
      <c r="D62" s="1" t="s">
        <v>269</v>
      </c>
      <c r="E62" s="1" t="s">
        <v>259</v>
      </c>
      <c r="F62" s="1">
        <v>0</v>
      </c>
      <c r="G62" s="1" t="str">
        <f>_xlfn.XLOOKUP(D62,[1]event_key!A:A,[1]event_key!E:E)</f>
        <v>LC-102 1</v>
      </c>
      <c r="H62" s="1"/>
      <c r="I62" s="1"/>
      <c r="J62" s="1">
        <v>0</v>
      </c>
      <c r="K62" s="1"/>
      <c r="L62" s="1"/>
      <c r="M62" s="1">
        <v>0</v>
      </c>
      <c r="N62" s="1">
        <v>0</v>
      </c>
    </row>
    <row r="63" spans="1:14" x14ac:dyDescent="0.2">
      <c r="A63" s="1">
        <v>4</v>
      </c>
      <c r="B63" s="1">
        <v>15</v>
      </c>
      <c r="C63" s="1" t="s">
        <v>206</v>
      </c>
      <c r="D63" s="1" t="s">
        <v>270</v>
      </c>
      <c r="E63" s="1" t="s">
        <v>259</v>
      </c>
      <c r="F63" s="1">
        <v>0</v>
      </c>
      <c r="G63" s="1" t="str">
        <f>_xlfn.XLOOKUP(D63,[1]event_key!A:A,[1]event_key!E:E)</f>
        <v>LC-102 1</v>
      </c>
      <c r="H63" s="1"/>
      <c r="I63" s="1"/>
      <c r="J63" s="1">
        <v>0</v>
      </c>
      <c r="K63" s="1"/>
      <c r="L63" s="1"/>
      <c r="M63" s="1">
        <v>0</v>
      </c>
      <c r="N63" s="1">
        <v>0</v>
      </c>
    </row>
    <row r="64" spans="1:14" x14ac:dyDescent="0.2">
      <c r="A64" s="1">
        <v>7</v>
      </c>
      <c r="B64" s="1">
        <v>15</v>
      </c>
      <c r="C64" s="1" t="s">
        <v>206</v>
      </c>
      <c r="D64" s="1" t="s">
        <v>271</v>
      </c>
      <c r="E64" s="1" t="s">
        <v>259</v>
      </c>
      <c r="F64" s="1">
        <v>0</v>
      </c>
      <c r="G64" s="1" t="str">
        <f>_xlfn.XLOOKUP(D64,[1]event_key!A:A,[1]event_key!E:E)</f>
        <v>LC-102 1</v>
      </c>
      <c r="H64" s="1"/>
      <c r="I64" s="1"/>
      <c r="J64" s="1">
        <v>0</v>
      </c>
      <c r="K64" s="1"/>
      <c r="L64" s="1"/>
      <c r="M64" s="1">
        <v>0</v>
      </c>
      <c r="N64" s="1">
        <v>0</v>
      </c>
    </row>
    <row r="65" spans="1:14" x14ac:dyDescent="0.2">
      <c r="A65" s="1">
        <v>1</v>
      </c>
      <c r="B65" s="1">
        <v>16</v>
      </c>
      <c r="C65" s="1" t="s">
        <v>206</v>
      </c>
      <c r="D65" s="1" t="s">
        <v>272</v>
      </c>
      <c r="E65" s="1" t="s">
        <v>259</v>
      </c>
      <c r="F65" s="1">
        <v>0</v>
      </c>
      <c r="G65" s="1" t="str">
        <f>_xlfn.XLOOKUP(D65,[1]event_key!A:A,[1]event_key!E:E)</f>
        <v>LC-102 1</v>
      </c>
      <c r="H65" s="1"/>
      <c r="I65" s="1"/>
      <c r="J65" s="1">
        <v>0</v>
      </c>
      <c r="K65" s="1"/>
      <c r="L65" s="1"/>
      <c r="M65" s="1">
        <v>0</v>
      </c>
      <c r="N65" s="1">
        <v>1</v>
      </c>
    </row>
    <row r="66" spans="1:14" x14ac:dyDescent="0.2">
      <c r="A66" s="1">
        <v>14</v>
      </c>
      <c r="B66" s="1">
        <v>16</v>
      </c>
      <c r="C66" s="1" t="s">
        <v>206</v>
      </c>
      <c r="D66" s="1" t="s">
        <v>273</v>
      </c>
      <c r="E66" s="1" t="s">
        <v>259</v>
      </c>
      <c r="F66" s="1">
        <v>0</v>
      </c>
      <c r="G66" s="1" t="str">
        <f>_xlfn.XLOOKUP(D66,[1]event_key!A:A,[1]event_key!E:E)</f>
        <v>LC-102 1</v>
      </c>
      <c r="H66" s="1"/>
      <c r="I66" s="1"/>
      <c r="J66" s="1">
        <v>0</v>
      </c>
      <c r="K66" s="1"/>
      <c r="L66" s="1"/>
      <c r="M66" s="1">
        <v>0</v>
      </c>
      <c r="N66" s="1">
        <v>0</v>
      </c>
    </row>
    <row r="67" spans="1:14" x14ac:dyDescent="0.2">
      <c r="A67" s="1">
        <v>3</v>
      </c>
      <c r="B67" s="1">
        <v>18</v>
      </c>
      <c r="C67" s="1" t="s">
        <v>206</v>
      </c>
      <c r="D67" s="1" t="s">
        <v>274</v>
      </c>
      <c r="E67" s="1" t="s">
        <v>259</v>
      </c>
      <c r="F67" s="1">
        <v>0</v>
      </c>
      <c r="G67" s="1" t="str">
        <f>_xlfn.XLOOKUP(D67,[1]event_key!A:A,[1]event_key!E:E)</f>
        <v>LC-102 1</v>
      </c>
      <c r="H67" s="1"/>
      <c r="I67" s="1"/>
      <c r="J67" s="1">
        <v>0</v>
      </c>
      <c r="K67" s="1"/>
      <c r="L67" s="1"/>
      <c r="M67" s="1">
        <v>0</v>
      </c>
      <c r="N67" s="1">
        <v>0</v>
      </c>
    </row>
    <row r="68" spans="1:14" x14ac:dyDescent="0.2">
      <c r="A68" s="1">
        <v>6</v>
      </c>
      <c r="B68" s="1">
        <v>18</v>
      </c>
      <c r="C68" s="1" t="s">
        <v>206</v>
      </c>
      <c r="D68" s="1" t="s">
        <v>275</v>
      </c>
      <c r="E68" s="1" t="s">
        <v>259</v>
      </c>
      <c r="F68" s="1">
        <v>0</v>
      </c>
      <c r="G68" s="1" t="str">
        <f>_xlfn.XLOOKUP(D68,[1]event_key!A:A,[1]event_key!E:E)</f>
        <v>LC-102 1</v>
      </c>
      <c r="H68" s="1"/>
      <c r="I68" s="1"/>
      <c r="J68" s="1">
        <v>0</v>
      </c>
      <c r="K68" s="1"/>
      <c r="L68" s="1"/>
      <c r="M68" s="1">
        <v>0</v>
      </c>
      <c r="N68" s="1">
        <v>0</v>
      </c>
    </row>
    <row r="69" spans="1:14" x14ac:dyDescent="0.2">
      <c r="A69" s="1">
        <v>7</v>
      </c>
      <c r="B69" s="1">
        <v>18</v>
      </c>
      <c r="C69" s="1" t="s">
        <v>206</v>
      </c>
      <c r="D69" s="1" t="s">
        <v>276</v>
      </c>
      <c r="E69" s="1" t="s">
        <v>259</v>
      </c>
      <c r="F69" s="1">
        <v>0</v>
      </c>
      <c r="G69" s="1" t="str">
        <f>_xlfn.XLOOKUP(D69,[1]event_key!A:A,[1]event_key!E:E)</f>
        <v>LC-102 1</v>
      </c>
      <c r="H69" s="1"/>
      <c r="I69" s="1"/>
      <c r="J69" s="1">
        <v>0</v>
      </c>
      <c r="K69" s="1">
        <v>1</v>
      </c>
      <c r="L69" s="1"/>
      <c r="M69" s="1">
        <v>0</v>
      </c>
      <c r="N69" s="1">
        <v>0</v>
      </c>
    </row>
    <row r="70" spans="1:14" x14ac:dyDescent="0.2">
      <c r="A70" s="1">
        <v>7</v>
      </c>
      <c r="B70" s="1">
        <v>23</v>
      </c>
      <c r="C70" s="1" t="s">
        <v>206</v>
      </c>
      <c r="D70" s="1" t="s">
        <v>277</v>
      </c>
      <c r="E70" s="1" t="s">
        <v>259</v>
      </c>
      <c r="F70" s="1">
        <v>0</v>
      </c>
      <c r="G70" s="1" t="str">
        <f>_xlfn.XLOOKUP(D70,[1]event_key!A:A,[1]event_key!E:E)</f>
        <v>LC-102 1</v>
      </c>
      <c r="H70" s="1"/>
      <c r="I70" s="1"/>
      <c r="J70" s="1">
        <v>0</v>
      </c>
      <c r="K70" s="1"/>
      <c r="L70" s="1"/>
      <c r="M70" s="1">
        <v>0</v>
      </c>
      <c r="N70" s="1">
        <v>0</v>
      </c>
    </row>
    <row r="71" spans="1:14" x14ac:dyDescent="0.2">
      <c r="A71" s="1">
        <v>10</v>
      </c>
      <c r="B71" s="1">
        <v>25</v>
      </c>
      <c r="C71" s="1" t="s">
        <v>206</v>
      </c>
      <c r="D71" s="1" t="s">
        <v>278</v>
      </c>
      <c r="E71" s="1" t="s">
        <v>259</v>
      </c>
      <c r="F71" s="1">
        <v>0</v>
      </c>
      <c r="G71" s="1" t="str">
        <f>_xlfn.XLOOKUP(D71,[1]event_key!A:A,[1]event_key!E:E)</f>
        <v>LC-102 1</v>
      </c>
      <c r="H71" s="1"/>
      <c r="I71" s="1"/>
      <c r="J71" s="1">
        <v>0</v>
      </c>
      <c r="K71" s="1"/>
      <c r="L71" s="1"/>
      <c r="M71" s="1">
        <v>0</v>
      </c>
      <c r="N71" s="1">
        <v>0</v>
      </c>
    </row>
    <row r="72" spans="1:14" x14ac:dyDescent="0.2">
      <c r="A72" s="1">
        <v>12</v>
      </c>
      <c r="B72" s="1">
        <v>25</v>
      </c>
      <c r="C72" s="1" t="s">
        <v>206</v>
      </c>
      <c r="D72" s="1" t="s">
        <v>279</v>
      </c>
      <c r="E72" s="1" t="s">
        <v>259</v>
      </c>
      <c r="F72" s="1">
        <v>0</v>
      </c>
      <c r="G72" s="1" t="str">
        <f>_xlfn.XLOOKUP(D72,[1]event_key!A:A,[1]event_key!E:E)</f>
        <v>LC-102 1</v>
      </c>
      <c r="H72" s="1"/>
      <c r="I72" s="1"/>
      <c r="J72" s="1">
        <v>0</v>
      </c>
      <c r="K72" s="1"/>
      <c r="L72" s="1"/>
      <c r="M72" s="1">
        <v>0</v>
      </c>
      <c r="N72" s="1">
        <v>0</v>
      </c>
    </row>
    <row r="73" spans="1:14" x14ac:dyDescent="0.2">
      <c r="A73" s="1">
        <v>13</v>
      </c>
      <c r="B73" s="1">
        <v>25</v>
      </c>
      <c r="C73" s="1" t="s">
        <v>206</v>
      </c>
      <c r="D73" s="1" t="s">
        <v>280</v>
      </c>
      <c r="E73" s="1" t="s">
        <v>259</v>
      </c>
      <c r="F73" s="1">
        <v>0</v>
      </c>
      <c r="G73" s="1" t="str">
        <f>_xlfn.XLOOKUP(D73,[1]event_key!A:A,[1]event_key!E:E)</f>
        <v>LC-102 1</v>
      </c>
      <c r="H73" s="1"/>
      <c r="I73" s="1"/>
      <c r="J73" s="1">
        <v>0</v>
      </c>
      <c r="K73" s="1"/>
      <c r="L73" s="1"/>
      <c r="M73" s="1">
        <v>0</v>
      </c>
      <c r="N73" s="1">
        <v>0</v>
      </c>
    </row>
    <row r="74" spans="1:14" x14ac:dyDescent="0.2">
      <c r="A74" s="1">
        <v>11</v>
      </c>
      <c r="B74" s="1">
        <v>26</v>
      </c>
      <c r="C74" s="1" t="s">
        <v>206</v>
      </c>
      <c r="D74" s="1" t="s">
        <v>281</v>
      </c>
      <c r="E74" s="1" t="s">
        <v>259</v>
      </c>
      <c r="F74" s="1">
        <v>0</v>
      </c>
      <c r="G74" s="1" t="str">
        <f>_xlfn.XLOOKUP(D74,[1]event_key!A:A,[1]event_key!E:E)</f>
        <v>LC-102 1</v>
      </c>
      <c r="H74" s="1"/>
      <c r="I74" s="1"/>
      <c r="J74" s="1">
        <v>0</v>
      </c>
      <c r="K74" s="1"/>
      <c r="L74" s="1"/>
      <c r="M74" s="1">
        <v>0</v>
      </c>
      <c r="N74" s="1">
        <v>0</v>
      </c>
    </row>
    <row r="75" spans="1:14" x14ac:dyDescent="0.2">
      <c r="A75" s="1">
        <v>13</v>
      </c>
      <c r="B75" s="1">
        <v>26</v>
      </c>
      <c r="C75" s="1" t="s">
        <v>206</v>
      </c>
      <c r="D75" s="1" t="s">
        <v>282</v>
      </c>
      <c r="E75" s="1" t="s">
        <v>259</v>
      </c>
      <c r="F75" s="1">
        <v>0</v>
      </c>
      <c r="G75" s="1" t="str">
        <f>_xlfn.XLOOKUP(D75,[1]event_key!A:A,[1]event_key!E:E)</f>
        <v>LC-102 1</v>
      </c>
      <c r="H75" s="1"/>
      <c r="I75" s="1"/>
      <c r="J75" s="1">
        <v>0</v>
      </c>
      <c r="K75" s="1"/>
      <c r="L75" s="1"/>
      <c r="M75" s="1">
        <v>0</v>
      </c>
      <c r="N75" s="1">
        <v>0</v>
      </c>
    </row>
    <row r="76" spans="1:14" x14ac:dyDescent="0.2">
      <c r="A76" s="1">
        <v>2</v>
      </c>
      <c r="B76" s="1">
        <v>27</v>
      </c>
      <c r="C76" s="1" t="s">
        <v>206</v>
      </c>
      <c r="D76" s="1" t="s">
        <v>283</v>
      </c>
      <c r="E76" s="1" t="s">
        <v>259</v>
      </c>
      <c r="F76" s="1">
        <v>0</v>
      </c>
      <c r="G76" s="1" t="str">
        <f>_xlfn.XLOOKUP(D76,[1]event_key!A:A,[1]event_key!E:E)</f>
        <v>LC-102 1</v>
      </c>
      <c r="H76" s="1"/>
      <c r="I76" s="1"/>
      <c r="J76" s="1">
        <v>0</v>
      </c>
      <c r="K76" s="1"/>
      <c r="L76" s="1"/>
      <c r="M76" s="1">
        <v>0</v>
      </c>
      <c r="N76" s="1">
        <v>0</v>
      </c>
    </row>
    <row r="77" spans="1:14" x14ac:dyDescent="0.2">
      <c r="A77" s="1">
        <v>11</v>
      </c>
      <c r="B77" s="1">
        <v>27</v>
      </c>
      <c r="C77" s="1" t="s">
        <v>206</v>
      </c>
      <c r="D77" s="1" t="s">
        <v>284</v>
      </c>
      <c r="E77" s="1" t="s">
        <v>259</v>
      </c>
      <c r="F77" s="1">
        <v>0</v>
      </c>
      <c r="G77" s="1" t="str">
        <f>_xlfn.XLOOKUP(D77,[1]event_key!A:A,[1]event_key!E:E)</f>
        <v>LC-102 1</v>
      </c>
      <c r="H77" s="1"/>
      <c r="I77" s="1"/>
      <c r="J77" s="1">
        <v>0</v>
      </c>
      <c r="K77" s="1"/>
      <c r="L77" s="1"/>
      <c r="M77" s="1">
        <v>0</v>
      </c>
      <c r="N77" s="1">
        <v>0</v>
      </c>
    </row>
    <row r="78" spans="1:14" x14ac:dyDescent="0.2">
      <c r="A78" s="1">
        <v>7</v>
      </c>
      <c r="B78" s="1">
        <v>29</v>
      </c>
      <c r="C78" s="1" t="s">
        <v>206</v>
      </c>
      <c r="D78" s="1" t="s">
        <v>285</v>
      </c>
      <c r="E78" s="1" t="s">
        <v>259</v>
      </c>
      <c r="F78" s="1">
        <v>0</v>
      </c>
      <c r="G78" s="1" t="str">
        <f>_xlfn.XLOOKUP(D78,[1]event_key!A:A,[1]event_key!E:E)</f>
        <v>LC-102 1</v>
      </c>
      <c r="H78" s="1"/>
      <c r="I78" s="1"/>
      <c r="J78" s="1">
        <v>0</v>
      </c>
      <c r="K78" s="1"/>
      <c r="L78" s="1"/>
      <c r="M78" s="1">
        <v>0</v>
      </c>
      <c r="N78" s="1">
        <v>0</v>
      </c>
    </row>
    <row r="79" spans="1:14" x14ac:dyDescent="0.2">
      <c r="A79" s="1">
        <v>12</v>
      </c>
      <c r="B79" s="1">
        <v>3</v>
      </c>
      <c r="C79" s="1" t="s">
        <v>206</v>
      </c>
      <c r="D79" s="1" t="s">
        <v>286</v>
      </c>
      <c r="E79" s="1" t="s">
        <v>259</v>
      </c>
      <c r="F79" s="1">
        <v>0</v>
      </c>
      <c r="G79" s="1" t="str">
        <f>_xlfn.XLOOKUP(D79,[1]event_key!A:A,[1]event_key!E:E)</f>
        <v>LC-102 13-15B</v>
      </c>
      <c r="H79" s="1"/>
      <c r="I79" s="1"/>
      <c r="J79" s="1">
        <v>0</v>
      </c>
      <c r="K79" s="1"/>
      <c r="L79" s="1"/>
      <c r="M79" s="1">
        <v>0</v>
      </c>
      <c r="N79" s="1">
        <v>0</v>
      </c>
    </row>
    <row r="80" spans="1:14" x14ac:dyDescent="0.2">
      <c r="A80" s="1">
        <v>8</v>
      </c>
      <c r="B80" s="1">
        <v>6</v>
      </c>
      <c r="C80" s="1" t="s">
        <v>206</v>
      </c>
      <c r="D80" s="1" t="s">
        <v>287</v>
      </c>
      <c r="E80" s="1" t="s">
        <v>259</v>
      </c>
      <c r="F80" s="1">
        <v>0</v>
      </c>
      <c r="G80" s="1" t="str">
        <f>_xlfn.XLOOKUP(D80,[1]event_key!A:A,[1]event_key!E:E)</f>
        <v>LC-102 13-15B</v>
      </c>
      <c r="H80" s="1"/>
      <c r="I80" s="1"/>
      <c r="J80" s="1">
        <v>0</v>
      </c>
      <c r="K80" s="1"/>
      <c r="L80" s="1"/>
      <c r="M80" s="1">
        <v>0</v>
      </c>
      <c r="N80" s="1">
        <v>0</v>
      </c>
    </row>
    <row r="81" spans="1:14" x14ac:dyDescent="0.2">
      <c r="A81" s="1">
        <v>14</v>
      </c>
      <c r="B81" s="1">
        <v>6</v>
      </c>
      <c r="C81" s="1" t="s">
        <v>206</v>
      </c>
      <c r="D81" s="1" t="s">
        <v>288</v>
      </c>
      <c r="E81" s="1" t="s">
        <v>259</v>
      </c>
      <c r="F81" s="1">
        <v>0</v>
      </c>
      <c r="G81" s="1" t="str">
        <f>_xlfn.XLOOKUP(D81,[1]event_key!A:A,[1]event_key!E:E)</f>
        <v>LC-102 13-15B</v>
      </c>
      <c r="H81" s="1"/>
      <c r="I81" s="1"/>
      <c r="J81" s="1">
        <v>0</v>
      </c>
      <c r="K81" s="1"/>
      <c r="L81" s="1"/>
      <c r="M81" s="1">
        <v>0</v>
      </c>
      <c r="N81" s="1">
        <v>0</v>
      </c>
    </row>
    <row r="82" spans="1:14" x14ac:dyDescent="0.2">
      <c r="A82" s="1">
        <v>5</v>
      </c>
      <c r="B82" s="1">
        <v>7</v>
      </c>
      <c r="C82" s="1" t="s">
        <v>206</v>
      </c>
      <c r="D82" s="1" t="s">
        <v>289</v>
      </c>
      <c r="E82" s="1" t="s">
        <v>259</v>
      </c>
      <c r="F82" s="1">
        <v>0</v>
      </c>
      <c r="G82" s="1" t="str">
        <f>_xlfn.XLOOKUP(D82,[1]event_key!A:A,[1]event_key!E:E)</f>
        <v>LC-102 13-15B</v>
      </c>
      <c r="H82" s="1"/>
      <c r="I82" s="1"/>
      <c r="J82" s="1">
        <v>0</v>
      </c>
      <c r="K82" s="1"/>
      <c r="L82" s="1"/>
      <c r="M82" s="1">
        <v>0</v>
      </c>
      <c r="N82" s="1">
        <v>0</v>
      </c>
    </row>
    <row r="83" spans="1:14" x14ac:dyDescent="0.2">
      <c r="A83" s="1">
        <v>13</v>
      </c>
      <c r="B83" s="1">
        <v>8</v>
      </c>
      <c r="C83" s="1" t="s">
        <v>206</v>
      </c>
      <c r="D83" s="1" t="s">
        <v>290</v>
      </c>
      <c r="E83" s="1" t="s">
        <v>259</v>
      </c>
      <c r="F83" s="1">
        <v>0</v>
      </c>
      <c r="G83" s="1" t="str">
        <f>_xlfn.XLOOKUP(D83,[1]event_key!A:A,[1]event_key!E:E)</f>
        <v>LC-102 13-15B</v>
      </c>
      <c r="H83" s="1"/>
      <c r="I83" s="1"/>
      <c r="J83" s="1">
        <v>0</v>
      </c>
      <c r="K83" s="1"/>
      <c r="L83" s="1"/>
      <c r="M83" s="1">
        <v>0</v>
      </c>
      <c r="N83" s="1">
        <v>0</v>
      </c>
    </row>
    <row r="84" spans="1:14" x14ac:dyDescent="0.2">
      <c r="A84" s="1">
        <v>5</v>
      </c>
      <c r="B84" s="1">
        <v>9</v>
      </c>
      <c r="C84" s="1" t="s">
        <v>206</v>
      </c>
      <c r="D84" s="1" t="s">
        <v>291</v>
      </c>
      <c r="E84" s="1" t="s">
        <v>259</v>
      </c>
      <c r="F84" s="1">
        <v>0</v>
      </c>
      <c r="G84" s="1" t="str">
        <f>_xlfn.XLOOKUP(D84,[1]event_key!A:A,[1]event_key!E:E)</f>
        <v>LC-102 13-15B</v>
      </c>
      <c r="H84" s="1"/>
      <c r="I84" s="1"/>
      <c r="J84" s="1">
        <v>0</v>
      </c>
      <c r="K84" s="1"/>
      <c r="L84" s="1"/>
      <c r="M84" s="1">
        <v>0</v>
      </c>
      <c r="N84" s="1">
        <v>0</v>
      </c>
    </row>
    <row r="85" spans="1:14" x14ac:dyDescent="0.2">
      <c r="A85" s="1">
        <v>5</v>
      </c>
      <c r="B85" s="1">
        <v>15</v>
      </c>
      <c r="C85" s="1" t="s">
        <v>206</v>
      </c>
      <c r="D85" s="1" t="s">
        <v>292</v>
      </c>
      <c r="E85" s="1" t="s">
        <v>259</v>
      </c>
      <c r="F85" s="1">
        <v>0</v>
      </c>
      <c r="G85" s="1" t="str">
        <f>_xlfn.XLOOKUP(D85,[1]event_key!A:A,[1]event_key!E:E)</f>
        <v>LC-102 13-15B</v>
      </c>
      <c r="H85" s="1"/>
      <c r="I85" s="1"/>
      <c r="J85" s="1">
        <v>0</v>
      </c>
      <c r="K85" s="1"/>
      <c r="L85" s="1"/>
      <c r="M85" s="1">
        <v>0</v>
      </c>
      <c r="N85" s="1">
        <v>0</v>
      </c>
    </row>
    <row r="86" spans="1:14" x14ac:dyDescent="0.2">
      <c r="A86" s="1">
        <v>4</v>
      </c>
      <c r="B86" s="1">
        <v>18</v>
      </c>
      <c r="C86" s="1" t="s">
        <v>206</v>
      </c>
      <c r="D86" s="1" t="s">
        <v>293</v>
      </c>
      <c r="E86" s="1" t="s">
        <v>259</v>
      </c>
      <c r="F86" s="1">
        <v>0</v>
      </c>
      <c r="G86" s="1" t="str">
        <f>_xlfn.XLOOKUP(D86,[1]event_key!A:A,[1]event_key!E:E)</f>
        <v>LC-102 13-15B</v>
      </c>
      <c r="H86" s="1"/>
      <c r="I86" s="1"/>
      <c r="J86" s="1">
        <v>0</v>
      </c>
      <c r="K86" s="1"/>
      <c r="L86" s="1"/>
      <c r="M86" s="1">
        <v>0</v>
      </c>
      <c r="N86" s="1">
        <v>0</v>
      </c>
    </row>
    <row r="87" spans="1:14" x14ac:dyDescent="0.2">
      <c r="A87" s="1">
        <v>14</v>
      </c>
      <c r="B87" s="1">
        <v>18</v>
      </c>
      <c r="C87" s="1" t="s">
        <v>206</v>
      </c>
      <c r="D87" s="1" t="s">
        <v>294</v>
      </c>
      <c r="E87" s="1" t="s">
        <v>259</v>
      </c>
      <c r="F87" s="1">
        <v>0</v>
      </c>
      <c r="G87" s="1" t="str">
        <f>_xlfn.XLOOKUP(D87,[1]event_key!A:A,[1]event_key!E:E)</f>
        <v>LC-102 13-15B</v>
      </c>
      <c r="H87" s="1"/>
      <c r="I87" s="1"/>
      <c r="J87" s="1">
        <v>0</v>
      </c>
      <c r="K87" s="1"/>
      <c r="L87" s="1"/>
      <c r="M87" s="1">
        <v>0</v>
      </c>
      <c r="N87" s="1">
        <v>0</v>
      </c>
    </row>
    <row r="88" spans="1:14" x14ac:dyDescent="0.2">
      <c r="A88" s="1">
        <v>1</v>
      </c>
      <c r="B88" s="1">
        <v>21</v>
      </c>
      <c r="C88" s="1" t="s">
        <v>206</v>
      </c>
      <c r="D88" s="1" t="s">
        <v>295</v>
      </c>
      <c r="E88" s="1" t="s">
        <v>259</v>
      </c>
      <c r="F88" s="1">
        <v>0</v>
      </c>
      <c r="G88" s="1" t="str">
        <f>_xlfn.XLOOKUP(D88,[1]event_key!A:A,[1]event_key!E:E)</f>
        <v>LC-102 13-15B</v>
      </c>
      <c r="H88" s="1"/>
      <c r="I88" s="1"/>
      <c r="J88" s="1">
        <v>0</v>
      </c>
      <c r="K88" s="1"/>
      <c r="L88" s="1"/>
      <c r="M88" s="1">
        <v>0</v>
      </c>
      <c r="N88" s="1">
        <v>1</v>
      </c>
    </row>
    <row r="89" spans="1:14" x14ac:dyDescent="0.2">
      <c r="A89" s="1">
        <v>8</v>
      </c>
      <c r="B89" s="1">
        <v>21</v>
      </c>
      <c r="C89" s="1" t="s">
        <v>206</v>
      </c>
      <c r="D89" s="1" t="s">
        <v>296</v>
      </c>
      <c r="E89" s="1" t="s">
        <v>259</v>
      </c>
      <c r="F89" s="1">
        <v>0</v>
      </c>
      <c r="G89" s="1" t="str">
        <f>_xlfn.XLOOKUP(D89,[1]event_key!A:A,[1]event_key!E:E)</f>
        <v>LC-102 13-15B</v>
      </c>
      <c r="H89" s="1"/>
      <c r="I89" s="1"/>
      <c r="J89" s="1">
        <v>0</v>
      </c>
      <c r="K89" s="1"/>
      <c r="L89" s="1"/>
      <c r="M89" s="1">
        <v>0</v>
      </c>
      <c r="N89" s="1">
        <v>0</v>
      </c>
    </row>
    <row r="90" spans="1:14" x14ac:dyDescent="0.2">
      <c r="A90" s="1">
        <v>1</v>
      </c>
      <c r="B90" s="1">
        <v>22</v>
      </c>
      <c r="C90" s="1" t="s">
        <v>206</v>
      </c>
      <c r="D90" s="1" t="s">
        <v>297</v>
      </c>
      <c r="E90" s="1" t="s">
        <v>259</v>
      </c>
      <c r="F90" s="1">
        <v>0</v>
      </c>
      <c r="G90" s="1" t="str">
        <f>_xlfn.XLOOKUP(D90,[1]event_key!A:A,[1]event_key!E:E)</f>
        <v>LC-102 13-15B</v>
      </c>
      <c r="H90" s="1"/>
      <c r="I90" s="1"/>
      <c r="J90" s="1">
        <v>0</v>
      </c>
      <c r="K90" s="1"/>
      <c r="L90" s="1"/>
      <c r="M90" s="1">
        <v>0</v>
      </c>
      <c r="N90" s="1">
        <v>1</v>
      </c>
    </row>
    <row r="91" spans="1:14" x14ac:dyDescent="0.2">
      <c r="A91" s="1">
        <v>2</v>
      </c>
      <c r="B91" s="1">
        <v>25</v>
      </c>
      <c r="C91" s="1" t="s">
        <v>206</v>
      </c>
      <c r="D91" s="1" t="s">
        <v>298</v>
      </c>
      <c r="E91" s="1" t="s">
        <v>259</v>
      </c>
      <c r="F91" s="1">
        <v>0</v>
      </c>
      <c r="G91" s="1" t="str">
        <f>_xlfn.XLOOKUP(D91,[1]event_key!A:A,[1]event_key!E:E)</f>
        <v>LC-102 13-15B</v>
      </c>
      <c r="H91" s="1"/>
      <c r="I91" s="1"/>
      <c r="J91" s="1">
        <v>0</v>
      </c>
      <c r="K91" s="1"/>
      <c r="L91" s="1"/>
      <c r="M91" s="1">
        <v>0</v>
      </c>
      <c r="N91" s="1">
        <v>0</v>
      </c>
    </row>
    <row r="92" spans="1:14" x14ac:dyDescent="0.2">
      <c r="A92" s="1">
        <v>6</v>
      </c>
      <c r="B92" s="1">
        <v>29</v>
      </c>
      <c r="C92" s="1" t="s">
        <v>206</v>
      </c>
      <c r="D92" s="1" t="s">
        <v>299</v>
      </c>
      <c r="E92" s="1" t="s">
        <v>259</v>
      </c>
      <c r="F92" s="1">
        <v>0</v>
      </c>
      <c r="G92" s="1" t="str">
        <f>_xlfn.XLOOKUP(D92,[1]event_key!A:A,[1]event_key!E:E)</f>
        <v>LC-102 13-15B</v>
      </c>
      <c r="H92" s="1"/>
      <c r="I92" s="1"/>
      <c r="J92" s="1">
        <v>0</v>
      </c>
      <c r="K92" s="1"/>
      <c r="L92" s="1"/>
      <c r="M92" s="1">
        <v>0</v>
      </c>
      <c r="N92" s="1">
        <v>0</v>
      </c>
    </row>
    <row r="93" spans="1:14" x14ac:dyDescent="0.2">
      <c r="A93" s="1">
        <v>3</v>
      </c>
      <c r="B93" s="1">
        <v>4</v>
      </c>
      <c r="C93" s="1" t="s">
        <v>206</v>
      </c>
      <c r="D93" s="1" t="s">
        <v>300</v>
      </c>
      <c r="E93" s="1" t="s">
        <v>259</v>
      </c>
      <c r="F93" s="1">
        <v>0</v>
      </c>
      <c r="G93" s="1" t="str">
        <f>_xlfn.XLOOKUP(D93,[1]event_key!A:A,[1]event_key!E:E)</f>
        <v>LC-102 13-15E</v>
      </c>
      <c r="H93" s="1"/>
      <c r="I93" s="1"/>
      <c r="J93" s="1">
        <v>0</v>
      </c>
      <c r="K93" s="1"/>
      <c r="L93" s="1"/>
      <c r="M93" s="1">
        <v>0</v>
      </c>
      <c r="N93" s="1">
        <v>0</v>
      </c>
    </row>
    <row r="94" spans="1:14" x14ac:dyDescent="0.2">
      <c r="A94" s="1">
        <v>6</v>
      </c>
      <c r="B94" s="1">
        <v>4</v>
      </c>
      <c r="C94" s="1" t="s">
        <v>206</v>
      </c>
      <c r="D94" s="1" t="s">
        <v>301</v>
      </c>
      <c r="E94" s="1" t="s">
        <v>259</v>
      </c>
      <c r="F94" s="1">
        <v>0</v>
      </c>
      <c r="G94" s="1" t="str">
        <f>_xlfn.XLOOKUP(D94,[1]event_key!A:A,[1]event_key!E:E)</f>
        <v>LC-102 13-15E</v>
      </c>
      <c r="H94" s="1"/>
      <c r="I94" s="1"/>
      <c r="J94" s="1">
        <v>0</v>
      </c>
      <c r="K94" s="1"/>
      <c r="L94" s="1"/>
      <c r="M94" s="1">
        <v>0</v>
      </c>
      <c r="N94" s="1">
        <v>0</v>
      </c>
    </row>
    <row r="95" spans="1:14" x14ac:dyDescent="0.2">
      <c r="A95" s="1">
        <v>1</v>
      </c>
      <c r="B95" s="1">
        <v>5</v>
      </c>
      <c r="C95" s="1" t="s">
        <v>206</v>
      </c>
      <c r="D95" s="1" t="s">
        <v>302</v>
      </c>
      <c r="E95" s="1" t="s">
        <v>259</v>
      </c>
      <c r="F95" s="1">
        <v>0</v>
      </c>
      <c r="G95" s="1" t="str">
        <f>_xlfn.XLOOKUP(D95,[1]event_key!A:A,[1]event_key!E:E)</f>
        <v>LC-102 13-15E</v>
      </c>
      <c r="H95" s="1"/>
      <c r="I95" s="1"/>
      <c r="J95" s="1">
        <v>0</v>
      </c>
      <c r="K95" s="1"/>
      <c r="L95" s="1"/>
      <c r="M95" s="1">
        <v>0</v>
      </c>
      <c r="N95" s="1">
        <v>1</v>
      </c>
    </row>
    <row r="96" spans="1:14" x14ac:dyDescent="0.2">
      <c r="A96" s="1">
        <v>3</v>
      </c>
      <c r="B96" s="1">
        <v>7</v>
      </c>
      <c r="C96" s="1" t="s">
        <v>206</v>
      </c>
      <c r="D96" s="1" t="s">
        <v>303</v>
      </c>
      <c r="E96" s="1" t="s">
        <v>259</v>
      </c>
      <c r="F96" s="1">
        <v>0</v>
      </c>
      <c r="G96" s="1" t="str">
        <f>_xlfn.XLOOKUP(D96,[1]event_key!A:A,[1]event_key!E:E)</f>
        <v>LC-102 13-15E</v>
      </c>
      <c r="H96" s="1"/>
      <c r="I96" s="1"/>
      <c r="J96" s="1">
        <v>0</v>
      </c>
      <c r="K96" s="1"/>
      <c r="L96" s="1"/>
      <c r="M96" s="1">
        <v>0</v>
      </c>
      <c r="N96" s="1">
        <v>0</v>
      </c>
    </row>
    <row r="97" spans="1:14" x14ac:dyDescent="0.2">
      <c r="A97" s="1">
        <v>13</v>
      </c>
      <c r="B97" s="1">
        <v>7</v>
      </c>
      <c r="C97" s="1" t="s">
        <v>206</v>
      </c>
      <c r="D97" s="1" t="s">
        <v>304</v>
      </c>
      <c r="E97" s="1" t="s">
        <v>259</v>
      </c>
      <c r="F97" s="1">
        <v>0</v>
      </c>
      <c r="G97" s="1" t="str">
        <f>_xlfn.XLOOKUP(D97,[1]event_key!A:A,[1]event_key!E:E)</f>
        <v>LC-102 13-15E</v>
      </c>
      <c r="H97" s="1"/>
      <c r="I97" s="1"/>
      <c r="J97" s="1">
        <v>0</v>
      </c>
      <c r="K97" s="1"/>
      <c r="L97" s="1"/>
      <c r="M97" s="1">
        <v>0</v>
      </c>
      <c r="N97" s="1">
        <v>0</v>
      </c>
    </row>
    <row r="98" spans="1:14" x14ac:dyDescent="0.2">
      <c r="A98" s="1">
        <v>5</v>
      </c>
      <c r="B98" s="1">
        <v>8</v>
      </c>
      <c r="C98" s="1" t="s">
        <v>206</v>
      </c>
      <c r="D98" s="1" t="s">
        <v>305</v>
      </c>
      <c r="E98" s="1" t="s">
        <v>259</v>
      </c>
      <c r="F98" s="1">
        <v>0</v>
      </c>
      <c r="G98" s="1" t="str">
        <f>_xlfn.XLOOKUP(D98,[1]event_key!A:A,[1]event_key!E:E)</f>
        <v>LC-102 13-15E</v>
      </c>
      <c r="H98" s="1"/>
      <c r="I98" s="1"/>
      <c r="J98" s="1">
        <v>0</v>
      </c>
      <c r="K98" s="1"/>
      <c r="L98" s="1"/>
      <c r="M98" s="1">
        <v>0</v>
      </c>
      <c r="N98" s="1">
        <v>0</v>
      </c>
    </row>
    <row r="99" spans="1:14" x14ac:dyDescent="0.2">
      <c r="A99" s="1">
        <v>7</v>
      </c>
      <c r="B99" s="1">
        <v>9</v>
      </c>
      <c r="C99" s="1" t="s">
        <v>206</v>
      </c>
      <c r="D99" s="1" t="s">
        <v>306</v>
      </c>
      <c r="E99" s="1" t="s">
        <v>259</v>
      </c>
      <c r="F99" s="1">
        <v>0</v>
      </c>
      <c r="G99" s="1" t="str">
        <f>_xlfn.XLOOKUP(D99,[1]event_key!A:A,[1]event_key!E:E)</f>
        <v>LC-102 13-15E</v>
      </c>
      <c r="H99" s="1"/>
      <c r="I99" s="1"/>
      <c r="J99" s="1">
        <v>0</v>
      </c>
      <c r="K99" s="1"/>
      <c r="L99" s="1"/>
      <c r="M99" s="1">
        <v>0</v>
      </c>
      <c r="N99" s="1">
        <v>0</v>
      </c>
    </row>
    <row r="100" spans="1:14" x14ac:dyDescent="0.2">
      <c r="A100" s="1">
        <v>9</v>
      </c>
      <c r="B100" s="1">
        <v>9</v>
      </c>
      <c r="C100" s="1" t="s">
        <v>206</v>
      </c>
      <c r="D100" s="1" t="s">
        <v>307</v>
      </c>
      <c r="E100" s="1" t="s">
        <v>259</v>
      </c>
      <c r="F100" s="1">
        <v>0</v>
      </c>
      <c r="G100" s="1" t="str">
        <f>_xlfn.XLOOKUP(D100,[1]event_key!A:A,[1]event_key!E:E)</f>
        <v>LC-102 13-15E</v>
      </c>
      <c r="H100" s="1" t="s">
        <v>308</v>
      </c>
      <c r="I100" s="1" t="str">
        <f>_xlfn.XLOOKUP(H100,[1]event_key!A:A,[1]event_key!E:E)</f>
        <v>LC-102 13-15E</v>
      </c>
      <c r="J100" s="1">
        <v>1</v>
      </c>
      <c r="K100" s="1"/>
      <c r="L100" s="1"/>
      <c r="M100" s="1">
        <v>0</v>
      </c>
      <c r="N100" s="1">
        <v>0</v>
      </c>
    </row>
    <row r="101" spans="1:14" x14ac:dyDescent="0.2">
      <c r="A101" s="1">
        <v>12</v>
      </c>
      <c r="B101" s="1">
        <v>9</v>
      </c>
      <c r="C101" s="1" t="s">
        <v>206</v>
      </c>
      <c r="D101" s="1" t="s">
        <v>309</v>
      </c>
      <c r="E101" s="1" t="s">
        <v>259</v>
      </c>
      <c r="F101" s="1">
        <v>0</v>
      </c>
      <c r="G101" s="1" t="str">
        <f>_xlfn.XLOOKUP(D101,[1]event_key!A:A,[1]event_key!E:E)</f>
        <v>LC-102 13-15E</v>
      </c>
      <c r="H101" s="1"/>
      <c r="I101" s="1"/>
      <c r="J101" s="1">
        <v>0</v>
      </c>
      <c r="K101" s="1"/>
      <c r="L101" s="1"/>
      <c r="M101" s="1">
        <v>0</v>
      </c>
      <c r="N101" s="1">
        <v>0</v>
      </c>
    </row>
    <row r="102" spans="1:14" x14ac:dyDescent="0.2">
      <c r="A102" s="1">
        <v>8</v>
      </c>
      <c r="B102" s="1">
        <v>12</v>
      </c>
      <c r="C102" s="1" t="s">
        <v>206</v>
      </c>
      <c r="D102" s="1" t="s">
        <v>310</v>
      </c>
      <c r="E102" s="1" t="s">
        <v>259</v>
      </c>
      <c r="F102" s="1">
        <v>0</v>
      </c>
      <c r="G102" s="1" t="str">
        <f>_xlfn.XLOOKUP(D102,[1]event_key!A:A,[1]event_key!E:E)</f>
        <v>LC-102 13-15E</v>
      </c>
      <c r="H102" s="1"/>
      <c r="I102" s="1"/>
      <c r="J102" s="1">
        <v>0</v>
      </c>
      <c r="K102" s="1"/>
      <c r="L102" s="1"/>
      <c r="M102" s="1">
        <v>0</v>
      </c>
      <c r="N102" s="1">
        <v>0</v>
      </c>
    </row>
    <row r="103" spans="1:14" x14ac:dyDescent="0.2">
      <c r="A103" s="1">
        <v>10</v>
      </c>
      <c r="B103" s="1">
        <v>13</v>
      </c>
      <c r="C103" s="1" t="s">
        <v>206</v>
      </c>
      <c r="D103" s="1" t="s">
        <v>311</v>
      </c>
      <c r="E103" s="1" t="s">
        <v>259</v>
      </c>
      <c r="F103" s="1">
        <v>0</v>
      </c>
      <c r="G103" s="1" t="str">
        <f>_xlfn.XLOOKUP(D103,[1]event_key!A:A,[1]event_key!E:E)</f>
        <v>LC-102 13-15E</v>
      </c>
      <c r="H103" s="1"/>
      <c r="I103" s="1"/>
      <c r="J103" s="1">
        <v>0</v>
      </c>
      <c r="K103" s="1"/>
      <c r="L103" s="1"/>
      <c r="M103" s="1">
        <v>0</v>
      </c>
      <c r="N103" s="1">
        <v>0</v>
      </c>
    </row>
    <row r="104" spans="1:14" x14ac:dyDescent="0.2">
      <c r="A104" s="1">
        <v>3</v>
      </c>
      <c r="B104" s="1">
        <v>14</v>
      </c>
      <c r="C104" s="1" t="s">
        <v>206</v>
      </c>
      <c r="D104" s="1" t="s">
        <v>312</v>
      </c>
      <c r="E104" s="1" t="s">
        <v>259</v>
      </c>
      <c r="F104" s="1">
        <v>0</v>
      </c>
      <c r="G104" s="1" t="str">
        <f>_xlfn.XLOOKUP(D104,[1]event_key!A:A,[1]event_key!E:E)</f>
        <v>LC-102 13-15E</v>
      </c>
      <c r="H104" s="1"/>
      <c r="I104" s="1"/>
      <c r="J104" s="1">
        <v>0</v>
      </c>
      <c r="K104" s="1"/>
      <c r="L104" s="1"/>
      <c r="M104" s="1">
        <v>0</v>
      </c>
      <c r="N104" s="1">
        <v>0</v>
      </c>
    </row>
    <row r="105" spans="1:14" x14ac:dyDescent="0.2">
      <c r="A105" s="1">
        <v>9</v>
      </c>
      <c r="B105" s="1">
        <v>15</v>
      </c>
      <c r="C105" s="1" t="s">
        <v>206</v>
      </c>
      <c r="D105" s="1" t="s">
        <v>313</v>
      </c>
      <c r="E105" s="1" t="s">
        <v>259</v>
      </c>
      <c r="F105" s="1">
        <v>0</v>
      </c>
      <c r="G105" s="1" t="str">
        <f>_xlfn.XLOOKUP(D105,[1]event_key!A:A,[1]event_key!E:E)</f>
        <v>LC-102 13-15E</v>
      </c>
      <c r="H105" s="1"/>
      <c r="I105" s="1"/>
      <c r="J105" s="1">
        <v>0</v>
      </c>
      <c r="K105" s="1"/>
      <c r="L105" s="1"/>
      <c r="M105" s="1">
        <v>0</v>
      </c>
      <c r="N105" s="1">
        <v>0</v>
      </c>
    </row>
    <row r="106" spans="1:14" x14ac:dyDescent="0.2">
      <c r="A106" s="1">
        <v>3</v>
      </c>
      <c r="B106" s="1">
        <v>16</v>
      </c>
      <c r="C106" s="1" t="s">
        <v>206</v>
      </c>
      <c r="D106" s="1" t="s">
        <v>314</v>
      </c>
      <c r="E106" s="1" t="s">
        <v>259</v>
      </c>
      <c r="F106" s="1">
        <v>0</v>
      </c>
      <c r="G106" s="1" t="str">
        <f>_xlfn.XLOOKUP(D106,[1]event_key!A:A,[1]event_key!E:E)</f>
        <v>LC-102 13-15E</v>
      </c>
      <c r="H106" s="1"/>
      <c r="I106" s="1"/>
      <c r="J106" s="1">
        <v>0</v>
      </c>
      <c r="K106" s="1"/>
      <c r="L106" s="1"/>
      <c r="M106" s="1">
        <v>0</v>
      </c>
      <c r="N106" s="1">
        <v>0</v>
      </c>
    </row>
    <row r="107" spans="1:14" x14ac:dyDescent="0.2">
      <c r="A107" s="1">
        <v>6</v>
      </c>
      <c r="B107" s="1">
        <v>16</v>
      </c>
      <c r="C107" s="1" t="s">
        <v>206</v>
      </c>
      <c r="D107" s="1" t="s">
        <v>315</v>
      </c>
      <c r="E107" s="1" t="s">
        <v>259</v>
      </c>
      <c r="F107" s="1">
        <v>0</v>
      </c>
      <c r="G107" s="1" t="str">
        <f>_xlfn.XLOOKUP(D107,[1]event_key!A:A,[1]event_key!E:E)</f>
        <v>LC-102 13-15E</v>
      </c>
      <c r="H107" s="1"/>
      <c r="I107" s="1"/>
      <c r="J107" s="1">
        <v>0</v>
      </c>
      <c r="K107" s="1"/>
      <c r="L107" s="1"/>
      <c r="M107" s="1">
        <v>0</v>
      </c>
      <c r="N107" s="1">
        <v>0</v>
      </c>
    </row>
    <row r="108" spans="1:14" x14ac:dyDescent="0.2">
      <c r="A108" s="1">
        <v>7</v>
      </c>
      <c r="B108" s="1">
        <v>16</v>
      </c>
      <c r="C108" s="1" t="s">
        <v>206</v>
      </c>
      <c r="D108" s="1" t="s">
        <v>316</v>
      </c>
      <c r="E108" s="1" t="s">
        <v>259</v>
      </c>
      <c r="F108" s="1">
        <v>0</v>
      </c>
      <c r="G108" s="1" t="str">
        <f>_xlfn.XLOOKUP(D108,[1]event_key!A:A,[1]event_key!E:E)</f>
        <v>LC-102 13-15E</v>
      </c>
      <c r="H108" s="1"/>
      <c r="I108" s="1"/>
      <c r="J108" s="1">
        <v>0</v>
      </c>
      <c r="K108" s="1"/>
      <c r="L108" s="1"/>
      <c r="M108" s="1">
        <v>0</v>
      </c>
      <c r="N108" s="1">
        <v>0</v>
      </c>
    </row>
    <row r="109" spans="1:14" x14ac:dyDescent="0.2">
      <c r="A109" s="1">
        <v>15</v>
      </c>
      <c r="B109" s="1">
        <v>16</v>
      </c>
      <c r="C109" s="1" t="s">
        <v>206</v>
      </c>
      <c r="D109" s="1" t="s">
        <v>317</v>
      </c>
      <c r="E109" s="1" t="s">
        <v>259</v>
      </c>
      <c r="F109" s="1">
        <v>0</v>
      </c>
      <c r="G109" s="1" t="str">
        <f>_xlfn.XLOOKUP(D109,[1]event_key!A:A,[1]event_key!E:E)</f>
        <v>LC-102 13-15E</v>
      </c>
      <c r="H109" s="1"/>
      <c r="I109" s="1"/>
      <c r="J109" s="1">
        <v>0</v>
      </c>
      <c r="K109" s="1"/>
      <c r="L109" s="1"/>
      <c r="M109" s="1">
        <v>0</v>
      </c>
      <c r="N109" s="1">
        <v>0</v>
      </c>
    </row>
    <row r="110" spans="1:14" x14ac:dyDescent="0.2">
      <c r="A110" s="1">
        <v>5</v>
      </c>
      <c r="B110" s="1">
        <v>17</v>
      </c>
      <c r="C110" s="1" t="s">
        <v>206</v>
      </c>
      <c r="D110" s="1" t="s">
        <v>318</v>
      </c>
      <c r="E110" s="1" t="s">
        <v>259</v>
      </c>
      <c r="F110" s="1">
        <v>0</v>
      </c>
      <c r="G110" s="1" t="str">
        <f>_xlfn.XLOOKUP(D110,[1]event_key!A:A,[1]event_key!E:E)</f>
        <v>LC-102 13-15E</v>
      </c>
      <c r="H110" s="1"/>
      <c r="I110" s="1"/>
      <c r="J110" s="1">
        <v>0</v>
      </c>
      <c r="K110" s="1"/>
      <c r="L110" s="1"/>
      <c r="M110" s="1">
        <v>0</v>
      </c>
      <c r="N110" s="1">
        <v>0</v>
      </c>
    </row>
    <row r="111" spans="1:14" x14ac:dyDescent="0.2">
      <c r="A111" s="1">
        <v>8</v>
      </c>
      <c r="B111" s="1">
        <v>18</v>
      </c>
      <c r="C111" s="1" t="s">
        <v>206</v>
      </c>
      <c r="D111" s="1" t="s">
        <v>319</v>
      </c>
      <c r="E111" s="1" t="s">
        <v>259</v>
      </c>
      <c r="F111" s="1">
        <v>0</v>
      </c>
      <c r="G111" s="1" t="str">
        <f>_xlfn.XLOOKUP(D111,[1]event_key!A:A,[1]event_key!E:E)</f>
        <v>LC-102 13-15E</v>
      </c>
      <c r="H111" s="1"/>
      <c r="I111" s="1"/>
      <c r="J111" s="1">
        <v>0</v>
      </c>
      <c r="K111" s="1">
        <v>1</v>
      </c>
      <c r="L111" s="1"/>
      <c r="M111" s="1">
        <v>0</v>
      </c>
      <c r="N111" s="1">
        <v>0</v>
      </c>
    </row>
    <row r="112" spans="1:14" x14ac:dyDescent="0.2">
      <c r="A112" s="1">
        <v>10</v>
      </c>
      <c r="B112" s="1">
        <v>18</v>
      </c>
      <c r="C112" s="1" t="s">
        <v>206</v>
      </c>
      <c r="D112" s="1" t="s">
        <v>320</v>
      </c>
      <c r="E112" s="1" t="s">
        <v>259</v>
      </c>
      <c r="F112" s="1">
        <v>0</v>
      </c>
      <c r="G112" s="1" t="str">
        <f>_xlfn.XLOOKUP(D112,[1]event_key!A:A,[1]event_key!E:E)</f>
        <v>LC-102 13-15E</v>
      </c>
      <c r="H112" s="1"/>
      <c r="I112" s="1"/>
      <c r="J112" s="1">
        <v>0</v>
      </c>
      <c r="K112" s="1"/>
      <c r="L112" s="1"/>
      <c r="M112" s="1">
        <v>0</v>
      </c>
      <c r="N112" s="1">
        <v>0</v>
      </c>
    </row>
    <row r="113" spans="1:14" x14ac:dyDescent="0.2">
      <c r="A113" s="1">
        <v>14</v>
      </c>
      <c r="B113" s="1">
        <v>19</v>
      </c>
      <c r="C113" s="1" t="s">
        <v>206</v>
      </c>
      <c r="D113" s="1" t="s">
        <v>321</v>
      </c>
      <c r="E113" s="1" t="s">
        <v>259</v>
      </c>
      <c r="F113" s="1">
        <v>0</v>
      </c>
      <c r="G113" s="1" t="str">
        <f>_xlfn.XLOOKUP(D113,[1]event_key!A:A,[1]event_key!E:E)</f>
        <v>LC-102 13-15E</v>
      </c>
      <c r="H113" s="1"/>
      <c r="I113" s="1"/>
      <c r="J113" s="1">
        <v>0</v>
      </c>
      <c r="K113" s="1"/>
      <c r="L113" s="1"/>
      <c r="M113" s="1">
        <v>0</v>
      </c>
      <c r="N113" s="1">
        <v>0</v>
      </c>
    </row>
    <row r="114" spans="1:14" x14ac:dyDescent="0.2">
      <c r="A114" s="1">
        <v>2</v>
      </c>
      <c r="B114" s="1">
        <v>22</v>
      </c>
      <c r="C114" s="1" t="s">
        <v>206</v>
      </c>
      <c r="D114" s="1" t="s">
        <v>322</v>
      </c>
      <c r="E114" s="1" t="s">
        <v>259</v>
      </c>
      <c r="F114" s="1">
        <v>0</v>
      </c>
      <c r="G114" s="1" t="str">
        <f>_xlfn.XLOOKUP(D114,[1]event_key!A:A,[1]event_key!E:E)</f>
        <v>LC-102 13-15E</v>
      </c>
      <c r="H114" s="1"/>
      <c r="I114" s="1"/>
      <c r="J114" s="1">
        <v>0</v>
      </c>
      <c r="K114" s="1"/>
      <c r="L114" s="1"/>
      <c r="M114" s="1">
        <v>0</v>
      </c>
      <c r="N114" s="1">
        <v>0</v>
      </c>
    </row>
    <row r="115" spans="1:14" x14ac:dyDescent="0.2">
      <c r="A115" s="1">
        <v>4</v>
      </c>
      <c r="B115" s="1">
        <v>24</v>
      </c>
      <c r="C115" s="1" t="s">
        <v>206</v>
      </c>
      <c r="D115" s="1" t="s">
        <v>323</v>
      </c>
      <c r="E115" s="1" t="s">
        <v>259</v>
      </c>
      <c r="F115" s="1">
        <v>0</v>
      </c>
      <c r="G115" s="1" t="str">
        <f>_xlfn.XLOOKUP(D115,[1]event_key!A:A,[1]event_key!E:E)</f>
        <v>LC-102 13-15E</v>
      </c>
      <c r="H115" s="1"/>
      <c r="I115" s="1"/>
      <c r="J115" s="1">
        <v>0</v>
      </c>
      <c r="K115" s="1"/>
      <c r="L115" s="1"/>
      <c r="M115" s="1">
        <v>0</v>
      </c>
      <c r="N115" s="1">
        <v>0</v>
      </c>
    </row>
    <row r="116" spans="1:14" x14ac:dyDescent="0.2">
      <c r="A116" s="1">
        <v>13</v>
      </c>
      <c r="B116" s="1">
        <v>24</v>
      </c>
      <c r="C116" s="1" t="s">
        <v>206</v>
      </c>
      <c r="D116" s="1" t="s">
        <v>324</v>
      </c>
      <c r="E116" s="1" t="s">
        <v>259</v>
      </c>
      <c r="F116" s="1">
        <v>0</v>
      </c>
      <c r="G116" s="1" t="str">
        <f>_xlfn.XLOOKUP(D116,[1]event_key!A:A,[1]event_key!E:E)</f>
        <v>LC-102 13-15E</v>
      </c>
      <c r="H116" s="1"/>
      <c r="I116" s="1"/>
      <c r="J116" s="1">
        <v>0</v>
      </c>
      <c r="K116" s="1"/>
      <c r="L116" s="1"/>
      <c r="M116" s="1">
        <v>0</v>
      </c>
      <c r="N116" s="1">
        <v>0</v>
      </c>
    </row>
    <row r="117" spans="1:14" x14ac:dyDescent="0.2">
      <c r="A117" s="1">
        <v>4</v>
      </c>
      <c r="B117" s="1">
        <v>25</v>
      </c>
      <c r="C117" s="1" t="s">
        <v>206</v>
      </c>
      <c r="D117" s="1" t="s">
        <v>325</v>
      </c>
      <c r="E117" s="1" t="s">
        <v>259</v>
      </c>
      <c r="F117" s="1">
        <v>0</v>
      </c>
      <c r="G117" s="1" t="str">
        <f>_xlfn.XLOOKUP(D117,[1]event_key!A:A,[1]event_key!E:E)</f>
        <v>LC-102 13-15E</v>
      </c>
      <c r="H117" s="1"/>
      <c r="I117" s="1"/>
      <c r="J117" s="1">
        <v>0</v>
      </c>
      <c r="K117" s="1"/>
      <c r="L117" s="1"/>
      <c r="M117" s="1">
        <v>0</v>
      </c>
      <c r="N117" s="1">
        <v>0</v>
      </c>
    </row>
    <row r="118" spans="1:14" x14ac:dyDescent="0.2">
      <c r="A118" s="1">
        <v>15</v>
      </c>
      <c r="B118" s="1">
        <v>25</v>
      </c>
      <c r="C118" s="1" t="s">
        <v>206</v>
      </c>
      <c r="D118" s="1" t="s">
        <v>326</v>
      </c>
      <c r="E118" s="1" t="s">
        <v>259</v>
      </c>
      <c r="F118" s="1">
        <v>0</v>
      </c>
      <c r="G118" s="1" t="str">
        <f>_xlfn.XLOOKUP(D118,[1]event_key!A:A,[1]event_key!E:E)</f>
        <v>LC-102 13-15E</v>
      </c>
      <c r="H118" s="1"/>
      <c r="I118" s="1"/>
      <c r="J118" s="1">
        <v>0</v>
      </c>
      <c r="K118" s="1"/>
      <c r="L118" s="1"/>
      <c r="M118" s="1">
        <v>0</v>
      </c>
      <c r="N118" s="1">
        <v>0</v>
      </c>
    </row>
    <row r="119" spans="1:14" x14ac:dyDescent="0.2">
      <c r="A119" s="1">
        <v>3</v>
      </c>
      <c r="B119" s="1">
        <v>26</v>
      </c>
      <c r="C119" s="1" t="s">
        <v>206</v>
      </c>
      <c r="D119" s="1" t="s">
        <v>327</v>
      </c>
      <c r="E119" s="1" t="s">
        <v>259</v>
      </c>
      <c r="F119" s="1">
        <v>0</v>
      </c>
      <c r="G119" s="1" t="str">
        <f>_xlfn.XLOOKUP(D119,[1]event_key!A:A,[1]event_key!E:E)</f>
        <v>LC-102 13-15E</v>
      </c>
      <c r="H119" s="1"/>
      <c r="I119" s="1"/>
      <c r="J119" s="1">
        <v>0</v>
      </c>
      <c r="K119" s="1"/>
      <c r="L119" s="1"/>
      <c r="M119" s="1">
        <v>0</v>
      </c>
      <c r="N119" s="1">
        <v>0</v>
      </c>
    </row>
    <row r="120" spans="1:14" x14ac:dyDescent="0.2">
      <c r="A120" s="1">
        <v>7</v>
      </c>
      <c r="B120" s="1">
        <v>26</v>
      </c>
      <c r="C120" s="1" t="s">
        <v>206</v>
      </c>
      <c r="D120" s="1" t="s">
        <v>328</v>
      </c>
      <c r="E120" s="1" t="s">
        <v>259</v>
      </c>
      <c r="F120" s="1">
        <v>0</v>
      </c>
      <c r="G120" s="1" t="str">
        <f>_xlfn.XLOOKUP(D120,[1]event_key!A:A,[1]event_key!E:E)</f>
        <v>LC-102 13-15E</v>
      </c>
      <c r="H120" s="1"/>
      <c r="I120" s="1"/>
      <c r="J120" s="1">
        <v>0</v>
      </c>
      <c r="K120" s="1"/>
      <c r="L120" s="1"/>
      <c r="M120" s="1">
        <v>0</v>
      </c>
      <c r="N120" s="1">
        <v>0</v>
      </c>
    </row>
    <row r="121" spans="1:14" x14ac:dyDescent="0.2">
      <c r="A121" s="1">
        <v>8</v>
      </c>
      <c r="B121" s="1">
        <v>26</v>
      </c>
      <c r="C121" s="1" t="s">
        <v>206</v>
      </c>
      <c r="D121" s="1" t="s">
        <v>329</v>
      </c>
      <c r="E121" s="1" t="s">
        <v>259</v>
      </c>
      <c r="F121" s="1">
        <v>0</v>
      </c>
      <c r="G121" s="1" t="str">
        <f>_xlfn.XLOOKUP(D121,[1]event_key!A:A,[1]event_key!E:E)</f>
        <v>LC-102 13-15E</v>
      </c>
      <c r="H121" s="1"/>
      <c r="I121" s="1"/>
      <c r="J121" s="1">
        <v>0</v>
      </c>
      <c r="K121" s="1"/>
      <c r="L121" s="1"/>
      <c r="M121" s="1">
        <v>0</v>
      </c>
      <c r="N121" s="1">
        <v>0</v>
      </c>
    </row>
    <row r="122" spans="1:14" x14ac:dyDescent="0.2">
      <c r="A122" s="1">
        <v>13</v>
      </c>
      <c r="B122" s="1">
        <v>27</v>
      </c>
      <c r="C122" s="1" t="s">
        <v>206</v>
      </c>
      <c r="D122" s="1" t="s">
        <v>330</v>
      </c>
      <c r="E122" s="1" t="s">
        <v>259</v>
      </c>
      <c r="F122" s="1">
        <v>0</v>
      </c>
      <c r="G122" s="1" t="str">
        <f>_xlfn.XLOOKUP(D122,[1]event_key!A:A,[1]event_key!E:E)</f>
        <v>LC-102 13-15E</v>
      </c>
      <c r="H122" s="1"/>
      <c r="I122" s="1"/>
      <c r="J122" s="1">
        <v>0</v>
      </c>
      <c r="K122" s="1"/>
      <c r="L122" s="1"/>
      <c r="M122" s="1">
        <v>0</v>
      </c>
      <c r="N122" s="1">
        <v>0</v>
      </c>
    </row>
    <row r="123" spans="1:14" x14ac:dyDescent="0.2">
      <c r="A123" s="1">
        <v>15</v>
      </c>
      <c r="B123" s="1">
        <v>28</v>
      </c>
      <c r="C123" s="1" t="s">
        <v>206</v>
      </c>
      <c r="D123" s="1" t="s">
        <v>331</v>
      </c>
      <c r="E123" s="1" t="s">
        <v>259</v>
      </c>
      <c r="F123" s="1">
        <v>0</v>
      </c>
      <c r="G123" s="1" t="str">
        <f>_xlfn.XLOOKUP(D123,[1]event_key!A:A,[1]event_key!E:E)</f>
        <v>LC-102 13-15E</v>
      </c>
      <c r="H123" s="1"/>
      <c r="I123" s="1"/>
      <c r="J123" s="1">
        <v>0</v>
      </c>
      <c r="K123" s="1"/>
      <c r="L123" s="1"/>
      <c r="M123" s="1">
        <v>0</v>
      </c>
      <c r="N123" s="1">
        <v>0</v>
      </c>
    </row>
    <row r="124" spans="1:14" x14ac:dyDescent="0.2">
      <c r="A124" s="1">
        <v>3</v>
      </c>
      <c r="B124" s="1">
        <v>29</v>
      </c>
      <c r="C124" s="1" t="s">
        <v>206</v>
      </c>
      <c r="D124" s="1" t="s">
        <v>332</v>
      </c>
      <c r="E124" s="1" t="s">
        <v>259</v>
      </c>
      <c r="F124" s="1">
        <v>0</v>
      </c>
      <c r="G124" s="1" t="str">
        <f>_xlfn.XLOOKUP(D124,[1]event_key!A:A,[1]event_key!E:E)</f>
        <v>LC-102 13-15E</v>
      </c>
      <c r="H124" s="1"/>
      <c r="I124" s="1"/>
      <c r="J124" s="1">
        <v>0</v>
      </c>
      <c r="K124" s="1"/>
      <c r="L124" s="1"/>
      <c r="M124" s="1">
        <v>0</v>
      </c>
      <c r="N124" s="1">
        <v>0</v>
      </c>
    </row>
    <row r="125" spans="1:14" x14ac:dyDescent="0.2">
      <c r="A125" s="1">
        <v>5</v>
      </c>
      <c r="B125" s="1">
        <v>3</v>
      </c>
      <c r="C125" s="1" t="s">
        <v>206</v>
      </c>
      <c r="D125" s="1" t="s">
        <v>333</v>
      </c>
      <c r="E125" s="1" t="s">
        <v>259</v>
      </c>
      <c r="F125" s="1">
        <v>1</v>
      </c>
      <c r="G125" s="1" t="str">
        <f>_xlfn.XLOOKUP(D125,[1]event_key!A:A,[1]event_key!E:E)</f>
        <v>LC-102 16-20</v>
      </c>
      <c r="H125" s="1"/>
      <c r="I125" s="1"/>
      <c r="J125" s="1">
        <v>0</v>
      </c>
      <c r="K125" s="1"/>
      <c r="L125" s="1"/>
      <c r="M125" s="1">
        <v>0</v>
      </c>
      <c r="N125" s="1">
        <v>0</v>
      </c>
    </row>
    <row r="126" spans="1:14" x14ac:dyDescent="0.2">
      <c r="A126" s="1">
        <v>10</v>
      </c>
      <c r="B126" s="1">
        <v>4</v>
      </c>
      <c r="C126" s="1" t="s">
        <v>206</v>
      </c>
      <c r="D126" s="1" t="s">
        <v>334</v>
      </c>
      <c r="E126" s="1" t="s">
        <v>259</v>
      </c>
      <c r="F126" s="1">
        <v>1</v>
      </c>
      <c r="G126" s="1" t="str">
        <f>_xlfn.XLOOKUP(D126,[1]event_key!A:A,[1]event_key!E:E)</f>
        <v>LC-102 16-20</v>
      </c>
      <c r="H126" s="1"/>
      <c r="I126" s="1"/>
      <c r="J126" s="1">
        <v>0</v>
      </c>
      <c r="K126" s="1"/>
      <c r="L126" s="1" t="s">
        <v>335</v>
      </c>
      <c r="M126" s="1">
        <v>0</v>
      </c>
      <c r="N126" s="1">
        <v>0</v>
      </c>
    </row>
    <row r="127" spans="1:14" x14ac:dyDescent="0.2">
      <c r="A127" s="1">
        <v>13</v>
      </c>
      <c r="B127" s="1">
        <v>4</v>
      </c>
      <c r="C127" s="1" t="s">
        <v>206</v>
      </c>
      <c r="D127" s="1" t="s">
        <v>336</v>
      </c>
      <c r="E127" s="1" t="s">
        <v>259</v>
      </c>
      <c r="F127" s="1">
        <v>1</v>
      </c>
      <c r="G127" s="1" t="str">
        <f>_xlfn.XLOOKUP(D127,[1]event_key!A:A,[1]event_key!E:E)</f>
        <v>LC-102 16-20</v>
      </c>
      <c r="H127" s="1"/>
      <c r="I127" s="1"/>
      <c r="J127" s="1">
        <v>0</v>
      </c>
      <c r="K127" s="1"/>
      <c r="L127" s="1"/>
      <c r="M127" s="1">
        <v>0</v>
      </c>
      <c r="N127" s="1">
        <v>0</v>
      </c>
    </row>
    <row r="128" spans="1:14" x14ac:dyDescent="0.2">
      <c r="A128" s="1">
        <v>14</v>
      </c>
      <c r="B128" s="1">
        <v>5</v>
      </c>
      <c r="C128" s="1" t="s">
        <v>206</v>
      </c>
      <c r="D128" s="1" t="s">
        <v>337</v>
      </c>
      <c r="E128" s="1" t="s">
        <v>259</v>
      </c>
      <c r="F128" s="1">
        <v>1</v>
      </c>
      <c r="G128" s="1" t="str">
        <f>_xlfn.XLOOKUP(D128,[1]event_key!A:A,[1]event_key!E:E)</f>
        <v>LC-102 16-20</v>
      </c>
      <c r="H128" s="1"/>
      <c r="I128" s="1"/>
      <c r="J128" s="1">
        <v>0</v>
      </c>
      <c r="K128" s="1"/>
      <c r="L128" s="1"/>
      <c r="M128" s="1">
        <v>0</v>
      </c>
      <c r="N128" s="1">
        <v>0</v>
      </c>
    </row>
    <row r="129" spans="1:14" x14ac:dyDescent="0.2">
      <c r="A129" s="1">
        <v>9</v>
      </c>
      <c r="B129" s="1">
        <v>6</v>
      </c>
      <c r="C129" s="1" t="s">
        <v>206</v>
      </c>
      <c r="D129" s="1" t="s">
        <v>338</v>
      </c>
      <c r="E129" s="1" t="s">
        <v>259</v>
      </c>
      <c r="F129" s="1">
        <v>1</v>
      </c>
      <c r="G129" s="1" t="str">
        <f>_xlfn.XLOOKUP(D129,[1]event_key!A:A,[1]event_key!E:E)</f>
        <v>LC-102 16-20</v>
      </c>
      <c r="H129" s="1"/>
      <c r="I129" s="1"/>
      <c r="J129" s="1">
        <v>0</v>
      </c>
      <c r="K129" s="1"/>
      <c r="L129" s="1"/>
      <c r="M129" s="1">
        <v>0</v>
      </c>
      <c r="N129" s="1">
        <v>0</v>
      </c>
    </row>
    <row r="130" spans="1:14" x14ac:dyDescent="0.2">
      <c r="A130" s="1">
        <v>4</v>
      </c>
      <c r="B130" s="1">
        <v>7</v>
      </c>
      <c r="C130" s="1" t="s">
        <v>206</v>
      </c>
      <c r="D130" s="1" t="s">
        <v>339</v>
      </c>
      <c r="E130" s="1" t="s">
        <v>259</v>
      </c>
      <c r="F130" s="1">
        <v>1</v>
      </c>
      <c r="G130" s="1" t="str">
        <f>_xlfn.XLOOKUP(D130,[1]event_key!A:A,[1]event_key!E:E)</f>
        <v>LC-102 16-20</v>
      </c>
      <c r="H130" s="1"/>
      <c r="I130" s="1"/>
      <c r="J130" s="1">
        <v>0</v>
      </c>
      <c r="K130" s="1"/>
      <c r="L130" s="1"/>
      <c r="M130" s="1">
        <v>0</v>
      </c>
      <c r="N130" s="1">
        <v>0</v>
      </c>
    </row>
    <row r="131" spans="1:14" x14ac:dyDescent="0.2">
      <c r="A131" s="1">
        <v>14</v>
      </c>
      <c r="B131" s="1">
        <v>9</v>
      </c>
      <c r="C131" s="1" t="s">
        <v>206</v>
      </c>
      <c r="D131" s="1" t="s">
        <v>340</v>
      </c>
      <c r="E131" s="1" t="s">
        <v>259</v>
      </c>
      <c r="F131" s="1">
        <v>1</v>
      </c>
      <c r="G131" s="1" t="str">
        <f>_xlfn.XLOOKUP(D131,[1]event_key!A:A,[1]event_key!E:E)</f>
        <v>LC-102 16-20</v>
      </c>
      <c r="H131" s="1"/>
      <c r="I131" s="1"/>
      <c r="J131" s="1">
        <v>0</v>
      </c>
      <c r="K131" s="1"/>
      <c r="L131" s="1"/>
      <c r="M131" s="1">
        <v>0</v>
      </c>
      <c r="N131" s="1">
        <v>0</v>
      </c>
    </row>
    <row r="132" spans="1:14" x14ac:dyDescent="0.2">
      <c r="A132" s="1">
        <v>7</v>
      </c>
      <c r="B132" s="1">
        <v>12</v>
      </c>
      <c r="C132" s="1" t="s">
        <v>206</v>
      </c>
      <c r="D132" s="1" t="s">
        <v>341</v>
      </c>
      <c r="E132" s="1" t="s">
        <v>259</v>
      </c>
      <c r="F132" s="1">
        <v>1</v>
      </c>
      <c r="G132" s="1" t="str">
        <f>_xlfn.XLOOKUP(D132,[1]event_key!A:A,[1]event_key!E:E)</f>
        <v>LC-102 16-20</v>
      </c>
      <c r="H132" s="1"/>
      <c r="I132" s="1"/>
      <c r="J132" s="1">
        <v>0</v>
      </c>
      <c r="K132" s="1"/>
      <c r="L132" s="1"/>
      <c r="M132" s="1">
        <v>0</v>
      </c>
      <c r="N132" s="1">
        <v>0</v>
      </c>
    </row>
    <row r="133" spans="1:14" x14ac:dyDescent="0.2">
      <c r="A133" s="1">
        <v>9</v>
      </c>
      <c r="B133" s="1">
        <v>13</v>
      </c>
      <c r="C133" s="1" t="s">
        <v>206</v>
      </c>
      <c r="D133" s="1" t="s">
        <v>342</v>
      </c>
      <c r="E133" s="1" t="s">
        <v>259</v>
      </c>
      <c r="F133" s="1">
        <v>1</v>
      </c>
      <c r="G133" s="1" t="str">
        <f>_xlfn.XLOOKUP(D133,[1]event_key!A:A,[1]event_key!E:E)</f>
        <v>LC-102 16-20</v>
      </c>
      <c r="H133" s="1"/>
      <c r="I133" s="1"/>
      <c r="J133" s="1">
        <v>0</v>
      </c>
      <c r="K133" s="1"/>
      <c r="L133" s="1"/>
      <c r="M133" s="1">
        <v>0</v>
      </c>
      <c r="N133" s="1">
        <v>0</v>
      </c>
    </row>
    <row r="134" spans="1:14" x14ac:dyDescent="0.2">
      <c r="A134" s="1">
        <v>11</v>
      </c>
      <c r="B134" s="1">
        <v>15</v>
      </c>
      <c r="C134" s="1" t="s">
        <v>206</v>
      </c>
      <c r="D134" s="1" t="s">
        <v>343</v>
      </c>
      <c r="E134" s="1" t="s">
        <v>259</v>
      </c>
      <c r="F134" s="1">
        <v>1</v>
      </c>
      <c r="G134" s="1" t="str">
        <f>_xlfn.XLOOKUP(D134,[1]event_key!A:A,[1]event_key!E:E)</f>
        <v>LC-102 16-20</v>
      </c>
      <c r="H134" s="1"/>
      <c r="I134" s="1"/>
      <c r="J134" s="1">
        <v>0</v>
      </c>
      <c r="K134" s="1"/>
      <c r="L134" s="1"/>
      <c r="M134" s="1">
        <v>0</v>
      </c>
      <c r="N134" s="1">
        <v>0</v>
      </c>
    </row>
    <row r="135" spans="1:14" x14ac:dyDescent="0.2">
      <c r="A135" s="1">
        <v>8</v>
      </c>
      <c r="B135" s="1">
        <v>16</v>
      </c>
      <c r="C135" s="1" t="s">
        <v>206</v>
      </c>
      <c r="D135" s="1" t="s">
        <v>344</v>
      </c>
      <c r="E135" s="1" t="s">
        <v>259</v>
      </c>
      <c r="F135" s="1">
        <v>1</v>
      </c>
      <c r="G135" s="1" t="str">
        <f>_xlfn.XLOOKUP(D135,[1]event_key!A:A,[1]event_key!E:E)</f>
        <v>LC-102 16-20</v>
      </c>
      <c r="H135" s="1"/>
      <c r="I135" s="1"/>
      <c r="J135" s="1">
        <v>0</v>
      </c>
      <c r="K135" s="1"/>
      <c r="L135" s="1"/>
      <c r="M135" s="1">
        <v>0</v>
      </c>
      <c r="N135" s="1">
        <v>0</v>
      </c>
    </row>
    <row r="136" spans="1:14" x14ac:dyDescent="0.2">
      <c r="A136" s="1">
        <v>13</v>
      </c>
      <c r="B136" s="1">
        <v>16</v>
      </c>
      <c r="C136" s="1" t="s">
        <v>206</v>
      </c>
      <c r="D136" s="1" t="s">
        <v>345</v>
      </c>
      <c r="E136" s="1" t="s">
        <v>259</v>
      </c>
      <c r="F136" s="1">
        <v>1</v>
      </c>
      <c r="G136" s="1" t="str">
        <f>_xlfn.XLOOKUP(D136,[1]event_key!A:A,[1]event_key!E:E)</f>
        <v>LC-102 16-20</v>
      </c>
      <c r="H136" s="1"/>
      <c r="I136" s="1"/>
      <c r="J136" s="1">
        <v>0</v>
      </c>
      <c r="K136" s="1"/>
      <c r="L136" s="1"/>
      <c r="M136" s="1">
        <v>0</v>
      </c>
      <c r="N136" s="1">
        <v>0</v>
      </c>
    </row>
    <row r="137" spans="1:14" x14ac:dyDescent="0.2">
      <c r="A137" s="1">
        <v>6</v>
      </c>
      <c r="B137" s="1">
        <v>20</v>
      </c>
      <c r="C137" s="1" t="s">
        <v>206</v>
      </c>
      <c r="D137" s="1" t="s">
        <v>346</v>
      </c>
      <c r="E137" s="1" t="s">
        <v>259</v>
      </c>
      <c r="F137" s="1">
        <v>1</v>
      </c>
      <c r="G137" s="1" t="str">
        <f>_xlfn.XLOOKUP(D137,[1]event_key!A:A,[1]event_key!E:E)</f>
        <v>LC-102 16-20</v>
      </c>
      <c r="H137" s="1"/>
      <c r="I137" s="1"/>
      <c r="J137" s="1">
        <v>0</v>
      </c>
      <c r="K137" s="1"/>
      <c r="L137" s="1"/>
      <c r="M137" s="1">
        <v>0</v>
      </c>
      <c r="N137" s="1">
        <v>0</v>
      </c>
    </row>
    <row r="138" spans="1:14" x14ac:dyDescent="0.2">
      <c r="A138" s="1">
        <v>8</v>
      </c>
      <c r="B138" s="1">
        <v>20</v>
      </c>
      <c r="C138" s="1" t="s">
        <v>206</v>
      </c>
      <c r="D138" s="1" t="s">
        <v>347</v>
      </c>
      <c r="E138" s="1" t="s">
        <v>259</v>
      </c>
      <c r="F138" s="1">
        <v>1</v>
      </c>
      <c r="G138" s="1" t="str">
        <f>_xlfn.XLOOKUP(D138,[1]event_key!A:A,[1]event_key!E:E)</f>
        <v>LC-102 16-20</v>
      </c>
      <c r="H138" s="1"/>
      <c r="I138" s="1"/>
      <c r="J138" s="1">
        <v>0</v>
      </c>
      <c r="K138" s="1"/>
      <c r="L138" s="1"/>
      <c r="M138" s="1">
        <v>0</v>
      </c>
      <c r="N138" s="1">
        <v>0</v>
      </c>
    </row>
    <row r="139" spans="1:14" x14ac:dyDescent="0.2">
      <c r="A139" s="1">
        <v>11</v>
      </c>
      <c r="B139" s="1">
        <v>20</v>
      </c>
      <c r="C139" s="1" t="s">
        <v>206</v>
      </c>
      <c r="D139" s="1" t="s">
        <v>348</v>
      </c>
      <c r="E139" s="1" t="s">
        <v>259</v>
      </c>
      <c r="F139" s="1">
        <v>1</v>
      </c>
      <c r="G139" s="1" t="str">
        <f>_xlfn.XLOOKUP(D139,[1]event_key!A:A,[1]event_key!E:E)</f>
        <v>LC-102 16-20</v>
      </c>
      <c r="H139" s="1"/>
      <c r="I139" s="1"/>
      <c r="J139" s="1">
        <v>0</v>
      </c>
      <c r="K139" s="1"/>
      <c r="L139" s="1"/>
      <c r="M139" s="1">
        <v>0</v>
      </c>
      <c r="N139" s="1">
        <v>0</v>
      </c>
    </row>
    <row r="140" spans="1:14" x14ac:dyDescent="0.2">
      <c r="A140" s="1">
        <v>10</v>
      </c>
      <c r="B140" s="1">
        <v>21</v>
      </c>
      <c r="C140" s="1" t="s">
        <v>206</v>
      </c>
      <c r="D140" s="1" t="s">
        <v>349</v>
      </c>
      <c r="E140" s="1" t="s">
        <v>259</v>
      </c>
      <c r="F140" s="1">
        <v>1</v>
      </c>
      <c r="G140" s="1" t="str">
        <f>_xlfn.XLOOKUP(D140,[1]event_key!A:A,[1]event_key!E:E)</f>
        <v>LC-102 16-20</v>
      </c>
      <c r="H140" s="1"/>
      <c r="I140" s="1"/>
      <c r="J140" s="1">
        <v>0</v>
      </c>
      <c r="K140" s="1"/>
      <c r="L140" s="1"/>
      <c r="M140" s="1">
        <v>0</v>
      </c>
      <c r="N140" s="1">
        <v>0</v>
      </c>
    </row>
    <row r="141" spans="1:14" x14ac:dyDescent="0.2">
      <c r="A141" s="1">
        <v>13</v>
      </c>
      <c r="B141" s="1">
        <v>22</v>
      </c>
      <c r="C141" s="1" t="s">
        <v>206</v>
      </c>
      <c r="D141" s="1" t="s">
        <v>350</v>
      </c>
      <c r="E141" s="1" t="s">
        <v>259</v>
      </c>
      <c r="F141" s="1">
        <v>1</v>
      </c>
      <c r="G141" s="1" t="str">
        <f>_xlfn.XLOOKUP(D141,[1]event_key!A:A,[1]event_key!E:E)</f>
        <v>LC-102 16-20</v>
      </c>
      <c r="H141" s="1"/>
      <c r="I141" s="1"/>
      <c r="J141" s="1">
        <v>0</v>
      </c>
      <c r="K141" s="1"/>
      <c r="L141" s="1"/>
      <c r="M141" s="1">
        <v>0</v>
      </c>
      <c r="N141" s="1">
        <v>0</v>
      </c>
    </row>
    <row r="142" spans="1:14" x14ac:dyDescent="0.2">
      <c r="A142" s="1">
        <v>5</v>
      </c>
      <c r="B142" s="1">
        <v>23</v>
      </c>
      <c r="C142" s="1" t="s">
        <v>206</v>
      </c>
      <c r="D142" s="1" t="s">
        <v>351</v>
      </c>
      <c r="E142" s="1" t="s">
        <v>259</v>
      </c>
      <c r="F142" s="1">
        <v>1</v>
      </c>
      <c r="G142" s="1" t="str">
        <f>_xlfn.XLOOKUP(D142,[1]event_key!A:A,[1]event_key!E:E)</f>
        <v>LC-102 16-20</v>
      </c>
      <c r="H142" s="1"/>
      <c r="I142" s="1"/>
      <c r="J142" s="1">
        <v>0</v>
      </c>
      <c r="K142" s="1"/>
      <c r="L142" s="1"/>
      <c r="M142" s="1">
        <v>0</v>
      </c>
      <c r="N142" s="1">
        <v>0</v>
      </c>
    </row>
    <row r="143" spans="1:14" x14ac:dyDescent="0.2">
      <c r="A143" s="1">
        <v>6</v>
      </c>
      <c r="B143" s="1">
        <v>23</v>
      </c>
      <c r="C143" s="1" t="s">
        <v>206</v>
      </c>
      <c r="D143" s="1" t="s">
        <v>352</v>
      </c>
      <c r="E143" s="1" t="s">
        <v>259</v>
      </c>
      <c r="F143" s="1">
        <v>1</v>
      </c>
      <c r="G143" s="1" t="str">
        <f>_xlfn.XLOOKUP(D143,[1]event_key!A:A,[1]event_key!E:E)</f>
        <v>LC-102 16-20</v>
      </c>
      <c r="H143" s="1"/>
      <c r="I143" s="1"/>
      <c r="J143" s="1">
        <v>0</v>
      </c>
      <c r="K143" s="1"/>
      <c r="L143" s="1"/>
      <c r="M143" s="1">
        <v>0</v>
      </c>
      <c r="N143" s="1">
        <v>0</v>
      </c>
    </row>
    <row r="144" spans="1:14" x14ac:dyDescent="0.2">
      <c r="A144" s="1">
        <v>14</v>
      </c>
      <c r="B144" s="1">
        <v>24</v>
      </c>
      <c r="C144" s="1" t="s">
        <v>206</v>
      </c>
      <c r="D144" s="1" t="s">
        <v>353</v>
      </c>
      <c r="E144" s="1" t="s">
        <v>259</v>
      </c>
      <c r="F144" s="1">
        <v>1</v>
      </c>
      <c r="G144" s="1" t="str">
        <f>_xlfn.XLOOKUP(D144,[1]event_key!A:A,[1]event_key!E:E)</f>
        <v>LC-102 16-20</v>
      </c>
      <c r="H144" s="1"/>
      <c r="I144" s="1"/>
      <c r="J144" s="1">
        <v>0</v>
      </c>
      <c r="K144" s="1"/>
      <c r="L144" s="1"/>
      <c r="M144" s="1">
        <v>0</v>
      </c>
      <c r="N144" s="1">
        <v>0</v>
      </c>
    </row>
    <row r="145" spans="1:14" x14ac:dyDescent="0.2">
      <c r="A145" s="1">
        <v>15</v>
      </c>
      <c r="B145" s="1">
        <v>24</v>
      </c>
      <c r="C145" s="1" t="s">
        <v>206</v>
      </c>
      <c r="D145" s="1" t="s">
        <v>354</v>
      </c>
      <c r="E145" s="1" t="s">
        <v>259</v>
      </c>
      <c r="F145" s="1">
        <v>1</v>
      </c>
      <c r="G145" s="1" t="str">
        <f>_xlfn.XLOOKUP(D145,[1]event_key!A:A,[1]event_key!E:E)</f>
        <v>LC-102 16-20</v>
      </c>
      <c r="H145" s="1"/>
      <c r="I145" s="1"/>
      <c r="J145" s="1">
        <v>0</v>
      </c>
      <c r="K145" s="1"/>
      <c r="L145" s="1"/>
      <c r="M145" s="1">
        <v>0</v>
      </c>
      <c r="N145" s="1">
        <v>0</v>
      </c>
    </row>
    <row r="146" spans="1:14" x14ac:dyDescent="0.2">
      <c r="A146" s="1">
        <v>9</v>
      </c>
      <c r="B146" s="1">
        <v>25</v>
      </c>
      <c r="C146" s="1" t="s">
        <v>206</v>
      </c>
      <c r="D146" s="1" t="s">
        <v>355</v>
      </c>
      <c r="E146" s="1" t="s">
        <v>259</v>
      </c>
      <c r="F146" s="1">
        <v>1</v>
      </c>
      <c r="G146" s="1" t="str">
        <f>_xlfn.XLOOKUP(D146,[1]event_key!A:A,[1]event_key!E:E)</f>
        <v>LC-102 16-20</v>
      </c>
      <c r="H146" s="1"/>
      <c r="I146" s="1"/>
      <c r="J146" s="1">
        <v>0</v>
      </c>
      <c r="K146" s="1"/>
      <c r="L146" s="1"/>
      <c r="M146" s="1">
        <v>0</v>
      </c>
      <c r="N146" s="1">
        <v>0</v>
      </c>
    </row>
    <row r="147" spans="1:14" x14ac:dyDescent="0.2">
      <c r="A147" s="1">
        <v>15</v>
      </c>
      <c r="B147" s="1">
        <v>26</v>
      </c>
      <c r="C147" s="1" t="s">
        <v>206</v>
      </c>
      <c r="D147" s="1" t="s">
        <v>356</v>
      </c>
      <c r="E147" s="1" t="s">
        <v>259</v>
      </c>
      <c r="F147" s="1">
        <v>1</v>
      </c>
      <c r="G147" s="1" t="str">
        <f>_xlfn.XLOOKUP(D147,[1]event_key!A:A,[1]event_key!E:E)</f>
        <v>LC-102 16-20</v>
      </c>
      <c r="H147" s="1"/>
      <c r="I147" s="1"/>
      <c r="J147" s="1">
        <v>0</v>
      </c>
      <c r="K147" s="1"/>
      <c r="L147" s="1"/>
      <c r="M147" s="1">
        <v>0</v>
      </c>
      <c r="N147" s="1">
        <v>0</v>
      </c>
    </row>
    <row r="148" spans="1:14" x14ac:dyDescent="0.2">
      <c r="A148" s="1">
        <v>10</v>
      </c>
      <c r="B148" s="1">
        <v>27</v>
      </c>
      <c r="C148" s="1" t="s">
        <v>206</v>
      </c>
      <c r="D148" s="1" t="s">
        <v>357</v>
      </c>
      <c r="E148" s="1" t="s">
        <v>259</v>
      </c>
      <c r="F148" s="1">
        <v>1</v>
      </c>
      <c r="G148" s="1" t="str">
        <f>_xlfn.XLOOKUP(D148,[1]event_key!A:A,[1]event_key!E:E)</f>
        <v>LC-102 16-20</v>
      </c>
      <c r="H148" s="1"/>
      <c r="I148" s="1"/>
      <c r="J148" s="1">
        <v>0</v>
      </c>
      <c r="K148" s="1"/>
      <c r="L148" s="1"/>
      <c r="M148" s="1">
        <v>0</v>
      </c>
      <c r="N148" s="1">
        <v>0</v>
      </c>
    </row>
    <row r="149" spans="1:14" x14ac:dyDescent="0.2">
      <c r="A149" s="1">
        <v>4</v>
      </c>
      <c r="B149" s="1">
        <v>3</v>
      </c>
      <c r="C149" s="1" t="s">
        <v>206</v>
      </c>
      <c r="D149" s="1" t="s">
        <v>358</v>
      </c>
      <c r="E149" s="1" t="s">
        <v>259</v>
      </c>
      <c r="F149" s="1">
        <v>0</v>
      </c>
      <c r="G149" s="1" t="str">
        <f>_xlfn.XLOOKUP(D149,[1]event_key!A:A,[1]event_key!E:E)</f>
        <v>LC-102 1C</v>
      </c>
      <c r="H149" s="1"/>
      <c r="I149" s="1"/>
      <c r="J149" s="1">
        <v>0</v>
      </c>
      <c r="K149" s="1"/>
      <c r="L149" s="1"/>
      <c r="M149" s="1">
        <v>0</v>
      </c>
      <c r="N149" s="1">
        <v>0</v>
      </c>
    </row>
    <row r="150" spans="1:14" x14ac:dyDescent="0.2">
      <c r="A150" s="1">
        <v>7</v>
      </c>
      <c r="B150" s="1">
        <v>3</v>
      </c>
      <c r="C150" s="1" t="s">
        <v>206</v>
      </c>
      <c r="D150" s="1" t="s">
        <v>359</v>
      </c>
      <c r="E150" s="1" t="s">
        <v>259</v>
      </c>
      <c r="F150" s="1">
        <v>0</v>
      </c>
      <c r="G150" s="1" t="str">
        <f>_xlfn.XLOOKUP(D150,[1]event_key!A:A,[1]event_key!E:E)</f>
        <v>LC-102 1C</v>
      </c>
      <c r="H150" s="1"/>
      <c r="I150" s="1"/>
      <c r="J150" s="1">
        <v>0</v>
      </c>
      <c r="K150" s="1"/>
      <c r="L150" s="1"/>
      <c r="M150" s="1">
        <v>0</v>
      </c>
      <c r="N150" s="1">
        <v>0</v>
      </c>
    </row>
    <row r="151" spans="1:14" x14ac:dyDescent="0.2">
      <c r="A151" s="1">
        <v>7</v>
      </c>
      <c r="B151" s="1">
        <v>4</v>
      </c>
      <c r="C151" s="1" t="s">
        <v>206</v>
      </c>
      <c r="D151" s="1" t="s">
        <v>360</v>
      </c>
      <c r="E151" s="1" t="s">
        <v>259</v>
      </c>
      <c r="F151" s="1">
        <v>0</v>
      </c>
      <c r="G151" s="1" t="str">
        <f>_xlfn.XLOOKUP(D151,[1]event_key!A:A,[1]event_key!E:E)</f>
        <v>LC-102 1C</v>
      </c>
      <c r="H151" s="1"/>
      <c r="I151" s="1"/>
      <c r="J151" s="1">
        <v>0</v>
      </c>
      <c r="K151" s="1"/>
      <c r="L151" s="1"/>
      <c r="M151" s="1">
        <v>0</v>
      </c>
      <c r="N151" s="1">
        <v>0</v>
      </c>
    </row>
    <row r="152" spans="1:14" x14ac:dyDescent="0.2">
      <c r="A152" s="1">
        <v>2</v>
      </c>
      <c r="B152" s="1">
        <v>7</v>
      </c>
      <c r="C152" s="1" t="s">
        <v>206</v>
      </c>
      <c r="D152" s="1" t="s">
        <v>361</v>
      </c>
      <c r="E152" s="1" t="s">
        <v>259</v>
      </c>
      <c r="F152" s="1">
        <v>0</v>
      </c>
      <c r="G152" s="1" t="str">
        <f>_xlfn.XLOOKUP(D152,[1]event_key!A:A,[1]event_key!E:E)</f>
        <v>LC-102 1C</v>
      </c>
      <c r="H152" s="1"/>
      <c r="I152" s="1"/>
      <c r="J152" s="1">
        <v>0</v>
      </c>
      <c r="K152" s="1"/>
      <c r="L152" s="1"/>
      <c r="M152" s="1">
        <v>0</v>
      </c>
      <c r="N152" s="1">
        <v>0</v>
      </c>
    </row>
    <row r="153" spans="1:14" x14ac:dyDescent="0.2">
      <c r="A153" s="1">
        <v>6</v>
      </c>
      <c r="B153" s="1">
        <v>7</v>
      </c>
      <c r="C153" s="1" t="s">
        <v>206</v>
      </c>
      <c r="D153" s="1" t="s">
        <v>362</v>
      </c>
      <c r="E153" s="1" t="s">
        <v>259</v>
      </c>
      <c r="F153" s="1">
        <v>0</v>
      </c>
      <c r="G153" s="1" t="str">
        <f>_xlfn.XLOOKUP(D153,[1]event_key!A:A,[1]event_key!E:E)</f>
        <v>LC-102 1C</v>
      </c>
      <c r="H153" s="1"/>
      <c r="I153" s="1"/>
      <c r="J153" s="1">
        <v>0</v>
      </c>
      <c r="K153" s="1"/>
      <c r="L153" s="1"/>
      <c r="M153" s="1">
        <v>0</v>
      </c>
      <c r="N153" s="1">
        <v>0</v>
      </c>
    </row>
    <row r="154" spans="1:14" x14ac:dyDescent="0.2">
      <c r="A154" s="1">
        <v>8</v>
      </c>
      <c r="B154" s="1">
        <v>7</v>
      </c>
      <c r="C154" s="1" t="s">
        <v>206</v>
      </c>
      <c r="D154" s="1" t="s">
        <v>363</v>
      </c>
      <c r="E154" s="1" t="s">
        <v>259</v>
      </c>
      <c r="F154" s="1">
        <v>0</v>
      </c>
      <c r="G154" s="1" t="str">
        <f>_xlfn.XLOOKUP(D154,[1]event_key!A:A,[1]event_key!E:E)</f>
        <v>LC-102 1C</v>
      </c>
      <c r="H154" s="1"/>
      <c r="I154" s="1"/>
      <c r="J154" s="1">
        <v>0</v>
      </c>
      <c r="K154" s="1"/>
      <c r="L154" s="1"/>
      <c r="M154" s="1">
        <v>0</v>
      </c>
      <c r="N154" s="1">
        <v>0</v>
      </c>
    </row>
    <row r="155" spans="1:14" x14ac:dyDescent="0.2">
      <c r="A155" s="1">
        <v>2</v>
      </c>
      <c r="B155" s="1">
        <v>8</v>
      </c>
      <c r="C155" s="1" t="s">
        <v>206</v>
      </c>
      <c r="D155" s="1" t="s">
        <v>364</v>
      </c>
      <c r="E155" s="1" t="s">
        <v>259</v>
      </c>
      <c r="F155" s="1">
        <v>0</v>
      </c>
      <c r="G155" s="1" t="str">
        <f>_xlfn.XLOOKUP(D155,[1]event_key!A:A,[1]event_key!E:E)</f>
        <v>LC-102 1C</v>
      </c>
      <c r="H155" s="1"/>
      <c r="I155" s="1"/>
      <c r="J155" s="1">
        <v>0</v>
      </c>
      <c r="K155" s="1"/>
      <c r="L155" s="1"/>
      <c r="M155" s="1">
        <v>0</v>
      </c>
      <c r="N155" s="1">
        <v>0</v>
      </c>
    </row>
    <row r="156" spans="1:14" x14ac:dyDescent="0.2">
      <c r="A156" s="1">
        <v>2</v>
      </c>
      <c r="B156" s="1">
        <v>12</v>
      </c>
      <c r="C156" s="1" t="s">
        <v>206</v>
      </c>
      <c r="D156" s="1" t="s">
        <v>365</v>
      </c>
      <c r="E156" s="1" t="s">
        <v>259</v>
      </c>
      <c r="F156" s="1">
        <v>0</v>
      </c>
      <c r="G156" s="1" t="str">
        <f>_xlfn.XLOOKUP(D156,[1]event_key!A:A,[1]event_key!E:E)</f>
        <v>LC-102 1C</v>
      </c>
      <c r="H156" s="1"/>
      <c r="I156" s="1"/>
      <c r="J156" s="1">
        <v>0</v>
      </c>
      <c r="K156" s="1"/>
      <c r="L156" s="1"/>
      <c r="M156" s="1">
        <v>0</v>
      </c>
      <c r="N156" s="1">
        <v>0</v>
      </c>
    </row>
    <row r="157" spans="1:14" x14ac:dyDescent="0.2">
      <c r="A157" s="1">
        <v>3</v>
      </c>
      <c r="B157" s="1">
        <v>12</v>
      </c>
      <c r="C157" s="1" t="s">
        <v>206</v>
      </c>
      <c r="D157" s="1" t="s">
        <v>366</v>
      </c>
      <c r="E157" s="1" t="s">
        <v>259</v>
      </c>
      <c r="F157" s="1">
        <v>0</v>
      </c>
      <c r="G157" s="1" t="str">
        <f>_xlfn.XLOOKUP(D157,[1]event_key!A:A,[1]event_key!E:E)</f>
        <v>LC-102 1C</v>
      </c>
      <c r="H157" s="1"/>
      <c r="I157" s="1"/>
      <c r="J157" s="1">
        <v>0</v>
      </c>
      <c r="K157" s="1"/>
      <c r="L157" s="1"/>
      <c r="M157" s="1">
        <v>0</v>
      </c>
      <c r="N157" s="1">
        <v>0</v>
      </c>
    </row>
    <row r="158" spans="1:14" x14ac:dyDescent="0.2">
      <c r="A158" s="1">
        <v>8</v>
      </c>
      <c r="B158" s="1">
        <v>14</v>
      </c>
      <c r="C158" s="1" t="s">
        <v>206</v>
      </c>
      <c r="D158" s="1" t="s">
        <v>367</v>
      </c>
      <c r="E158" s="1" t="s">
        <v>259</v>
      </c>
      <c r="F158" s="1">
        <v>0</v>
      </c>
      <c r="G158" s="1" t="str">
        <f>_xlfn.XLOOKUP(D158,[1]event_key!A:A,[1]event_key!E:E)</f>
        <v>LC-102 1C</v>
      </c>
      <c r="H158" s="1"/>
      <c r="I158" s="1"/>
      <c r="J158" s="1">
        <v>0</v>
      </c>
      <c r="K158" s="1"/>
      <c r="L158" s="1"/>
      <c r="M158" s="1">
        <v>0</v>
      </c>
      <c r="N158" s="1">
        <v>0</v>
      </c>
    </row>
    <row r="159" spans="1:14" x14ac:dyDescent="0.2">
      <c r="A159" s="1">
        <v>2</v>
      </c>
      <c r="B159" s="1">
        <v>15</v>
      </c>
      <c r="C159" s="1" t="s">
        <v>206</v>
      </c>
      <c r="D159" s="1" t="s">
        <v>368</v>
      </c>
      <c r="E159" s="1" t="s">
        <v>259</v>
      </c>
      <c r="F159" s="1">
        <v>0</v>
      </c>
      <c r="G159" s="1" t="str">
        <f>_xlfn.XLOOKUP(D159,[1]event_key!A:A,[1]event_key!E:E)</f>
        <v>LC-102 1C</v>
      </c>
      <c r="H159" s="1"/>
      <c r="I159" s="1"/>
      <c r="J159" s="1">
        <v>0</v>
      </c>
      <c r="K159" s="1"/>
      <c r="L159" s="1"/>
      <c r="M159" s="1">
        <v>0</v>
      </c>
      <c r="N159" s="1">
        <v>0</v>
      </c>
    </row>
    <row r="160" spans="1:14" x14ac:dyDescent="0.2">
      <c r="A160" s="1">
        <v>3</v>
      </c>
      <c r="B160" s="1">
        <v>15</v>
      </c>
      <c r="C160" s="1" t="s">
        <v>206</v>
      </c>
      <c r="D160" s="1" t="s">
        <v>369</v>
      </c>
      <c r="E160" s="1" t="s">
        <v>259</v>
      </c>
      <c r="F160" s="1">
        <v>0</v>
      </c>
      <c r="G160" s="1" t="str">
        <f>_xlfn.XLOOKUP(D160,[1]event_key!A:A,[1]event_key!E:E)</f>
        <v>LC-102 1C</v>
      </c>
      <c r="H160" s="1"/>
      <c r="I160" s="1"/>
      <c r="J160" s="1">
        <v>0</v>
      </c>
      <c r="K160" s="1"/>
      <c r="L160" s="1"/>
      <c r="M160" s="1">
        <v>0</v>
      </c>
      <c r="N160" s="1">
        <v>0</v>
      </c>
    </row>
    <row r="161" spans="1:14" x14ac:dyDescent="0.2">
      <c r="A161" s="1">
        <v>15</v>
      </c>
      <c r="B161" s="1">
        <v>15</v>
      </c>
      <c r="C161" s="1" t="s">
        <v>206</v>
      </c>
      <c r="D161" s="1" t="s">
        <v>370</v>
      </c>
      <c r="E161" s="1" t="s">
        <v>259</v>
      </c>
      <c r="F161" s="1">
        <v>0</v>
      </c>
      <c r="G161" s="1" t="str">
        <f>_xlfn.XLOOKUP(D161,[1]event_key!A:A,[1]event_key!E:E)</f>
        <v>LC-102 1C</v>
      </c>
      <c r="H161" s="1"/>
      <c r="I161" s="1"/>
      <c r="J161" s="1">
        <v>0</v>
      </c>
      <c r="K161" s="1"/>
      <c r="L161" s="1"/>
      <c r="M161" s="1">
        <v>0</v>
      </c>
      <c r="N161" s="1">
        <v>0</v>
      </c>
    </row>
    <row r="162" spans="1:14" x14ac:dyDescent="0.2">
      <c r="A162" s="1">
        <v>8</v>
      </c>
      <c r="B162" s="1">
        <v>17</v>
      </c>
      <c r="C162" s="1" t="s">
        <v>206</v>
      </c>
      <c r="D162" s="1" t="s">
        <v>371</v>
      </c>
      <c r="E162" s="1" t="s">
        <v>259</v>
      </c>
      <c r="F162" s="1">
        <v>0</v>
      </c>
      <c r="G162" s="1" t="str">
        <f>_xlfn.XLOOKUP(D162,[1]event_key!A:A,[1]event_key!E:E)</f>
        <v>LC-102 1C</v>
      </c>
      <c r="H162" s="1"/>
      <c r="I162" s="1"/>
      <c r="J162" s="1">
        <v>0</v>
      </c>
      <c r="K162" s="1"/>
      <c r="L162" s="1"/>
      <c r="M162" s="1">
        <v>0</v>
      </c>
      <c r="N162" s="1">
        <v>0</v>
      </c>
    </row>
    <row r="163" spans="1:14" x14ac:dyDescent="0.2">
      <c r="A163" s="1">
        <v>14</v>
      </c>
      <c r="B163" s="1">
        <v>17</v>
      </c>
      <c r="C163" s="1" t="s">
        <v>206</v>
      </c>
      <c r="D163" s="1" t="s">
        <v>372</v>
      </c>
      <c r="E163" s="1" t="s">
        <v>259</v>
      </c>
      <c r="F163" s="1">
        <v>0</v>
      </c>
      <c r="G163" s="1" t="str">
        <f>_xlfn.XLOOKUP(D163,[1]event_key!A:A,[1]event_key!E:E)</f>
        <v>LC-102 1C</v>
      </c>
      <c r="H163" s="1"/>
      <c r="I163" s="1"/>
      <c r="J163" s="1">
        <v>0</v>
      </c>
      <c r="K163" s="1"/>
      <c r="L163" s="1"/>
      <c r="M163" s="1">
        <v>0</v>
      </c>
      <c r="N163" s="1">
        <v>0</v>
      </c>
    </row>
    <row r="164" spans="1:14" x14ac:dyDescent="0.2">
      <c r="A164" s="1">
        <v>3</v>
      </c>
      <c r="B164" s="1">
        <v>19</v>
      </c>
      <c r="C164" s="1" t="s">
        <v>206</v>
      </c>
      <c r="D164" s="1" t="s">
        <v>373</v>
      </c>
      <c r="E164" s="1" t="s">
        <v>259</v>
      </c>
      <c r="F164" s="1">
        <v>0</v>
      </c>
      <c r="G164" s="1" t="str">
        <f>_xlfn.XLOOKUP(D164,[1]event_key!A:A,[1]event_key!E:E)</f>
        <v>LC-102 1C</v>
      </c>
      <c r="H164" s="1"/>
      <c r="I164" s="1"/>
      <c r="J164" s="1">
        <v>0</v>
      </c>
      <c r="K164" s="1"/>
      <c r="L164" s="1"/>
      <c r="M164" s="1">
        <v>0</v>
      </c>
      <c r="N164" s="1">
        <v>0</v>
      </c>
    </row>
    <row r="165" spans="1:14" x14ac:dyDescent="0.2">
      <c r="A165" s="1">
        <v>3</v>
      </c>
      <c r="B165" s="1">
        <v>21</v>
      </c>
      <c r="C165" s="1" t="s">
        <v>206</v>
      </c>
      <c r="D165" s="1" t="s">
        <v>374</v>
      </c>
      <c r="E165" s="1" t="s">
        <v>259</v>
      </c>
      <c r="F165" s="1">
        <v>0</v>
      </c>
      <c r="G165" s="1" t="str">
        <f>_xlfn.XLOOKUP(D165,[1]event_key!A:A,[1]event_key!E:E)</f>
        <v>LC-102 1C</v>
      </c>
      <c r="H165" s="1"/>
      <c r="I165" s="1"/>
      <c r="J165" s="1">
        <v>0</v>
      </c>
      <c r="K165" s="1"/>
      <c r="L165" s="1"/>
      <c r="M165" s="1">
        <v>0</v>
      </c>
      <c r="N165" s="1">
        <v>0</v>
      </c>
    </row>
    <row r="166" spans="1:14" x14ac:dyDescent="0.2">
      <c r="A166" s="1">
        <v>10</v>
      </c>
      <c r="B166" s="1">
        <v>22</v>
      </c>
      <c r="C166" s="1" t="s">
        <v>206</v>
      </c>
      <c r="D166" s="1" t="s">
        <v>375</v>
      </c>
      <c r="E166" s="1" t="s">
        <v>259</v>
      </c>
      <c r="F166" s="1">
        <v>0</v>
      </c>
      <c r="G166" s="1" t="str">
        <f>_xlfn.XLOOKUP(D166,[1]event_key!A:A,[1]event_key!E:E)</f>
        <v>LC-102 1C</v>
      </c>
      <c r="H166" s="1"/>
      <c r="I166" s="1"/>
      <c r="J166" s="1">
        <v>0</v>
      </c>
      <c r="K166" s="1"/>
      <c r="L166" s="1"/>
      <c r="M166" s="1">
        <v>0</v>
      </c>
      <c r="N166" s="1">
        <v>0</v>
      </c>
    </row>
    <row r="167" spans="1:14" x14ac:dyDescent="0.2">
      <c r="A167" s="1">
        <v>12</v>
      </c>
      <c r="B167" s="1">
        <v>22</v>
      </c>
      <c r="C167" s="1" t="s">
        <v>206</v>
      </c>
      <c r="D167" s="1" t="s">
        <v>376</v>
      </c>
      <c r="E167" s="1" t="s">
        <v>259</v>
      </c>
      <c r="F167" s="1">
        <v>0</v>
      </c>
      <c r="G167" s="1" t="str">
        <f>_xlfn.XLOOKUP(D167,[1]event_key!A:A,[1]event_key!E:E)</f>
        <v>LC-102 1C</v>
      </c>
      <c r="H167" s="1"/>
      <c r="I167" s="1"/>
      <c r="J167" s="1">
        <v>0</v>
      </c>
      <c r="K167" s="1"/>
      <c r="L167" s="1"/>
      <c r="M167" s="1">
        <v>0</v>
      </c>
      <c r="N167" s="1">
        <v>0</v>
      </c>
    </row>
    <row r="168" spans="1:14" x14ac:dyDescent="0.2">
      <c r="A168" s="1">
        <v>1</v>
      </c>
      <c r="B168" s="1">
        <v>23</v>
      </c>
      <c r="C168" s="1" t="s">
        <v>206</v>
      </c>
      <c r="D168" s="1" t="s">
        <v>377</v>
      </c>
      <c r="E168" s="1" t="s">
        <v>259</v>
      </c>
      <c r="F168" s="1">
        <v>0</v>
      </c>
      <c r="G168" s="1" t="str">
        <f>_xlfn.XLOOKUP(D168,[1]event_key!A:A,[1]event_key!E:E)</f>
        <v>LC-102 1C</v>
      </c>
      <c r="H168" s="1"/>
      <c r="I168" s="1"/>
      <c r="J168" s="1">
        <v>0</v>
      </c>
      <c r="K168" s="1"/>
      <c r="L168" s="1"/>
      <c r="M168" s="1">
        <v>0</v>
      </c>
      <c r="N168" s="1">
        <v>1</v>
      </c>
    </row>
    <row r="169" spans="1:14" x14ac:dyDescent="0.2">
      <c r="A169" s="1">
        <v>2</v>
      </c>
      <c r="B169" s="1">
        <v>23</v>
      </c>
      <c r="C169" s="1" t="s">
        <v>206</v>
      </c>
      <c r="D169" s="1" t="s">
        <v>378</v>
      </c>
      <c r="E169" s="1" t="s">
        <v>259</v>
      </c>
      <c r="F169" s="1">
        <v>0</v>
      </c>
      <c r="G169" s="1" t="str">
        <f>_xlfn.XLOOKUP(D169,[1]event_key!A:A,[1]event_key!E:E)</f>
        <v>LC-102 1C</v>
      </c>
      <c r="H169" s="1"/>
      <c r="I169" s="1"/>
      <c r="J169" s="1">
        <v>0</v>
      </c>
      <c r="K169" s="1"/>
      <c r="L169" s="1"/>
      <c r="M169" s="1">
        <v>0</v>
      </c>
      <c r="N169" s="1">
        <v>0</v>
      </c>
    </row>
    <row r="170" spans="1:14" x14ac:dyDescent="0.2">
      <c r="A170" s="1">
        <v>3</v>
      </c>
      <c r="B170" s="1">
        <v>23</v>
      </c>
      <c r="C170" s="1" t="s">
        <v>206</v>
      </c>
      <c r="D170" s="1" t="s">
        <v>379</v>
      </c>
      <c r="E170" s="1" t="s">
        <v>259</v>
      </c>
      <c r="F170" s="1">
        <v>0</v>
      </c>
      <c r="G170" s="1" t="str">
        <f>_xlfn.XLOOKUP(D170,[1]event_key!A:A,[1]event_key!E:E)</f>
        <v>LC-102 1C</v>
      </c>
      <c r="H170" s="1"/>
      <c r="I170" s="1"/>
      <c r="J170" s="1">
        <v>0</v>
      </c>
      <c r="K170" s="1"/>
      <c r="L170" s="1"/>
      <c r="M170" s="1">
        <v>0</v>
      </c>
      <c r="N170" s="1">
        <v>0</v>
      </c>
    </row>
    <row r="171" spans="1:14" x14ac:dyDescent="0.2">
      <c r="A171" s="1">
        <v>8</v>
      </c>
      <c r="B171" s="1">
        <v>23</v>
      </c>
      <c r="C171" s="1" t="s">
        <v>206</v>
      </c>
      <c r="D171" s="1" t="s">
        <v>380</v>
      </c>
      <c r="E171" s="1" t="s">
        <v>259</v>
      </c>
      <c r="F171" s="1">
        <v>0</v>
      </c>
      <c r="G171" s="1" t="str">
        <f>_xlfn.XLOOKUP(D171,[1]event_key!A:A,[1]event_key!E:E)</f>
        <v>LC-102 1C</v>
      </c>
      <c r="H171" s="1"/>
      <c r="I171" s="1"/>
      <c r="J171" s="1">
        <v>0</v>
      </c>
      <c r="K171" s="1"/>
      <c r="L171" s="1"/>
      <c r="M171" s="1">
        <v>0</v>
      </c>
      <c r="N171" s="1">
        <v>0</v>
      </c>
    </row>
    <row r="172" spans="1:14" x14ac:dyDescent="0.2">
      <c r="A172" s="1">
        <v>1</v>
      </c>
      <c r="B172" s="1">
        <v>24</v>
      </c>
      <c r="C172" s="1" t="s">
        <v>206</v>
      </c>
      <c r="D172" s="1" t="s">
        <v>381</v>
      </c>
      <c r="E172" s="1" t="s">
        <v>259</v>
      </c>
      <c r="F172" s="1">
        <v>0</v>
      </c>
      <c r="G172" s="1" t="str">
        <f>_xlfn.XLOOKUP(D172,[1]event_key!A:A,[1]event_key!E:E)</f>
        <v>LC-102 1C</v>
      </c>
      <c r="H172" s="1"/>
      <c r="I172" s="1"/>
      <c r="J172" s="1">
        <v>0</v>
      </c>
      <c r="K172" s="1"/>
      <c r="L172" s="1"/>
      <c r="M172" s="1">
        <v>0</v>
      </c>
      <c r="N172" s="1">
        <v>1</v>
      </c>
    </row>
    <row r="173" spans="1:14" x14ac:dyDescent="0.2">
      <c r="A173" s="1">
        <v>2</v>
      </c>
      <c r="B173" s="1">
        <v>24</v>
      </c>
      <c r="C173" s="1" t="s">
        <v>206</v>
      </c>
      <c r="D173" s="1" t="s">
        <v>382</v>
      </c>
      <c r="E173" s="1" t="s">
        <v>259</v>
      </c>
      <c r="F173" s="1">
        <v>0</v>
      </c>
      <c r="G173" s="1" t="str">
        <f>_xlfn.XLOOKUP(D173,[1]event_key!A:A,[1]event_key!E:E)</f>
        <v>LC-102 1C</v>
      </c>
      <c r="H173" s="1"/>
      <c r="I173" s="1"/>
      <c r="J173" s="1">
        <v>0</v>
      </c>
      <c r="K173" s="1"/>
      <c r="L173" s="1"/>
      <c r="M173" s="1">
        <v>0</v>
      </c>
      <c r="N173" s="1">
        <v>0</v>
      </c>
    </row>
    <row r="174" spans="1:14" x14ac:dyDescent="0.2">
      <c r="A174" s="1">
        <v>9</v>
      </c>
      <c r="B174" s="1">
        <v>24</v>
      </c>
      <c r="C174" s="1" t="s">
        <v>206</v>
      </c>
      <c r="D174" s="1" t="s">
        <v>383</v>
      </c>
      <c r="E174" s="1" t="s">
        <v>259</v>
      </c>
      <c r="F174" s="1">
        <v>0</v>
      </c>
      <c r="G174" s="1" t="str">
        <f>_xlfn.XLOOKUP(D174,[1]event_key!A:A,[1]event_key!E:E)</f>
        <v>LC-102 1C</v>
      </c>
      <c r="H174" s="1"/>
      <c r="I174" s="1"/>
      <c r="J174" s="1">
        <v>0</v>
      </c>
      <c r="K174" s="1"/>
      <c r="L174" s="1"/>
      <c r="M174" s="1">
        <v>0</v>
      </c>
      <c r="N174" s="1">
        <v>0</v>
      </c>
    </row>
    <row r="175" spans="1:14" x14ac:dyDescent="0.2">
      <c r="A175" s="1">
        <v>12</v>
      </c>
      <c r="B175" s="1">
        <v>24</v>
      </c>
      <c r="C175" s="1" t="s">
        <v>206</v>
      </c>
      <c r="D175" s="1" t="s">
        <v>384</v>
      </c>
      <c r="E175" s="1" t="s">
        <v>259</v>
      </c>
      <c r="F175" s="1">
        <v>0</v>
      </c>
      <c r="G175" s="1" t="str">
        <f>_xlfn.XLOOKUP(D175,[1]event_key!A:A,[1]event_key!E:E)</f>
        <v>LC-102 1C</v>
      </c>
      <c r="H175" s="1"/>
      <c r="I175" s="1"/>
      <c r="J175" s="1">
        <v>0</v>
      </c>
      <c r="K175" s="1"/>
      <c r="L175" s="1"/>
      <c r="M175" s="1">
        <v>0</v>
      </c>
      <c r="N175" s="1">
        <v>0</v>
      </c>
    </row>
    <row r="176" spans="1:14" x14ac:dyDescent="0.2">
      <c r="A176" s="1">
        <v>4</v>
      </c>
      <c r="B176" s="1">
        <v>26</v>
      </c>
      <c r="C176" s="1" t="s">
        <v>206</v>
      </c>
      <c r="D176" s="1" t="s">
        <v>385</v>
      </c>
      <c r="E176" s="1" t="s">
        <v>259</v>
      </c>
      <c r="F176" s="1">
        <v>0</v>
      </c>
      <c r="G176" s="1" t="str">
        <f>_xlfn.XLOOKUP(D176,[1]event_key!A:A,[1]event_key!E:E)</f>
        <v>LC-102 1C</v>
      </c>
      <c r="H176" s="1"/>
      <c r="I176" s="1"/>
      <c r="J176" s="1">
        <v>0</v>
      </c>
      <c r="K176" s="1"/>
      <c r="L176" s="1"/>
      <c r="M176" s="1">
        <v>0</v>
      </c>
      <c r="N176" s="1">
        <v>0</v>
      </c>
    </row>
    <row r="177" spans="1:14" x14ac:dyDescent="0.2">
      <c r="A177" s="1">
        <v>5</v>
      </c>
      <c r="B177" s="1">
        <v>26</v>
      </c>
      <c r="C177" s="1" t="s">
        <v>206</v>
      </c>
      <c r="D177" s="1" t="s">
        <v>386</v>
      </c>
      <c r="E177" s="1" t="s">
        <v>259</v>
      </c>
      <c r="F177" s="1">
        <v>0</v>
      </c>
      <c r="G177" s="1" t="str">
        <f>_xlfn.XLOOKUP(D177,[1]event_key!A:A,[1]event_key!E:E)</f>
        <v>LC-102 1C</v>
      </c>
      <c r="H177" s="1"/>
      <c r="I177" s="1"/>
      <c r="J177" s="1">
        <v>0</v>
      </c>
      <c r="K177" s="1"/>
      <c r="L177" s="1"/>
      <c r="M177" s="1">
        <v>0</v>
      </c>
      <c r="N177" s="1">
        <v>0</v>
      </c>
    </row>
    <row r="178" spans="1:14" x14ac:dyDescent="0.2">
      <c r="A178" s="1">
        <v>14</v>
      </c>
      <c r="B178" s="1">
        <v>26</v>
      </c>
      <c r="C178" s="1" t="s">
        <v>206</v>
      </c>
      <c r="D178" s="1" t="s">
        <v>387</v>
      </c>
      <c r="E178" s="1" t="s">
        <v>259</v>
      </c>
      <c r="F178" s="1">
        <v>0</v>
      </c>
      <c r="G178" s="1" t="str">
        <f>_xlfn.XLOOKUP(D178,[1]event_key!A:A,[1]event_key!E:E)</f>
        <v>LC-102 1C</v>
      </c>
      <c r="H178" s="1"/>
      <c r="I178" s="1"/>
      <c r="J178" s="1">
        <v>0</v>
      </c>
      <c r="K178" s="1"/>
      <c r="L178" s="1"/>
      <c r="M178" s="1">
        <v>0</v>
      </c>
      <c r="N178" s="1">
        <v>0</v>
      </c>
    </row>
    <row r="179" spans="1:14" x14ac:dyDescent="0.2">
      <c r="A179" s="1">
        <v>4</v>
      </c>
      <c r="B179" s="1">
        <v>27</v>
      </c>
      <c r="C179" s="1" t="s">
        <v>206</v>
      </c>
      <c r="D179" s="1" t="s">
        <v>388</v>
      </c>
      <c r="E179" s="1" t="s">
        <v>259</v>
      </c>
      <c r="F179" s="1">
        <v>0</v>
      </c>
      <c r="G179" s="1" t="str">
        <f>_xlfn.XLOOKUP(D179,[1]event_key!A:A,[1]event_key!E:E)</f>
        <v>LC-102 1C</v>
      </c>
      <c r="H179" s="1"/>
      <c r="I179" s="1"/>
      <c r="J179" s="1">
        <v>0</v>
      </c>
      <c r="K179" s="1"/>
      <c r="L179" s="1"/>
      <c r="M179" s="1">
        <v>0</v>
      </c>
      <c r="N179" s="1">
        <v>0</v>
      </c>
    </row>
    <row r="180" spans="1:14" x14ac:dyDescent="0.2">
      <c r="A180" s="1">
        <v>12</v>
      </c>
      <c r="B180" s="1">
        <v>27</v>
      </c>
      <c r="C180" s="1" t="s">
        <v>206</v>
      </c>
      <c r="D180" s="1" t="s">
        <v>389</v>
      </c>
      <c r="E180" s="1" t="s">
        <v>259</v>
      </c>
      <c r="F180" s="1">
        <v>0</v>
      </c>
      <c r="G180" s="1" t="str">
        <f>_xlfn.XLOOKUP(D180,[1]event_key!A:A,[1]event_key!E:E)</f>
        <v>LC-102 1C</v>
      </c>
      <c r="H180" s="1"/>
      <c r="I180" s="1"/>
      <c r="J180" s="1">
        <v>0</v>
      </c>
      <c r="K180" s="1"/>
      <c r="L180" s="1"/>
      <c r="M180" s="1">
        <v>0</v>
      </c>
      <c r="N180" s="1">
        <v>0</v>
      </c>
    </row>
    <row r="181" spans="1:14" x14ac:dyDescent="0.2">
      <c r="A181" s="1">
        <v>12</v>
      </c>
      <c r="B181" s="1">
        <v>28</v>
      </c>
      <c r="C181" s="1" t="s">
        <v>206</v>
      </c>
      <c r="D181" s="1" t="s">
        <v>390</v>
      </c>
      <c r="E181" s="1" t="s">
        <v>259</v>
      </c>
      <c r="F181" s="1">
        <v>0</v>
      </c>
      <c r="G181" s="1" t="str">
        <f>_xlfn.XLOOKUP(D181,[1]event_key!A:A,[1]event_key!E:E)</f>
        <v>LC-102 1C</v>
      </c>
      <c r="H181" s="1"/>
      <c r="I181" s="1"/>
      <c r="J181" s="1">
        <v>0</v>
      </c>
      <c r="K181" s="1"/>
      <c r="L181" s="1"/>
      <c r="M181" s="1">
        <v>0</v>
      </c>
      <c r="N181" s="1">
        <v>0</v>
      </c>
    </row>
    <row r="182" spans="1:14" x14ac:dyDescent="0.2">
      <c r="A182" s="1">
        <v>3</v>
      </c>
      <c r="B182" s="1">
        <v>3</v>
      </c>
      <c r="C182" s="1" t="s">
        <v>206</v>
      </c>
      <c r="D182" s="1" t="s">
        <v>391</v>
      </c>
      <c r="E182" s="1" t="s">
        <v>259</v>
      </c>
      <c r="F182" s="1">
        <v>0</v>
      </c>
      <c r="G182" s="1" t="str">
        <f>_xlfn.XLOOKUP(D182,[1]event_key!A:A,[1]event_key!E:E)</f>
        <v>LC-102 2H</v>
      </c>
      <c r="H182" s="1"/>
      <c r="I182" s="1"/>
      <c r="J182" s="1">
        <v>0</v>
      </c>
      <c r="K182" s="1"/>
      <c r="L182" s="1"/>
      <c r="M182" s="1">
        <v>0</v>
      </c>
      <c r="N182" s="1">
        <v>0</v>
      </c>
    </row>
    <row r="183" spans="1:14" x14ac:dyDescent="0.2">
      <c r="A183" s="1">
        <v>15</v>
      </c>
      <c r="B183" s="1">
        <v>3</v>
      </c>
      <c r="C183" s="1" t="s">
        <v>206</v>
      </c>
      <c r="D183" s="1" t="s">
        <v>392</v>
      </c>
      <c r="E183" s="1" t="s">
        <v>259</v>
      </c>
      <c r="F183" s="1">
        <v>0</v>
      </c>
      <c r="G183" s="1" t="str">
        <f>_xlfn.XLOOKUP(D183,[1]event_key!A:A,[1]event_key!E:E)</f>
        <v>LC-102 2H</v>
      </c>
      <c r="H183" s="1"/>
      <c r="I183" s="1"/>
      <c r="J183" s="1">
        <v>0</v>
      </c>
      <c r="K183" s="1"/>
      <c r="L183" s="1"/>
      <c r="M183" s="1">
        <v>0</v>
      </c>
      <c r="N183" s="1">
        <v>0</v>
      </c>
    </row>
    <row r="184" spans="1:14" x14ac:dyDescent="0.2">
      <c r="A184" s="1">
        <v>15</v>
      </c>
      <c r="B184" s="1">
        <v>4</v>
      </c>
      <c r="C184" s="1" t="s">
        <v>206</v>
      </c>
      <c r="D184" s="1" t="s">
        <v>393</v>
      </c>
      <c r="E184" s="1" t="s">
        <v>259</v>
      </c>
      <c r="F184" s="1">
        <v>0</v>
      </c>
      <c r="G184" s="1" t="str">
        <f>_xlfn.XLOOKUP(D184,[1]event_key!A:A,[1]event_key!E:E)</f>
        <v>LC-102 2H</v>
      </c>
      <c r="H184" s="1"/>
      <c r="I184" s="1"/>
      <c r="J184" s="1">
        <v>0</v>
      </c>
      <c r="K184" s="1"/>
      <c r="L184" s="1"/>
      <c r="M184" s="1">
        <v>0</v>
      </c>
      <c r="N184" s="1">
        <v>0</v>
      </c>
    </row>
    <row r="185" spans="1:14" x14ac:dyDescent="0.2">
      <c r="A185" s="1">
        <v>3</v>
      </c>
      <c r="B185" s="1">
        <v>5</v>
      </c>
      <c r="C185" s="1" t="s">
        <v>206</v>
      </c>
      <c r="D185" s="1" t="s">
        <v>394</v>
      </c>
      <c r="E185" s="1" t="s">
        <v>259</v>
      </c>
      <c r="F185" s="1">
        <v>0</v>
      </c>
      <c r="G185" s="1" t="str">
        <f>_xlfn.XLOOKUP(D185,[1]event_key!A:A,[1]event_key!E:E)</f>
        <v>LC-102 2H</v>
      </c>
      <c r="H185" s="1"/>
      <c r="I185" s="1"/>
      <c r="J185" s="1">
        <v>0</v>
      </c>
      <c r="K185" s="1"/>
      <c r="L185" s="1"/>
      <c r="M185" s="1">
        <v>0</v>
      </c>
      <c r="N185" s="1">
        <v>0</v>
      </c>
    </row>
    <row r="186" spans="1:14" x14ac:dyDescent="0.2">
      <c r="A186" s="1">
        <v>7</v>
      </c>
      <c r="B186" s="1">
        <v>5</v>
      </c>
      <c r="C186" s="1" t="s">
        <v>206</v>
      </c>
      <c r="D186" s="1" t="s">
        <v>395</v>
      </c>
      <c r="E186" s="1" t="s">
        <v>259</v>
      </c>
      <c r="F186" s="1">
        <v>0</v>
      </c>
      <c r="G186" s="1" t="str">
        <f>_xlfn.XLOOKUP(D186,[1]event_key!A:A,[1]event_key!E:E)</f>
        <v>LC-102 2H</v>
      </c>
      <c r="H186" s="1"/>
      <c r="I186" s="1"/>
      <c r="J186" s="1">
        <v>0</v>
      </c>
      <c r="K186" s="1"/>
      <c r="L186" s="1"/>
      <c r="M186" s="1">
        <v>0</v>
      </c>
      <c r="N186" s="1">
        <v>0</v>
      </c>
    </row>
    <row r="187" spans="1:14" x14ac:dyDescent="0.2">
      <c r="A187" s="1">
        <v>3</v>
      </c>
      <c r="B187" s="1">
        <v>6</v>
      </c>
      <c r="C187" s="1" t="s">
        <v>206</v>
      </c>
      <c r="D187" s="1" t="s">
        <v>396</v>
      </c>
      <c r="E187" s="1" t="s">
        <v>259</v>
      </c>
      <c r="F187" s="1">
        <v>0</v>
      </c>
      <c r="G187" s="1" t="str">
        <f>_xlfn.XLOOKUP(D187,[1]event_key!A:A,[1]event_key!E:E)</f>
        <v>LC-102 2H</v>
      </c>
      <c r="H187" s="1"/>
      <c r="I187" s="1"/>
      <c r="J187" s="1">
        <v>0</v>
      </c>
      <c r="K187" s="1"/>
      <c r="L187" s="1"/>
      <c r="M187" s="1">
        <v>0</v>
      </c>
      <c r="N187" s="1">
        <v>0</v>
      </c>
    </row>
    <row r="188" spans="1:14" x14ac:dyDescent="0.2">
      <c r="A188" s="1">
        <v>5</v>
      </c>
      <c r="B188" s="1">
        <v>6</v>
      </c>
      <c r="C188" s="1" t="s">
        <v>206</v>
      </c>
      <c r="D188" s="1" t="s">
        <v>397</v>
      </c>
      <c r="E188" s="1" t="s">
        <v>259</v>
      </c>
      <c r="F188" s="1">
        <v>0</v>
      </c>
      <c r="G188" s="1" t="str">
        <f>_xlfn.XLOOKUP(D188,[1]event_key!A:A,[1]event_key!E:E)</f>
        <v>LC-102 2H</v>
      </c>
      <c r="H188" s="1"/>
      <c r="I188" s="1"/>
      <c r="J188" s="1">
        <v>0</v>
      </c>
      <c r="K188" s="1"/>
      <c r="L188" s="1"/>
      <c r="M188" s="1">
        <v>0</v>
      </c>
      <c r="N188" s="1">
        <v>0</v>
      </c>
    </row>
    <row r="189" spans="1:14" x14ac:dyDescent="0.2">
      <c r="A189" s="1">
        <v>10</v>
      </c>
      <c r="B189" s="1">
        <v>9</v>
      </c>
      <c r="C189" s="1" t="s">
        <v>206</v>
      </c>
      <c r="D189" s="1" t="s">
        <v>398</v>
      </c>
      <c r="E189" s="1" t="s">
        <v>259</v>
      </c>
      <c r="F189" s="1">
        <v>0</v>
      </c>
      <c r="G189" s="1" t="str">
        <f>_xlfn.XLOOKUP(D189,[1]event_key!A:A,[1]event_key!E:E)</f>
        <v>LC-102 2H</v>
      </c>
      <c r="H189" s="1"/>
      <c r="I189" s="1"/>
      <c r="J189" s="1">
        <v>0</v>
      </c>
      <c r="K189" s="1"/>
      <c r="L189" s="1"/>
      <c r="M189" s="1">
        <v>0</v>
      </c>
      <c r="N189" s="1">
        <v>0</v>
      </c>
    </row>
    <row r="190" spans="1:14" x14ac:dyDescent="0.2">
      <c r="A190" s="1">
        <v>13</v>
      </c>
      <c r="B190" s="1">
        <v>12</v>
      </c>
      <c r="C190" s="1" t="s">
        <v>206</v>
      </c>
      <c r="D190" s="1" t="s">
        <v>399</v>
      </c>
      <c r="E190" s="1" t="s">
        <v>259</v>
      </c>
      <c r="F190" s="1">
        <v>0</v>
      </c>
      <c r="G190" s="1" t="str">
        <f>_xlfn.XLOOKUP(D190,[1]event_key!A:A,[1]event_key!E:E)</f>
        <v>LC-102 2H</v>
      </c>
      <c r="H190" s="1"/>
      <c r="I190" s="1"/>
      <c r="J190" s="1">
        <v>0</v>
      </c>
      <c r="K190" s="1"/>
      <c r="L190" s="1"/>
      <c r="M190" s="1">
        <v>0</v>
      </c>
      <c r="N190" s="1">
        <v>0</v>
      </c>
    </row>
    <row r="191" spans="1:14" x14ac:dyDescent="0.2">
      <c r="A191" s="1">
        <v>2</v>
      </c>
      <c r="B191" s="1">
        <v>13</v>
      </c>
      <c r="C191" s="1" t="s">
        <v>206</v>
      </c>
      <c r="D191" s="1" t="s">
        <v>400</v>
      </c>
      <c r="E191" s="1" t="s">
        <v>259</v>
      </c>
      <c r="F191" s="1">
        <v>0</v>
      </c>
      <c r="G191" s="1" t="str">
        <f>_xlfn.XLOOKUP(D191,[1]event_key!A:A,[1]event_key!E:E)</f>
        <v>LC-102 2H</v>
      </c>
      <c r="H191" s="1"/>
      <c r="I191" s="1"/>
      <c r="J191" s="1">
        <v>0</v>
      </c>
      <c r="K191" s="1"/>
      <c r="L191" s="1"/>
      <c r="M191" s="1">
        <v>0</v>
      </c>
      <c r="N191" s="1">
        <v>0</v>
      </c>
    </row>
    <row r="192" spans="1:14" x14ac:dyDescent="0.2">
      <c r="A192" s="1">
        <v>2</v>
      </c>
      <c r="B192" s="1">
        <v>14</v>
      </c>
      <c r="C192" s="1" t="s">
        <v>206</v>
      </c>
      <c r="D192" s="1" t="s">
        <v>401</v>
      </c>
      <c r="E192" s="1" t="s">
        <v>259</v>
      </c>
      <c r="F192" s="1">
        <v>0</v>
      </c>
      <c r="G192" s="1" t="str">
        <f>_xlfn.XLOOKUP(D192,[1]event_key!A:A,[1]event_key!E:E)</f>
        <v>LC-102 2H</v>
      </c>
      <c r="H192" s="1"/>
      <c r="I192" s="1"/>
      <c r="J192" s="1">
        <v>0</v>
      </c>
      <c r="K192" s="1"/>
      <c r="L192" s="1"/>
      <c r="M192" s="1">
        <v>0</v>
      </c>
      <c r="N192" s="1">
        <v>0</v>
      </c>
    </row>
    <row r="193" spans="1:14" x14ac:dyDescent="0.2">
      <c r="A193" s="1">
        <v>10</v>
      </c>
      <c r="B193" s="1">
        <v>15</v>
      </c>
      <c r="C193" s="1" t="s">
        <v>206</v>
      </c>
      <c r="D193" s="1" t="s">
        <v>402</v>
      </c>
      <c r="E193" s="1" t="s">
        <v>259</v>
      </c>
      <c r="F193" s="1">
        <v>0</v>
      </c>
      <c r="G193" s="1" t="str">
        <f>_xlfn.XLOOKUP(D193,[1]event_key!A:A,[1]event_key!E:E)</f>
        <v>LC-102 2H</v>
      </c>
      <c r="H193" s="1"/>
      <c r="I193" s="1"/>
      <c r="J193" s="1">
        <v>0</v>
      </c>
      <c r="K193" s="1"/>
      <c r="L193" s="1"/>
      <c r="M193" s="1">
        <v>0</v>
      </c>
      <c r="N193" s="1">
        <v>0</v>
      </c>
    </row>
    <row r="194" spans="1:14" x14ac:dyDescent="0.2">
      <c r="A194" s="1">
        <v>6</v>
      </c>
      <c r="B194" s="1">
        <v>17</v>
      </c>
      <c r="C194" s="1" t="s">
        <v>206</v>
      </c>
      <c r="D194" s="1" t="s">
        <v>403</v>
      </c>
      <c r="E194" s="1" t="s">
        <v>259</v>
      </c>
      <c r="F194" s="1">
        <v>0</v>
      </c>
      <c r="G194" s="1" t="str">
        <f>_xlfn.XLOOKUP(D194,[1]event_key!A:A,[1]event_key!E:E)</f>
        <v>LC-102 2H</v>
      </c>
      <c r="H194" s="1"/>
      <c r="I194" s="1"/>
      <c r="J194" s="1">
        <v>0</v>
      </c>
      <c r="K194" s="1"/>
      <c r="L194" s="1"/>
      <c r="M194" s="1">
        <v>0</v>
      </c>
      <c r="N194" s="1">
        <v>0</v>
      </c>
    </row>
    <row r="195" spans="1:14" x14ac:dyDescent="0.2">
      <c r="A195" s="1">
        <v>2</v>
      </c>
      <c r="B195" s="1">
        <v>18</v>
      </c>
      <c r="C195" s="1" t="s">
        <v>206</v>
      </c>
      <c r="D195" s="1" t="s">
        <v>404</v>
      </c>
      <c r="E195" s="1" t="s">
        <v>259</v>
      </c>
      <c r="F195" s="1">
        <v>0</v>
      </c>
      <c r="G195" s="1" t="str">
        <f>_xlfn.XLOOKUP(D195,[1]event_key!A:A,[1]event_key!E:E)</f>
        <v>LC-102 2H</v>
      </c>
      <c r="H195" s="1"/>
      <c r="I195" s="1"/>
      <c r="J195" s="1">
        <v>0</v>
      </c>
      <c r="K195" s="1"/>
      <c r="L195" s="1"/>
      <c r="M195" s="1">
        <v>0</v>
      </c>
      <c r="N195" s="1">
        <v>0</v>
      </c>
    </row>
    <row r="196" spans="1:14" x14ac:dyDescent="0.2">
      <c r="A196" s="1">
        <v>2</v>
      </c>
      <c r="B196" s="1">
        <v>19</v>
      </c>
      <c r="C196" s="1" t="s">
        <v>206</v>
      </c>
      <c r="D196" s="1" t="s">
        <v>405</v>
      </c>
      <c r="E196" s="1" t="s">
        <v>259</v>
      </c>
      <c r="F196" s="1">
        <v>0</v>
      </c>
      <c r="G196" s="1" t="str">
        <f>_xlfn.XLOOKUP(D196,[1]event_key!A:A,[1]event_key!E:E)</f>
        <v>LC-102 2H</v>
      </c>
      <c r="H196" s="1"/>
      <c r="I196" s="1"/>
      <c r="J196" s="1">
        <v>0</v>
      </c>
      <c r="K196" s="1"/>
      <c r="L196" s="1"/>
      <c r="M196" s="1">
        <v>0</v>
      </c>
      <c r="N196" s="1">
        <v>0</v>
      </c>
    </row>
    <row r="197" spans="1:14" x14ac:dyDescent="0.2">
      <c r="A197" s="1">
        <v>7</v>
      </c>
      <c r="B197" s="1">
        <v>20</v>
      </c>
      <c r="C197" s="1" t="s">
        <v>206</v>
      </c>
      <c r="D197" s="1" t="s">
        <v>406</v>
      </c>
      <c r="E197" s="1" t="s">
        <v>259</v>
      </c>
      <c r="F197" s="1">
        <v>0</v>
      </c>
      <c r="G197" s="1" t="str">
        <f>_xlfn.XLOOKUP(D197,[1]event_key!A:A,[1]event_key!E:E)</f>
        <v>LC-102 2H</v>
      </c>
      <c r="H197" s="1"/>
      <c r="I197" s="1"/>
      <c r="J197" s="1">
        <v>0</v>
      </c>
      <c r="K197" s="1"/>
      <c r="L197" s="1"/>
      <c r="M197" s="1">
        <v>0</v>
      </c>
      <c r="N197" s="1">
        <v>0</v>
      </c>
    </row>
    <row r="198" spans="1:14" x14ac:dyDescent="0.2">
      <c r="A198" s="1">
        <v>9</v>
      </c>
      <c r="B198" s="1">
        <v>20</v>
      </c>
      <c r="C198" s="1" t="s">
        <v>206</v>
      </c>
      <c r="D198" s="1" t="s">
        <v>407</v>
      </c>
      <c r="E198" s="1" t="s">
        <v>259</v>
      </c>
      <c r="F198" s="1">
        <v>0</v>
      </c>
      <c r="G198" s="1" t="str">
        <f>_xlfn.XLOOKUP(D198,[1]event_key!A:A,[1]event_key!E:E)</f>
        <v>LC-102 2H</v>
      </c>
      <c r="H198" s="1"/>
      <c r="I198" s="1"/>
      <c r="J198" s="1">
        <v>0</v>
      </c>
      <c r="K198" s="1"/>
      <c r="L198" s="1"/>
      <c r="M198" s="1">
        <v>0</v>
      </c>
      <c r="N198" s="1">
        <v>0</v>
      </c>
    </row>
    <row r="199" spans="1:14" x14ac:dyDescent="0.2">
      <c r="A199" s="1">
        <v>11</v>
      </c>
      <c r="B199" s="1">
        <v>21</v>
      </c>
      <c r="C199" s="1" t="s">
        <v>206</v>
      </c>
      <c r="D199" s="1" t="s">
        <v>408</v>
      </c>
      <c r="E199" s="1" t="s">
        <v>259</v>
      </c>
      <c r="F199" s="1">
        <v>0</v>
      </c>
      <c r="G199" s="1" t="str">
        <f>_xlfn.XLOOKUP(D199,[1]event_key!A:A,[1]event_key!E:E)</f>
        <v>LC-102 2H</v>
      </c>
      <c r="H199" s="1"/>
      <c r="I199" s="1"/>
      <c r="J199" s="1">
        <v>0</v>
      </c>
      <c r="K199" s="1"/>
      <c r="L199" s="1"/>
      <c r="M199" s="1">
        <v>0</v>
      </c>
      <c r="N199" s="1">
        <v>0</v>
      </c>
    </row>
    <row r="200" spans="1:14" x14ac:dyDescent="0.2">
      <c r="A200" s="1">
        <v>11</v>
      </c>
      <c r="B200" s="1">
        <v>22</v>
      </c>
      <c r="C200" s="1" t="s">
        <v>206</v>
      </c>
      <c r="D200" s="1" t="s">
        <v>409</v>
      </c>
      <c r="E200" s="1" t="s">
        <v>259</v>
      </c>
      <c r="F200" s="1">
        <v>0</v>
      </c>
      <c r="G200" s="1" t="str">
        <f>_xlfn.XLOOKUP(D200,[1]event_key!A:A,[1]event_key!E:E)</f>
        <v>LC-102 2H</v>
      </c>
      <c r="H200" s="1"/>
      <c r="I200" s="1"/>
      <c r="J200" s="1">
        <v>0</v>
      </c>
      <c r="K200" s="1"/>
      <c r="L200" s="1"/>
      <c r="M200" s="1">
        <v>0</v>
      </c>
      <c r="N200" s="1">
        <v>0</v>
      </c>
    </row>
    <row r="201" spans="1:14" x14ac:dyDescent="0.2">
      <c r="A201" s="1">
        <v>11</v>
      </c>
      <c r="B201" s="1">
        <v>24</v>
      </c>
      <c r="C201" s="1" t="s">
        <v>206</v>
      </c>
      <c r="D201" s="1" t="s">
        <v>410</v>
      </c>
      <c r="E201" s="1" t="s">
        <v>259</v>
      </c>
      <c r="F201" s="1">
        <v>0</v>
      </c>
      <c r="G201" s="1" t="str">
        <f>_xlfn.XLOOKUP(D201,[1]event_key!A:A,[1]event_key!E:E)</f>
        <v>LC-102 2H</v>
      </c>
      <c r="H201" s="1"/>
      <c r="I201" s="1"/>
      <c r="J201" s="1">
        <v>0</v>
      </c>
      <c r="K201" s="1"/>
      <c r="L201" s="1"/>
      <c r="M201" s="1">
        <v>0</v>
      </c>
      <c r="N201" s="1">
        <v>0</v>
      </c>
    </row>
    <row r="202" spans="1:14" x14ac:dyDescent="0.2">
      <c r="A202" s="1">
        <v>1</v>
      </c>
      <c r="B202" s="1">
        <v>25</v>
      </c>
      <c r="C202" s="1" t="s">
        <v>206</v>
      </c>
      <c r="D202" s="1" t="s">
        <v>411</v>
      </c>
      <c r="E202" s="1" t="s">
        <v>259</v>
      </c>
      <c r="F202" s="1">
        <v>0</v>
      </c>
      <c r="G202" s="1" t="str">
        <f>_xlfn.XLOOKUP(D202,[1]event_key!A:A,[1]event_key!E:E)</f>
        <v>LC-102 2H</v>
      </c>
      <c r="H202" s="1"/>
      <c r="I202" s="1"/>
      <c r="J202" s="1">
        <v>0</v>
      </c>
      <c r="K202" s="1"/>
      <c r="L202" s="1"/>
      <c r="M202" s="1">
        <v>0</v>
      </c>
      <c r="N202" s="1">
        <v>1</v>
      </c>
    </row>
    <row r="203" spans="1:14" x14ac:dyDescent="0.2">
      <c r="A203" s="1">
        <v>11</v>
      </c>
      <c r="B203" s="1">
        <v>25</v>
      </c>
      <c r="C203" s="1" t="s">
        <v>206</v>
      </c>
      <c r="D203" s="1" t="s">
        <v>412</v>
      </c>
      <c r="E203" s="1" t="s">
        <v>259</v>
      </c>
      <c r="F203" s="1">
        <v>0</v>
      </c>
      <c r="G203" s="1" t="str">
        <f>_xlfn.XLOOKUP(D203,[1]event_key!A:A,[1]event_key!E:E)</f>
        <v>LC-102 2H</v>
      </c>
      <c r="H203" s="1"/>
      <c r="I203" s="1"/>
      <c r="J203" s="1">
        <v>0</v>
      </c>
      <c r="K203" s="1"/>
      <c r="L203" s="1"/>
      <c r="M203" s="1">
        <v>0</v>
      </c>
      <c r="N203" s="1">
        <v>0</v>
      </c>
    </row>
    <row r="204" spans="1:14" x14ac:dyDescent="0.2">
      <c r="A204" s="1">
        <v>1</v>
      </c>
      <c r="B204" s="1">
        <v>26</v>
      </c>
      <c r="C204" s="1" t="s">
        <v>206</v>
      </c>
      <c r="D204" s="1" t="s">
        <v>413</v>
      </c>
      <c r="E204" s="1" t="s">
        <v>259</v>
      </c>
      <c r="F204" s="1">
        <v>0</v>
      </c>
      <c r="G204" s="1" t="str">
        <f>_xlfn.XLOOKUP(D204,[1]event_key!A:A,[1]event_key!E:E)</f>
        <v>LC-102 2H</v>
      </c>
      <c r="H204" s="1"/>
      <c r="I204" s="1"/>
      <c r="J204" s="1">
        <v>0</v>
      </c>
      <c r="K204" s="1"/>
      <c r="L204" s="1"/>
      <c r="M204" s="1">
        <v>0</v>
      </c>
      <c r="N204" s="1">
        <v>1</v>
      </c>
    </row>
    <row r="205" spans="1:14" x14ac:dyDescent="0.2">
      <c r="A205" s="1">
        <v>6</v>
      </c>
      <c r="B205" s="1">
        <v>27</v>
      </c>
      <c r="C205" s="1" t="s">
        <v>206</v>
      </c>
      <c r="D205" s="1" t="s">
        <v>414</v>
      </c>
      <c r="E205" s="1" t="s">
        <v>259</v>
      </c>
      <c r="F205" s="1">
        <v>0</v>
      </c>
      <c r="G205" s="1" t="str">
        <f>_xlfn.XLOOKUP(D205,[1]event_key!A:A,[1]event_key!E:E)</f>
        <v>LC-102 2H</v>
      </c>
      <c r="H205" s="1" t="s">
        <v>415</v>
      </c>
      <c r="I205" s="1" t="str">
        <f>_xlfn.XLOOKUP(H205,[1]event_key!A:A,[1]event_key!E:E)</f>
        <v>LC-102 2H</v>
      </c>
      <c r="J205" s="1">
        <v>1</v>
      </c>
      <c r="K205" s="1"/>
      <c r="L205" s="1"/>
      <c r="M205" s="1">
        <v>0</v>
      </c>
      <c r="N205" s="1">
        <v>0</v>
      </c>
    </row>
    <row r="206" spans="1:14" x14ac:dyDescent="0.2">
      <c r="A206" s="1">
        <v>8</v>
      </c>
      <c r="B206" s="1">
        <v>3</v>
      </c>
      <c r="C206" s="1" t="s">
        <v>206</v>
      </c>
      <c r="D206" s="1" t="s">
        <v>416</v>
      </c>
      <c r="E206" s="1" t="s">
        <v>259</v>
      </c>
      <c r="F206" s="1">
        <v>0</v>
      </c>
      <c r="G206" s="1" t="str">
        <f>_xlfn.XLOOKUP(D206,[1]event_key!A:A,[1]event_key!E:E)</f>
        <v>LC-102 4A</v>
      </c>
      <c r="H206" s="1"/>
      <c r="I206" s="1"/>
      <c r="J206" s="1">
        <v>0</v>
      </c>
      <c r="K206" s="1"/>
      <c r="L206" s="1"/>
      <c r="M206" s="1">
        <v>0</v>
      </c>
      <c r="N206" s="1">
        <v>0</v>
      </c>
    </row>
    <row r="207" spans="1:14" x14ac:dyDescent="0.2">
      <c r="A207" s="1">
        <v>7</v>
      </c>
      <c r="B207" s="1">
        <v>6</v>
      </c>
      <c r="C207" s="1" t="s">
        <v>206</v>
      </c>
      <c r="D207" s="1" t="s">
        <v>417</v>
      </c>
      <c r="E207" s="1" t="s">
        <v>259</v>
      </c>
      <c r="F207" s="1">
        <v>0</v>
      </c>
      <c r="G207" s="1" t="str">
        <f>_xlfn.XLOOKUP(D207,[1]event_key!A:A,[1]event_key!E:E)</f>
        <v>LC-102 4A</v>
      </c>
      <c r="H207" s="1"/>
      <c r="I207" s="1"/>
      <c r="J207" s="1">
        <v>0</v>
      </c>
      <c r="K207" s="1"/>
      <c r="L207" s="1"/>
      <c r="M207" s="1">
        <v>0</v>
      </c>
      <c r="N207" s="1">
        <v>0</v>
      </c>
    </row>
    <row r="208" spans="1:14" x14ac:dyDescent="0.2">
      <c r="A208" s="1">
        <v>11</v>
      </c>
      <c r="B208" s="1">
        <v>7</v>
      </c>
      <c r="C208" s="1" t="s">
        <v>206</v>
      </c>
      <c r="D208" s="1" t="s">
        <v>418</v>
      </c>
      <c r="E208" s="1" t="s">
        <v>259</v>
      </c>
      <c r="F208" s="1">
        <v>0</v>
      </c>
      <c r="G208" s="1" t="str">
        <f>_xlfn.XLOOKUP(D208,[1]event_key!A:A,[1]event_key!E:E)</f>
        <v>LC-102 4A</v>
      </c>
      <c r="H208" s="1"/>
      <c r="I208" s="1"/>
      <c r="J208" s="1">
        <v>0</v>
      </c>
      <c r="K208" s="1"/>
      <c r="L208" s="1"/>
      <c r="M208" s="1">
        <v>0</v>
      </c>
      <c r="N208" s="1">
        <v>0</v>
      </c>
    </row>
    <row r="209" spans="1:14" x14ac:dyDescent="0.2">
      <c r="A209" s="1">
        <v>11</v>
      </c>
      <c r="B209" s="1">
        <v>8</v>
      </c>
      <c r="C209" s="1" t="s">
        <v>206</v>
      </c>
      <c r="D209" s="1" t="s">
        <v>419</v>
      </c>
      <c r="E209" s="1" t="s">
        <v>259</v>
      </c>
      <c r="F209" s="1">
        <v>0</v>
      </c>
      <c r="G209" s="1" t="str">
        <f>_xlfn.XLOOKUP(D209,[1]event_key!A:A,[1]event_key!E:E)</f>
        <v>LC-102 4A</v>
      </c>
      <c r="H209" s="1"/>
      <c r="I209" s="1"/>
      <c r="J209" s="1">
        <v>0</v>
      </c>
      <c r="K209" s="1"/>
      <c r="L209" s="1"/>
      <c r="M209" s="1">
        <v>0</v>
      </c>
      <c r="N209" s="1">
        <v>0</v>
      </c>
    </row>
    <row r="210" spans="1:14" x14ac:dyDescent="0.2">
      <c r="A210" s="1">
        <v>3</v>
      </c>
      <c r="B210" s="1">
        <v>9</v>
      </c>
      <c r="C210" s="1" t="s">
        <v>206</v>
      </c>
      <c r="D210" s="1" t="s">
        <v>420</v>
      </c>
      <c r="E210" s="1" t="s">
        <v>259</v>
      </c>
      <c r="F210" s="1">
        <v>0</v>
      </c>
      <c r="G210" s="1" t="str">
        <f>_xlfn.XLOOKUP(D210,[1]event_key!A:A,[1]event_key!E:E)</f>
        <v>LC-102 4A</v>
      </c>
      <c r="H210" s="1"/>
      <c r="I210" s="1"/>
      <c r="J210" s="1">
        <v>0</v>
      </c>
      <c r="K210" s="1"/>
      <c r="L210" s="1"/>
      <c r="M210" s="1">
        <v>0</v>
      </c>
      <c r="N210" s="1">
        <v>0</v>
      </c>
    </row>
    <row r="211" spans="1:14" x14ac:dyDescent="0.2">
      <c r="A211" s="1">
        <v>11</v>
      </c>
      <c r="B211" s="1">
        <v>9</v>
      </c>
      <c r="C211" s="1" t="s">
        <v>206</v>
      </c>
      <c r="D211" s="1" t="s">
        <v>421</v>
      </c>
      <c r="E211" s="1" t="s">
        <v>259</v>
      </c>
      <c r="F211" s="1">
        <v>0</v>
      </c>
      <c r="G211" s="1" t="str">
        <f>_xlfn.XLOOKUP(D211,[1]event_key!A:A,[1]event_key!E:E)</f>
        <v>LC-102 4A</v>
      </c>
      <c r="H211" s="1"/>
      <c r="I211" s="1"/>
      <c r="J211" s="1">
        <v>0</v>
      </c>
      <c r="K211" s="1"/>
      <c r="L211" s="1"/>
      <c r="M211" s="1">
        <v>0</v>
      </c>
      <c r="N211" s="1">
        <v>0</v>
      </c>
    </row>
    <row r="212" spans="1:14" x14ac:dyDescent="0.2">
      <c r="A212" s="1">
        <v>5</v>
      </c>
      <c r="B212" s="1">
        <v>10</v>
      </c>
      <c r="C212" s="1" t="s">
        <v>206</v>
      </c>
      <c r="D212" s="1" t="s">
        <v>422</v>
      </c>
      <c r="E212" s="1" t="s">
        <v>259</v>
      </c>
      <c r="F212" s="1">
        <v>0</v>
      </c>
      <c r="G212" s="1" t="str">
        <f>_xlfn.XLOOKUP(D212,[1]event_key!A:A,[1]event_key!E:E)</f>
        <v>LC-102 4A</v>
      </c>
      <c r="H212" s="1"/>
      <c r="I212" s="1"/>
      <c r="J212" s="1">
        <v>0</v>
      </c>
      <c r="K212" s="1"/>
      <c r="L212" s="1"/>
      <c r="M212" s="1">
        <v>0</v>
      </c>
      <c r="N212" s="1">
        <v>0</v>
      </c>
    </row>
    <row r="213" spans="1:14" x14ac:dyDescent="0.2">
      <c r="A213" s="1">
        <v>9</v>
      </c>
      <c r="B213" s="1">
        <v>10</v>
      </c>
      <c r="C213" s="1" t="s">
        <v>206</v>
      </c>
      <c r="D213" s="1" t="s">
        <v>423</v>
      </c>
      <c r="E213" s="1" t="s">
        <v>259</v>
      </c>
      <c r="F213" s="1">
        <v>0</v>
      </c>
      <c r="G213" s="1" t="str">
        <f>_xlfn.XLOOKUP(D213,[1]event_key!A:A,[1]event_key!E:E)</f>
        <v>LC-102 4A</v>
      </c>
      <c r="H213" s="1" t="s">
        <v>423</v>
      </c>
      <c r="I213" s="1" t="str">
        <f>_xlfn.XLOOKUP(H213,[1]event_key!A:A,[1]event_key!E:E)</f>
        <v>LC-102 4A</v>
      </c>
      <c r="J213" s="1">
        <v>1</v>
      </c>
      <c r="K213" s="1"/>
      <c r="L213" s="1"/>
      <c r="M213" s="1">
        <v>0</v>
      </c>
      <c r="N213" s="1">
        <v>0</v>
      </c>
    </row>
    <row r="214" spans="1:14" x14ac:dyDescent="0.2">
      <c r="A214" s="1">
        <v>9</v>
      </c>
      <c r="B214" s="1">
        <v>11</v>
      </c>
      <c r="C214" s="1" t="s">
        <v>206</v>
      </c>
      <c r="D214" s="1" t="s">
        <v>424</v>
      </c>
      <c r="E214" s="1" t="s">
        <v>259</v>
      </c>
      <c r="F214" s="1">
        <v>0</v>
      </c>
      <c r="G214" s="1" t="str">
        <f>_xlfn.XLOOKUP(D214,[1]event_key!A:A,[1]event_key!E:E)</f>
        <v>LC-102 4A</v>
      </c>
      <c r="H214" s="1"/>
      <c r="I214" s="1"/>
      <c r="J214" s="1">
        <v>0</v>
      </c>
      <c r="K214" s="1"/>
      <c r="L214" s="1"/>
      <c r="M214" s="1">
        <v>0</v>
      </c>
      <c r="N214" s="1">
        <v>0</v>
      </c>
    </row>
    <row r="215" spans="1:14" x14ac:dyDescent="0.2">
      <c r="A215" s="1">
        <v>14</v>
      </c>
      <c r="B215" s="1">
        <v>12</v>
      </c>
      <c r="C215" s="1" t="s">
        <v>206</v>
      </c>
      <c r="D215" s="1" t="s">
        <v>425</v>
      </c>
      <c r="E215" s="1" t="s">
        <v>259</v>
      </c>
      <c r="F215" s="1">
        <v>0</v>
      </c>
      <c r="G215" s="1" t="str">
        <f>_xlfn.XLOOKUP(D215,[1]event_key!A:A,[1]event_key!E:E)</f>
        <v>LC-102 4A</v>
      </c>
      <c r="H215" s="1"/>
      <c r="I215" s="1"/>
      <c r="J215" s="1">
        <v>0</v>
      </c>
      <c r="K215" s="1"/>
      <c r="L215" s="1"/>
      <c r="M215" s="1">
        <v>0</v>
      </c>
      <c r="N215" s="1">
        <v>0</v>
      </c>
    </row>
    <row r="216" spans="1:14" x14ac:dyDescent="0.2">
      <c r="A216" s="1">
        <v>8</v>
      </c>
      <c r="B216" s="1">
        <v>13</v>
      </c>
      <c r="C216" s="1" t="s">
        <v>206</v>
      </c>
      <c r="D216" s="1" t="s">
        <v>426</v>
      </c>
      <c r="E216" s="1" t="s">
        <v>259</v>
      </c>
      <c r="F216" s="1">
        <v>0</v>
      </c>
      <c r="G216" s="1" t="str">
        <f>_xlfn.XLOOKUP(D216,[1]event_key!A:A,[1]event_key!E:E)</f>
        <v>LC-102 4A</v>
      </c>
      <c r="H216" s="1"/>
      <c r="I216" s="1"/>
      <c r="J216" s="1">
        <v>0</v>
      </c>
      <c r="K216" s="1"/>
      <c r="L216" s="1"/>
      <c r="M216" s="1">
        <v>0</v>
      </c>
      <c r="N216" s="1">
        <v>0</v>
      </c>
    </row>
    <row r="217" spans="1:14" x14ac:dyDescent="0.2">
      <c r="A217" s="1">
        <v>13</v>
      </c>
      <c r="B217" s="1">
        <v>14</v>
      </c>
      <c r="C217" s="1" t="s">
        <v>206</v>
      </c>
      <c r="D217" s="1" t="s">
        <v>427</v>
      </c>
      <c r="E217" s="1" t="s">
        <v>259</v>
      </c>
      <c r="F217" s="1">
        <v>0</v>
      </c>
      <c r="G217" s="1" t="str">
        <f>_xlfn.XLOOKUP(D217,[1]event_key!A:A,[1]event_key!E:E)</f>
        <v>LC-102 4A</v>
      </c>
      <c r="H217" s="1"/>
      <c r="I217" s="1"/>
      <c r="J217" s="1">
        <v>0</v>
      </c>
      <c r="K217" s="1"/>
      <c r="L217" s="1"/>
      <c r="M217" s="1">
        <v>0</v>
      </c>
      <c r="N217" s="1">
        <v>0</v>
      </c>
    </row>
    <row r="218" spans="1:14" x14ac:dyDescent="0.2">
      <c r="A218" s="1">
        <v>12</v>
      </c>
      <c r="B218" s="1">
        <v>20</v>
      </c>
      <c r="C218" s="1" t="s">
        <v>206</v>
      </c>
      <c r="D218" s="1" t="s">
        <v>428</v>
      </c>
      <c r="E218" s="1" t="s">
        <v>259</v>
      </c>
      <c r="F218" s="1">
        <v>0</v>
      </c>
      <c r="G218" s="1" t="str">
        <f>_xlfn.XLOOKUP(D218,[1]event_key!A:A,[1]event_key!E:E)</f>
        <v>LC-102 4A</v>
      </c>
      <c r="H218" s="1"/>
      <c r="I218" s="1"/>
      <c r="J218" s="1">
        <v>0</v>
      </c>
      <c r="K218" s="1"/>
      <c r="L218" s="1"/>
      <c r="M218" s="1">
        <v>0</v>
      </c>
      <c r="N218" s="1">
        <v>0</v>
      </c>
    </row>
    <row r="219" spans="1:14" x14ac:dyDescent="0.2">
      <c r="A219" s="1">
        <v>13</v>
      </c>
      <c r="B219" s="1">
        <v>20</v>
      </c>
      <c r="C219" s="1" t="s">
        <v>206</v>
      </c>
      <c r="D219" s="1" t="s">
        <v>429</v>
      </c>
      <c r="E219" s="1" t="s">
        <v>259</v>
      </c>
      <c r="F219" s="1">
        <v>0</v>
      </c>
      <c r="G219" s="1" t="str">
        <f>_xlfn.XLOOKUP(D219,[1]event_key!A:A,[1]event_key!E:E)</f>
        <v>LC-102 4A</v>
      </c>
      <c r="H219" s="1"/>
      <c r="I219" s="1"/>
      <c r="J219" s="1">
        <v>0</v>
      </c>
      <c r="K219" s="1"/>
      <c r="L219" s="1"/>
      <c r="M219" s="1">
        <v>0</v>
      </c>
      <c r="N219" s="1">
        <v>0</v>
      </c>
    </row>
    <row r="220" spans="1:14" x14ac:dyDescent="0.2">
      <c r="A220" s="1">
        <v>6</v>
      </c>
      <c r="B220" s="1">
        <v>21</v>
      </c>
      <c r="C220" s="1" t="s">
        <v>206</v>
      </c>
      <c r="D220" s="1" t="s">
        <v>430</v>
      </c>
      <c r="E220" s="1" t="s">
        <v>259</v>
      </c>
      <c r="F220" s="1">
        <v>0</v>
      </c>
      <c r="G220" s="1" t="str">
        <f>_xlfn.XLOOKUP(D220,[1]event_key!A:A,[1]event_key!E:E)</f>
        <v>LC-102 4A</v>
      </c>
      <c r="H220" s="1"/>
      <c r="I220" s="1"/>
      <c r="J220" s="1">
        <v>0</v>
      </c>
      <c r="K220" s="1"/>
      <c r="L220" s="1"/>
      <c r="M220" s="1">
        <v>0</v>
      </c>
      <c r="N220" s="1">
        <v>0</v>
      </c>
    </row>
    <row r="221" spans="1:14" x14ac:dyDescent="0.2">
      <c r="A221" s="1">
        <v>5</v>
      </c>
      <c r="B221" s="1">
        <v>24</v>
      </c>
      <c r="C221" s="1" t="s">
        <v>206</v>
      </c>
      <c r="D221" s="1" t="s">
        <v>431</v>
      </c>
      <c r="E221" s="1" t="s">
        <v>259</v>
      </c>
      <c r="F221" s="1">
        <v>0</v>
      </c>
      <c r="G221" s="1" t="str">
        <f>_xlfn.XLOOKUP(D221,[1]event_key!A:A,[1]event_key!E:E)</f>
        <v>LC-102 4A</v>
      </c>
      <c r="H221" s="1"/>
      <c r="I221" s="1"/>
      <c r="J221" s="1">
        <v>0</v>
      </c>
      <c r="K221" s="1"/>
      <c r="L221" s="1"/>
      <c r="M221" s="1">
        <v>0</v>
      </c>
      <c r="N221" s="1">
        <v>0</v>
      </c>
    </row>
    <row r="222" spans="1:14" x14ac:dyDescent="0.2">
      <c r="A222" s="1">
        <v>10</v>
      </c>
      <c r="B222" s="1">
        <v>24</v>
      </c>
      <c r="C222" s="1" t="s">
        <v>206</v>
      </c>
      <c r="D222" s="1" t="s">
        <v>432</v>
      </c>
      <c r="E222" s="1" t="s">
        <v>259</v>
      </c>
      <c r="F222" s="1">
        <v>0</v>
      </c>
      <c r="G222" s="1" t="str">
        <f>_xlfn.XLOOKUP(D222,[1]event_key!A:A,[1]event_key!E:E)</f>
        <v>LC-102 4A</v>
      </c>
      <c r="H222" s="1"/>
      <c r="I222" s="1"/>
      <c r="J222" s="1">
        <v>0</v>
      </c>
      <c r="K222" s="1"/>
      <c r="L222" s="1"/>
      <c r="M222" s="1">
        <v>0</v>
      </c>
      <c r="N222" s="1">
        <v>0</v>
      </c>
    </row>
    <row r="223" spans="1:14" x14ac:dyDescent="0.2">
      <c r="A223" s="1">
        <v>1</v>
      </c>
      <c r="B223" s="1">
        <v>27</v>
      </c>
      <c r="C223" s="1" t="s">
        <v>206</v>
      </c>
      <c r="D223" s="1" t="s">
        <v>433</v>
      </c>
      <c r="E223" s="1" t="s">
        <v>259</v>
      </c>
      <c r="F223" s="1">
        <v>0</v>
      </c>
      <c r="G223" s="1" t="str">
        <f>_xlfn.XLOOKUP(D223,[1]event_key!A:A,[1]event_key!E:E)</f>
        <v>LC-102 4A</v>
      </c>
      <c r="H223" s="1"/>
      <c r="I223" s="1"/>
      <c r="J223" s="1">
        <v>0</v>
      </c>
      <c r="K223" s="1"/>
      <c r="L223" s="1"/>
      <c r="M223" s="1">
        <v>0</v>
      </c>
      <c r="N223" s="1">
        <v>1</v>
      </c>
    </row>
    <row r="224" spans="1:14" x14ac:dyDescent="0.2">
      <c r="A224" s="1">
        <v>1</v>
      </c>
      <c r="B224" s="1">
        <v>28</v>
      </c>
      <c r="C224" s="1" t="s">
        <v>206</v>
      </c>
      <c r="D224" s="1" t="s">
        <v>434</v>
      </c>
      <c r="E224" s="1" t="s">
        <v>259</v>
      </c>
      <c r="F224" s="1">
        <v>0</v>
      </c>
      <c r="G224" s="1" t="str">
        <f>_xlfn.XLOOKUP(D224,[1]event_key!A:A,[1]event_key!E:E)</f>
        <v>LC-102 4A</v>
      </c>
      <c r="H224" s="1"/>
      <c r="I224" s="1"/>
      <c r="J224" s="1">
        <v>0</v>
      </c>
      <c r="K224" s="1"/>
      <c r="L224" s="1"/>
      <c r="M224" s="1">
        <v>0</v>
      </c>
      <c r="N224" s="1">
        <v>1</v>
      </c>
    </row>
    <row r="225" spans="1:14" x14ac:dyDescent="0.2">
      <c r="A225" s="1">
        <v>6</v>
      </c>
      <c r="B225" s="1">
        <v>28</v>
      </c>
      <c r="C225" s="1" t="s">
        <v>206</v>
      </c>
      <c r="D225" s="1" t="s">
        <v>435</v>
      </c>
      <c r="E225" s="1" t="s">
        <v>259</v>
      </c>
      <c r="F225" s="1">
        <v>0</v>
      </c>
      <c r="G225" s="1" t="str">
        <f>_xlfn.XLOOKUP(D225,[1]event_key!A:A,[1]event_key!E:E)</f>
        <v>LC-102 4A</v>
      </c>
      <c r="H225" s="1"/>
      <c r="I225" s="1"/>
      <c r="J225" s="1">
        <v>0</v>
      </c>
      <c r="K225" s="1"/>
      <c r="L225" s="1"/>
      <c r="M225" s="1">
        <v>0</v>
      </c>
      <c r="N225" s="1">
        <v>0</v>
      </c>
    </row>
    <row r="226" spans="1:14" x14ac:dyDescent="0.2">
      <c r="A226" s="1">
        <v>10</v>
      </c>
      <c r="B226" s="1">
        <v>3</v>
      </c>
      <c r="C226" s="1" t="s">
        <v>206</v>
      </c>
      <c r="D226" s="1" t="s">
        <v>436</v>
      </c>
      <c r="E226" s="1" t="s">
        <v>259</v>
      </c>
      <c r="F226" s="1">
        <v>0</v>
      </c>
      <c r="G226" s="1" t="str">
        <f>_xlfn.XLOOKUP(D226,[1]event_key!A:A,[1]event_key!E:E)</f>
        <v>LC-102 4B</v>
      </c>
      <c r="H226" s="1"/>
      <c r="I226" s="1"/>
      <c r="J226" s="1">
        <v>0</v>
      </c>
      <c r="K226" s="1"/>
      <c r="L226" s="1"/>
      <c r="M226" s="1">
        <v>0</v>
      </c>
      <c r="N226" s="1">
        <v>0</v>
      </c>
    </row>
    <row r="227" spans="1:14" x14ac:dyDescent="0.2">
      <c r="A227" s="1">
        <v>11</v>
      </c>
      <c r="B227" s="1">
        <v>3</v>
      </c>
      <c r="C227" s="1" t="s">
        <v>206</v>
      </c>
      <c r="D227" s="1" t="s">
        <v>437</v>
      </c>
      <c r="E227" s="1" t="s">
        <v>259</v>
      </c>
      <c r="F227" s="1">
        <v>0</v>
      </c>
      <c r="G227" s="1" t="str">
        <f>_xlfn.XLOOKUP(D227,[1]event_key!A:A,[1]event_key!E:E)</f>
        <v>LC-102 4B</v>
      </c>
      <c r="H227" s="1"/>
      <c r="I227" s="1"/>
      <c r="J227" s="1">
        <v>0</v>
      </c>
      <c r="K227" s="1"/>
      <c r="L227" s="1"/>
      <c r="M227" s="1">
        <v>0</v>
      </c>
      <c r="N227" s="1">
        <v>0</v>
      </c>
    </row>
    <row r="228" spans="1:14" x14ac:dyDescent="0.2">
      <c r="A228" s="1">
        <v>14</v>
      </c>
      <c r="B228" s="1">
        <v>3</v>
      </c>
      <c r="C228" s="1" t="s">
        <v>206</v>
      </c>
      <c r="D228" s="1" t="s">
        <v>438</v>
      </c>
      <c r="E228" s="1" t="s">
        <v>259</v>
      </c>
      <c r="F228" s="1">
        <v>0</v>
      </c>
      <c r="G228" s="1" t="str">
        <f>_xlfn.XLOOKUP(D228,[1]event_key!A:A,[1]event_key!E:E)</f>
        <v>LC-102 4B</v>
      </c>
      <c r="H228" s="1"/>
      <c r="I228" s="1"/>
      <c r="J228" s="1">
        <v>0</v>
      </c>
      <c r="K228" s="1"/>
      <c r="L228" s="1"/>
      <c r="M228" s="1">
        <v>0</v>
      </c>
      <c r="N228" s="1">
        <v>0</v>
      </c>
    </row>
    <row r="229" spans="1:14" x14ac:dyDescent="0.2">
      <c r="A229" s="1">
        <v>5</v>
      </c>
      <c r="B229" s="1">
        <v>5</v>
      </c>
      <c r="C229" s="1" t="s">
        <v>206</v>
      </c>
      <c r="D229" s="1" t="s">
        <v>439</v>
      </c>
      <c r="E229" s="1" t="s">
        <v>259</v>
      </c>
      <c r="F229" s="1">
        <v>0</v>
      </c>
      <c r="G229" s="1" t="str">
        <f>_xlfn.XLOOKUP(D229,[1]event_key!A:A,[1]event_key!E:E)</f>
        <v>LC-102 4B</v>
      </c>
      <c r="H229" s="1"/>
      <c r="I229" s="1"/>
      <c r="J229" s="1">
        <v>0</v>
      </c>
      <c r="K229" s="1"/>
      <c r="L229" s="1"/>
      <c r="M229" s="1">
        <v>0</v>
      </c>
      <c r="N229" s="1">
        <v>0</v>
      </c>
    </row>
    <row r="230" spans="1:14" x14ac:dyDescent="0.2">
      <c r="A230" s="1">
        <v>15</v>
      </c>
      <c r="B230" s="1">
        <v>6</v>
      </c>
      <c r="C230" s="1" t="s">
        <v>206</v>
      </c>
      <c r="D230" s="1" t="s">
        <v>440</v>
      </c>
      <c r="E230" s="1" t="s">
        <v>259</v>
      </c>
      <c r="F230" s="1">
        <v>0</v>
      </c>
      <c r="G230" s="1" t="str">
        <f>_xlfn.XLOOKUP(D230,[1]event_key!A:A,[1]event_key!E:E)</f>
        <v>LC-102 4B</v>
      </c>
      <c r="H230" s="1"/>
      <c r="I230" s="1"/>
      <c r="J230" s="1">
        <v>0</v>
      </c>
      <c r="K230" s="1"/>
      <c r="L230" s="1"/>
      <c r="M230" s="1">
        <v>0</v>
      </c>
      <c r="N230" s="1">
        <v>0</v>
      </c>
    </row>
    <row r="231" spans="1:14" x14ac:dyDescent="0.2">
      <c r="A231" s="1">
        <v>14</v>
      </c>
      <c r="B231" s="1">
        <v>7</v>
      </c>
      <c r="C231" s="1" t="s">
        <v>206</v>
      </c>
      <c r="D231" s="1" t="s">
        <v>441</v>
      </c>
      <c r="E231" s="1" t="s">
        <v>259</v>
      </c>
      <c r="F231" s="1">
        <v>0</v>
      </c>
      <c r="G231" s="1" t="str">
        <f>_xlfn.XLOOKUP(D231,[1]event_key!A:A,[1]event_key!E:E)</f>
        <v>LC-102 4B</v>
      </c>
      <c r="H231" s="1"/>
      <c r="I231" s="1"/>
      <c r="J231" s="1">
        <v>0</v>
      </c>
      <c r="K231" s="1"/>
      <c r="L231" s="1"/>
      <c r="M231" s="1">
        <v>0</v>
      </c>
      <c r="N231" s="1">
        <v>0</v>
      </c>
    </row>
    <row r="232" spans="1:14" x14ac:dyDescent="0.2">
      <c r="A232" s="1">
        <v>10</v>
      </c>
      <c r="B232" s="1">
        <v>8</v>
      </c>
      <c r="C232" s="1" t="s">
        <v>206</v>
      </c>
      <c r="D232" s="1" t="s">
        <v>442</v>
      </c>
      <c r="E232" s="1" t="s">
        <v>259</v>
      </c>
      <c r="F232" s="1">
        <v>0</v>
      </c>
      <c r="G232" s="1" t="str">
        <f>_xlfn.XLOOKUP(D232,[1]event_key!A:A,[1]event_key!E:E)</f>
        <v>LC-102 4B</v>
      </c>
      <c r="H232" s="1"/>
      <c r="I232" s="1"/>
      <c r="J232" s="1">
        <v>0</v>
      </c>
      <c r="K232" s="1"/>
      <c r="L232" s="1"/>
      <c r="M232" s="1">
        <v>0</v>
      </c>
      <c r="N232" s="1">
        <v>0</v>
      </c>
    </row>
    <row r="233" spans="1:14" x14ac:dyDescent="0.2">
      <c r="A233" s="1">
        <v>12</v>
      </c>
      <c r="B233" s="1">
        <v>8</v>
      </c>
      <c r="C233" s="1" t="s">
        <v>206</v>
      </c>
      <c r="D233" s="1" t="s">
        <v>443</v>
      </c>
      <c r="E233" s="1" t="s">
        <v>259</v>
      </c>
      <c r="F233" s="1">
        <v>0</v>
      </c>
      <c r="G233" s="1" t="str">
        <f>_xlfn.XLOOKUP(D233,[1]event_key!A:A,[1]event_key!E:E)</f>
        <v>LC-102 4B</v>
      </c>
      <c r="H233" s="1"/>
      <c r="I233" s="1"/>
      <c r="J233" s="1">
        <v>0</v>
      </c>
      <c r="K233" s="1"/>
      <c r="L233" s="1"/>
      <c r="M233" s="1">
        <v>0</v>
      </c>
      <c r="N233" s="1">
        <v>0</v>
      </c>
    </row>
    <row r="234" spans="1:14" x14ac:dyDescent="0.2">
      <c r="A234" s="1">
        <v>3</v>
      </c>
      <c r="B234" s="1">
        <v>10</v>
      </c>
      <c r="C234" s="1" t="s">
        <v>206</v>
      </c>
      <c r="D234" s="1" t="s">
        <v>444</v>
      </c>
      <c r="E234" s="1" t="s">
        <v>259</v>
      </c>
      <c r="F234" s="1">
        <v>0</v>
      </c>
      <c r="G234" s="1" t="str">
        <f>_xlfn.XLOOKUP(D234,[1]event_key!A:A,[1]event_key!E:E)</f>
        <v>LC-102 4B</v>
      </c>
      <c r="H234" s="1"/>
      <c r="I234" s="1"/>
      <c r="J234" s="1">
        <v>0</v>
      </c>
      <c r="K234" s="1"/>
      <c r="L234" s="1"/>
      <c r="M234" s="1">
        <v>0</v>
      </c>
      <c r="N234" s="1">
        <v>0</v>
      </c>
    </row>
    <row r="235" spans="1:14" x14ac:dyDescent="0.2">
      <c r="A235" s="1">
        <v>4</v>
      </c>
      <c r="B235" s="1">
        <v>10</v>
      </c>
      <c r="C235" s="1" t="s">
        <v>206</v>
      </c>
      <c r="D235" s="1" t="s">
        <v>445</v>
      </c>
      <c r="E235" s="1" t="s">
        <v>259</v>
      </c>
      <c r="F235" s="1">
        <v>0</v>
      </c>
      <c r="G235" s="1" t="str">
        <f>_xlfn.XLOOKUP(D235,[1]event_key!A:A,[1]event_key!E:E)</f>
        <v>LC-102 4B</v>
      </c>
      <c r="H235" s="1"/>
      <c r="I235" s="1"/>
      <c r="J235" s="1">
        <v>0</v>
      </c>
      <c r="K235" s="1"/>
      <c r="L235" s="1"/>
      <c r="M235" s="1">
        <v>0</v>
      </c>
      <c r="N235" s="1">
        <v>0</v>
      </c>
    </row>
    <row r="236" spans="1:14" x14ac:dyDescent="0.2">
      <c r="A236" s="1">
        <v>10</v>
      </c>
      <c r="B236" s="1">
        <v>10</v>
      </c>
      <c r="C236" s="1" t="s">
        <v>206</v>
      </c>
      <c r="D236" s="1" t="s">
        <v>446</v>
      </c>
      <c r="E236" s="1" t="s">
        <v>259</v>
      </c>
      <c r="F236" s="1">
        <v>0</v>
      </c>
      <c r="G236" s="1" t="str">
        <f>_xlfn.XLOOKUP(D236,[1]event_key!A:A,[1]event_key!E:E)</f>
        <v>LC-102 4B</v>
      </c>
      <c r="H236" s="1"/>
      <c r="I236" s="1"/>
      <c r="J236" s="1">
        <v>0</v>
      </c>
      <c r="K236" s="1"/>
      <c r="L236" s="1"/>
      <c r="M236" s="1">
        <v>0</v>
      </c>
      <c r="N236" s="1">
        <v>0</v>
      </c>
    </row>
    <row r="237" spans="1:14" x14ac:dyDescent="0.2">
      <c r="A237" s="1">
        <v>11</v>
      </c>
      <c r="B237" s="1">
        <v>10</v>
      </c>
      <c r="C237" s="1" t="s">
        <v>206</v>
      </c>
      <c r="D237" s="1" t="s">
        <v>447</v>
      </c>
      <c r="E237" s="1" t="s">
        <v>259</v>
      </c>
      <c r="F237" s="1">
        <v>0</v>
      </c>
      <c r="G237" s="1" t="str">
        <f>_xlfn.XLOOKUP(D237,[1]event_key!A:A,[1]event_key!E:E)</f>
        <v>LC-102 4B</v>
      </c>
      <c r="H237" s="1"/>
      <c r="I237" s="1"/>
      <c r="J237" s="1">
        <v>0</v>
      </c>
      <c r="K237" s="1"/>
      <c r="L237" s="1"/>
      <c r="M237" s="1">
        <v>0</v>
      </c>
      <c r="N237" s="1">
        <v>0</v>
      </c>
    </row>
    <row r="238" spans="1:14" x14ac:dyDescent="0.2">
      <c r="A238" s="1">
        <v>5</v>
      </c>
      <c r="B238" s="1">
        <v>11</v>
      </c>
      <c r="C238" s="1" t="s">
        <v>206</v>
      </c>
      <c r="D238" s="1" t="s">
        <v>448</v>
      </c>
      <c r="E238" s="1" t="s">
        <v>259</v>
      </c>
      <c r="F238" s="1">
        <v>0</v>
      </c>
      <c r="G238" s="1" t="str">
        <f>_xlfn.XLOOKUP(D238,[1]event_key!A:A,[1]event_key!E:E)</f>
        <v>LC-102 4B</v>
      </c>
      <c r="H238" s="1"/>
      <c r="I238" s="1"/>
      <c r="J238" s="1">
        <v>0</v>
      </c>
      <c r="K238" s="1"/>
      <c r="L238" s="1"/>
      <c r="M238" s="1">
        <v>0</v>
      </c>
      <c r="N238" s="1">
        <v>0</v>
      </c>
    </row>
    <row r="239" spans="1:14" x14ac:dyDescent="0.2">
      <c r="A239" s="1">
        <v>11</v>
      </c>
      <c r="B239" s="1">
        <v>11</v>
      </c>
      <c r="C239" s="1" t="s">
        <v>206</v>
      </c>
      <c r="D239" s="1" t="s">
        <v>449</v>
      </c>
      <c r="E239" s="1" t="s">
        <v>259</v>
      </c>
      <c r="F239" s="1">
        <v>0</v>
      </c>
      <c r="G239" s="1" t="str">
        <f>_xlfn.XLOOKUP(D239,[1]event_key!A:A,[1]event_key!E:E)</f>
        <v>LC-102 4B</v>
      </c>
      <c r="H239" s="1"/>
      <c r="I239" s="1"/>
      <c r="J239" s="1">
        <v>0</v>
      </c>
      <c r="K239" s="1"/>
      <c r="L239" s="1"/>
      <c r="M239" s="1">
        <v>0</v>
      </c>
      <c r="N239" s="1">
        <v>0</v>
      </c>
    </row>
    <row r="240" spans="1:14" x14ac:dyDescent="0.2">
      <c r="A240" s="1">
        <v>15</v>
      </c>
      <c r="B240" s="1">
        <v>12</v>
      </c>
      <c r="C240" s="1" t="s">
        <v>206</v>
      </c>
      <c r="D240" s="1" t="s">
        <v>450</v>
      </c>
      <c r="E240" s="1" t="s">
        <v>259</v>
      </c>
      <c r="F240" s="1">
        <v>0</v>
      </c>
      <c r="G240" s="1" t="str">
        <f>_xlfn.XLOOKUP(D240,[1]event_key!A:A,[1]event_key!E:E)</f>
        <v>LC-102 4B</v>
      </c>
      <c r="H240" s="1"/>
      <c r="I240" s="1"/>
      <c r="J240" s="1">
        <v>0</v>
      </c>
      <c r="K240" s="1"/>
      <c r="L240" s="1"/>
      <c r="M240" s="1">
        <v>0</v>
      </c>
      <c r="N240" s="1">
        <v>0</v>
      </c>
    </row>
    <row r="241" spans="1:14" x14ac:dyDescent="0.2">
      <c r="A241" s="1">
        <v>3</v>
      </c>
      <c r="B241" s="1">
        <v>13</v>
      </c>
      <c r="C241" s="1" t="s">
        <v>206</v>
      </c>
      <c r="D241" s="1" t="s">
        <v>451</v>
      </c>
      <c r="E241" s="1" t="s">
        <v>259</v>
      </c>
      <c r="F241" s="1">
        <v>0</v>
      </c>
      <c r="G241" s="1" t="str">
        <f>_xlfn.XLOOKUP(D241,[1]event_key!A:A,[1]event_key!E:E)</f>
        <v>LC-102 4B</v>
      </c>
      <c r="H241" s="1"/>
      <c r="I241" s="1"/>
      <c r="J241" s="1">
        <v>0</v>
      </c>
      <c r="K241" s="1"/>
      <c r="L241" s="1"/>
      <c r="M241" s="1">
        <v>0</v>
      </c>
      <c r="N241" s="1">
        <v>0</v>
      </c>
    </row>
    <row r="242" spans="1:14" x14ac:dyDescent="0.2">
      <c r="A242" s="1">
        <v>11</v>
      </c>
      <c r="B242" s="1">
        <v>14</v>
      </c>
      <c r="C242" s="1" t="s">
        <v>206</v>
      </c>
      <c r="D242" s="1" t="s">
        <v>452</v>
      </c>
      <c r="E242" s="1" t="s">
        <v>259</v>
      </c>
      <c r="F242" s="1">
        <v>0</v>
      </c>
      <c r="G242" s="1" t="str">
        <f>_xlfn.XLOOKUP(D242,[1]event_key!A:A,[1]event_key!E:E)</f>
        <v>LC-102 4B</v>
      </c>
      <c r="H242" s="1"/>
      <c r="I242" s="1"/>
      <c r="J242" s="1">
        <v>0</v>
      </c>
      <c r="K242" s="1"/>
      <c r="L242" s="1"/>
      <c r="M242" s="1">
        <v>0</v>
      </c>
      <c r="N242" s="1">
        <v>0</v>
      </c>
    </row>
    <row r="243" spans="1:14" x14ac:dyDescent="0.2">
      <c r="A243" s="1">
        <v>12</v>
      </c>
      <c r="B243" s="1">
        <v>14</v>
      </c>
      <c r="C243" s="1" t="s">
        <v>206</v>
      </c>
      <c r="D243" s="1" t="s">
        <v>453</v>
      </c>
      <c r="E243" s="1" t="s">
        <v>259</v>
      </c>
      <c r="F243" s="1">
        <v>0</v>
      </c>
      <c r="G243" s="1" t="str">
        <f>_xlfn.XLOOKUP(D243,[1]event_key!A:A,[1]event_key!E:E)</f>
        <v>LC-102 4B</v>
      </c>
      <c r="H243" s="1"/>
      <c r="I243" s="1"/>
      <c r="J243" s="1">
        <v>0</v>
      </c>
      <c r="K243" s="1"/>
      <c r="L243" s="1"/>
      <c r="M243" s="1">
        <v>0</v>
      </c>
      <c r="N243" s="1">
        <v>0</v>
      </c>
    </row>
    <row r="244" spans="1:14" x14ac:dyDescent="0.2">
      <c r="A244" s="1">
        <v>15</v>
      </c>
      <c r="B244" s="1">
        <v>14</v>
      </c>
      <c r="C244" s="1" t="s">
        <v>206</v>
      </c>
      <c r="D244" s="1" t="s">
        <v>454</v>
      </c>
      <c r="E244" s="1" t="s">
        <v>259</v>
      </c>
      <c r="F244" s="1">
        <v>0</v>
      </c>
      <c r="G244" s="1" t="str">
        <f>_xlfn.XLOOKUP(D244,[1]event_key!A:A,[1]event_key!E:E)</f>
        <v>LC-102 4B</v>
      </c>
      <c r="H244" s="1"/>
      <c r="I244" s="1"/>
      <c r="J244" s="1">
        <v>0</v>
      </c>
      <c r="K244" s="1"/>
      <c r="L244" s="1"/>
      <c r="M244" s="1">
        <v>0</v>
      </c>
      <c r="N244" s="1">
        <v>0</v>
      </c>
    </row>
    <row r="245" spans="1:14" x14ac:dyDescent="0.2">
      <c r="A245" s="1">
        <v>2</v>
      </c>
      <c r="B245" s="1">
        <v>17</v>
      </c>
      <c r="C245" s="1" t="s">
        <v>206</v>
      </c>
      <c r="D245" s="1" t="s">
        <v>455</v>
      </c>
      <c r="E245" s="1" t="s">
        <v>259</v>
      </c>
      <c r="F245" s="1">
        <v>0</v>
      </c>
      <c r="G245" s="1" t="str">
        <f>_xlfn.XLOOKUP(D245,[1]event_key!A:A,[1]event_key!E:E)</f>
        <v>LC-102 4B</v>
      </c>
      <c r="H245" s="1"/>
      <c r="I245" s="1"/>
      <c r="J245" s="1">
        <v>0</v>
      </c>
      <c r="K245" s="1"/>
      <c r="L245" s="1"/>
      <c r="M245" s="1">
        <v>0</v>
      </c>
      <c r="N245" s="1">
        <v>0</v>
      </c>
    </row>
    <row r="246" spans="1:14" x14ac:dyDescent="0.2">
      <c r="A246" s="1">
        <v>15</v>
      </c>
      <c r="B246" s="1">
        <v>18</v>
      </c>
      <c r="C246" s="1" t="s">
        <v>206</v>
      </c>
      <c r="D246" s="1" t="s">
        <v>456</v>
      </c>
      <c r="E246" s="1" t="s">
        <v>259</v>
      </c>
      <c r="F246" s="1">
        <v>0</v>
      </c>
      <c r="G246" s="1" t="str">
        <f>_xlfn.XLOOKUP(D246,[1]event_key!A:A,[1]event_key!E:E)</f>
        <v>LC-102 4B</v>
      </c>
      <c r="H246" s="1"/>
      <c r="I246" s="1"/>
      <c r="J246" s="1">
        <v>0</v>
      </c>
      <c r="K246" s="1"/>
      <c r="L246" s="1"/>
      <c r="M246" s="1">
        <v>0</v>
      </c>
      <c r="N246" s="1">
        <v>0</v>
      </c>
    </row>
    <row r="247" spans="1:14" x14ac:dyDescent="0.2">
      <c r="A247" s="1">
        <v>14</v>
      </c>
      <c r="B247" s="1">
        <v>20</v>
      </c>
      <c r="C247" s="1" t="s">
        <v>206</v>
      </c>
      <c r="D247" s="1" t="s">
        <v>457</v>
      </c>
      <c r="E247" s="1" t="s">
        <v>259</v>
      </c>
      <c r="F247" s="1">
        <v>0</v>
      </c>
      <c r="G247" s="1" t="str">
        <f>_xlfn.XLOOKUP(D247,[1]event_key!A:A,[1]event_key!E:E)</f>
        <v>LC-102 4B</v>
      </c>
      <c r="H247" s="1"/>
      <c r="I247" s="1"/>
      <c r="J247" s="1">
        <v>0</v>
      </c>
      <c r="K247" s="1"/>
      <c r="L247" s="1"/>
      <c r="M247" s="1">
        <v>0</v>
      </c>
      <c r="N247" s="1">
        <v>0</v>
      </c>
    </row>
    <row r="248" spans="1:14" x14ac:dyDescent="0.2">
      <c r="A248" s="1">
        <v>12</v>
      </c>
      <c r="B248" s="1">
        <v>21</v>
      </c>
      <c r="C248" s="1" t="s">
        <v>206</v>
      </c>
      <c r="D248" s="1" t="s">
        <v>458</v>
      </c>
      <c r="E248" s="1" t="s">
        <v>259</v>
      </c>
      <c r="F248" s="1">
        <v>0</v>
      </c>
      <c r="G248" s="1" t="str">
        <f>_xlfn.XLOOKUP(D248,[1]event_key!A:A,[1]event_key!E:E)</f>
        <v>LC-102 4B</v>
      </c>
      <c r="H248" s="1"/>
      <c r="I248" s="1"/>
      <c r="J248" s="1">
        <v>0</v>
      </c>
      <c r="K248" s="1"/>
      <c r="L248" s="1"/>
      <c r="M248" s="1">
        <v>0</v>
      </c>
      <c r="N248" s="1">
        <v>0</v>
      </c>
    </row>
    <row r="249" spans="1:14" x14ac:dyDescent="0.2">
      <c r="A249" s="1">
        <v>14</v>
      </c>
      <c r="B249" s="1">
        <v>22</v>
      </c>
      <c r="C249" s="1" t="s">
        <v>206</v>
      </c>
      <c r="D249" s="1" t="s">
        <v>459</v>
      </c>
      <c r="E249" s="1" t="s">
        <v>259</v>
      </c>
      <c r="F249" s="1">
        <v>0</v>
      </c>
      <c r="G249" s="1" t="str">
        <f>_xlfn.XLOOKUP(D249,[1]event_key!A:A,[1]event_key!E:E)</f>
        <v>LC-102 4B</v>
      </c>
      <c r="H249" s="1"/>
      <c r="I249" s="1"/>
      <c r="J249" s="1">
        <v>0</v>
      </c>
      <c r="K249" s="1"/>
      <c r="L249" s="1"/>
      <c r="M249" s="1">
        <v>0</v>
      </c>
      <c r="N249" s="1">
        <v>0</v>
      </c>
    </row>
    <row r="250" spans="1:14" x14ac:dyDescent="0.2">
      <c r="A250" s="1">
        <v>4</v>
      </c>
      <c r="B250" s="1">
        <v>23</v>
      </c>
      <c r="C250" s="1" t="s">
        <v>206</v>
      </c>
      <c r="D250" s="1" t="s">
        <v>460</v>
      </c>
      <c r="E250" s="1" t="s">
        <v>259</v>
      </c>
      <c r="F250" s="1">
        <v>0</v>
      </c>
      <c r="G250" s="1" t="str">
        <f>_xlfn.XLOOKUP(D250,[1]event_key!A:A,[1]event_key!E:E)</f>
        <v>LC-102 4B</v>
      </c>
      <c r="H250" s="1"/>
      <c r="I250" s="1"/>
      <c r="J250" s="1">
        <v>0</v>
      </c>
      <c r="K250" s="1"/>
      <c r="L250" s="1"/>
      <c r="M250" s="1">
        <v>0</v>
      </c>
      <c r="N250" s="1">
        <v>0</v>
      </c>
    </row>
    <row r="251" spans="1:14" x14ac:dyDescent="0.2">
      <c r="A251" s="1">
        <v>12</v>
      </c>
      <c r="B251" s="1">
        <v>23</v>
      </c>
      <c r="C251" s="1" t="s">
        <v>206</v>
      </c>
      <c r="D251" s="1" t="s">
        <v>461</v>
      </c>
      <c r="E251" s="1" t="s">
        <v>259</v>
      </c>
      <c r="F251" s="1">
        <v>0</v>
      </c>
      <c r="G251" s="1" t="str">
        <f>_xlfn.XLOOKUP(D251,[1]event_key!A:A,[1]event_key!E:E)</f>
        <v>LC-102 4B</v>
      </c>
      <c r="H251" s="1"/>
      <c r="I251" s="1"/>
      <c r="J251" s="1">
        <v>0</v>
      </c>
      <c r="K251" s="1"/>
      <c r="L251" s="1"/>
      <c r="M251" s="1">
        <v>0</v>
      </c>
      <c r="N251" s="1">
        <v>0</v>
      </c>
    </row>
    <row r="252" spans="1:14" x14ac:dyDescent="0.2">
      <c r="A252" s="1">
        <v>5</v>
      </c>
      <c r="B252" s="1">
        <v>25</v>
      </c>
      <c r="C252" s="1" t="s">
        <v>206</v>
      </c>
      <c r="D252" s="1" t="s">
        <v>462</v>
      </c>
      <c r="E252" s="1" t="s">
        <v>259</v>
      </c>
      <c r="F252" s="1">
        <v>0</v>
      </c>
      <c r="G252" s="1" t="str">
        <f>_xlfn.XLOOKUP(D252,[1]event_key!A:A,[1]event_key!E:E)</f>
        <v>LC-102 4B</v>
      </c>
      <c r="H252" s="1"/>
      <c r="I252" s="1"/>
      <c r="J252" s="1">
        <v>0</v>
      </c>
      <c r="K252" s="1"/>
      <c r="L252" s="1"/>
      <c r="M252" s="1">
        <v>0</v>
      </c>
      <c r="N252" s="1">
        <v>0</v>
      </c>
    </row>
    <row r="253" spans="1:14" x14ac:dyDescent="0.2">
      <c r="A253" s="1">
        <v>6</v>
      </c>
      <c r="B253" s="1">
        <v>25</v>
      </c>
      <c r="C253" s="1" t="s">
        <v>206</v>
      </c>
      <c r="D253" s="1" t="s">
        <v>463</v>
      </c>
      <c r="E253" s="1" t="s">
        <v>259</v>
      </c>
      <c r="F253" s="1">
        <v>0</v>
      </c>
      <c r="G253" s="1" t="str">
        <f>_xlfn.XLOOKUP(D253,[1]event_key!A:A,[1]event_key!E:E)</f>
        <v>LC-102 4B</v>
      </c>
      <c r="H253" s="1"/>
      <c r="I253" s="1"/>
      <c r="J253" s="1">
        <v>0</v>
      </c>
      <c r="K253" s="1"/>
      <c r="L253" s="1"/>
      <c r="M253" s="1">
        <v>0</v>
      </c>
      <c r="N253" s="1">
        <v>0</v>
      </c>
    </row>
    <row r="254" spans="1:14" x14ac:dyDescent="0.2">
      <c r="A254" s="1">
        <v>15</v>
      </c>
      <c r="B254" s="1">
        <v>27</v>
      </c>
      <c r="C254" s="1" t="s">
        <v>206</v>
      </c>
      <c r="D254" s="1" t="s">
        <v>464</v>
      </c>
      <c r="E254" s="1" t="s">
        <v>259</v>
      </c>
      <c r="F254" s="1">
        <v>0</v>
      </c>
      <c r="G254" s="1" t="str">
        <f>_xlfn.XLOOKUP(D254,[1]event_key!A:A,[1]event_key!E:E)</f>
        <v>LC-102 4B</v>
      </c>
      <c r="H254" s="1"/>
      <c r="I254" s="1"/>
      <c r="J254" s="1">
        <v>0</v>
      </c>
      <c r="K254" s="1"/>
      <c r="L254" s="1"/>
      <c r="M254" s="1">
        <v>0</v>
      </c>
      <c r="N254" s="1">
        <v>0</v>
      </c>
    </row>
    <row r="255" spans="1:14" x14ac:dyDescent="0.2">
      <c r="A255" s="1">
        <v>4</v>
      </c>
      <c r="B255" s="1">
        <v>28</v>
      </c>
      <c r="C255" s="1" t="s">
        <v>206</v>
      </c>
      <c r="D255" s="1" t="s">
        <v>465</v>
      </c>
      <c r="E255" s="1" t="s">
        <v>259</v>
      </c>
      <c r="F255" s="1">
        <v>0</v>
      </c>
      <c r="G255" s="1" t="str">
        <f>_xlfn.XLOOKUP(D255,[1]event_key!A:A,[1]event_key!E:E)</f>
        <v>LC-102 4B</v>
      </c>
      <c r="H255" s="1"/>
      <c r="I255" s="1"/>
      <c r="J255" s="1">
        <v>0</v>
      </c>
      <c r="K255" s="1"/>
      <c r="L255" s="1"/>
      <c r="M255" s="1">
        <v>0</v>
      </c>
      <c r="N255" s="1">
        <v>0</v>
      </c>
    </row>
    <row r="256" spans="1:14" x14ac:dyDescent="0.2">
      <c r="A256" s="1">
        <v>1</v>
      </c>
      <c r="B256" s="1">
        <v>29</v>
      </c>
      <c r="C256" s="1" t="s">
        <v>206</v>
      </c>
      <c r="D256" s="1" t="s">
        <v>466</v>
      </c>
      <c r="E256" s="1" t="s">
        <v>259</v>
      </c>
      <c r="F256" s="1">
        <v>0</v>
      </c>
      <c r="G256" s="1" t="str">
        <f>_xlfn.XLOOKUP(D256,[1]event_key!A:A,[1]event_key!E:E)</f>
        <v>LC-102 4B</v>
      </c>
      <c r="H256" s="1"/>
      <c r="I256" s="1"/>
      <c r="J256" s="1">
        <v>0</v>
      </c>
      <c r="K256" s="1"/>
      <c r="L256" s="1"/>
      <c r="M256" s="1">
        <v>0</v>
      </c>
      <c r="N256" s="1">
        <v>1</v>
      </c>
    </row>
    <row r="257" spans="1:14" x14ac:dyDescent="0.2">
      <c r="A257" s="1">
        <v>1</v>
      </c>
      <c r="B257" s="1">
        <v>30</v>
      </c>
      <c r="C257" s="1" t="s">
        <v>206</v>
      </c>
      <c r="D257" s="1" t="s">
        <v>467</v>
      </c>
      <c r="E257" s="1" t="s">
        <v>259</v>
      </c>
      <c r="F257" s="1">
        <v>0</v>
      </c>
      <c r="G257" s="1" t="str">
        <f>_xlfn.XLOOKUP(D257,[1]event_key!A:A,[1]event_key!E:E)</f>
        <v>LC-102 4B</v>
      </c>
      <c r="H257" s="1"/>
      <c r="I257" s="1"/>
      <c r="J257" s="1">
        <v>0</v>
      </c>
      <c r="K257" s="1"/>
      <c r="L257" s="1"/>
      <c r="M257" s="1">
        <v>0</v>
      </c>
      <c r="N257" s="1">
        <v>1</v>
      </c>
    </row>
    <row r="258" spans="1:14" x14ac:dyDescent="0.2">
      <c r="A258" s="1">
        <v>6</v>
      </c>
      <c r="B258" s="1">
        <v>6</v>
      </c>
      <c r="C258" s="1" t="s">
        <v>206</v>
      </c>
      <c r="D258" s="1" t="s">
        <v>468</v>
      </c>
      <c r="E258" s="1" t="s">
        <v>259</v>
      </c>
      <c r="F258" s="1">
        <v>0</v>
      </c>
      <c r="G258" s="1" t="str">
        <f>_xlfn.XLOOKUP(D258,[1]event_key!A:A,[1]event_key!E:E)</f>
        <v>LC-102 5</v>
      </c>
      <c r="H258" s="1"/>
      <c r="I258" s="1"/>
      <c r="J258" s="1">
        <v>0</v>
      </c>
      <c r="K258" s="1"/>
      <c r="L258" s="1"/>
      <c r="M258" s="1">
        <v>0</v>
      </c>
      <c r="N258" s="1">
        <v>0</v>
      </c>
    </row>
    <row r="259" spans="1:14" x14ac:dyDescent="0.2">
      <c r="A259" s="1">
        <v>9</v>
      </c>
      <c r="B259" s="1">
        <v>7</v>
      </c>
      <c r="C259" s="1" t="s">
        <v>206</v>
      </c>
      <c r="D259" s="1" t="s">
        <v>469</v>
      </c>
      <c r="E259" s="1" t="s">
        <v>259</v>
      </c>
      <c r="F259" s="1">
        <v>0</v>
      </c>
      <c r="G259" s="1" t="str">
        <f>_xlfn.XLOOKUP(D259,[1]event_key!A:A,[1]event_key!E:E)</f>
        <v>LC-102 5</v>
      </c>
      <c r="H259" s="1"/>
      <c r="I259" s="1"/>
      <c r="J259" s="1">
        <v>0</v>
      </c>
      <c r="K259" s="1"/>
      <c r="L259" s="1"/>
      <c r="M259" s="1">
        <v>0</v>
      </c>
      <c r="N259" s="1">
        <v>0</v>
      </c>
    </row>
    <row r="260" spans="1:14" x14ac:dyDescent="0.2">
      <c r="A260" s="1">
        <v>13</v>
      </c>
      <c r="B260" s="1">
        <v>10</v>
      </c>
      <c r="C260" s="1" t="s">
        <v>206</v>
      </c>
      <c r="D260" s="1" t="s">
        <v>470</v>
      </c>
      <c r="E260" s="1" t="s">
        <v>259</v>
      </c>
      <c r="F260" s="1">
        <v>0</v>
      </c>
      <c r="G260" s="1" t="str">
        <f>_xlfn.XLOOKUP(D260,[1]event_key!A:A,[1]event_key!E:E)</f>
        <v>LC-102 5</v>
      </c>
      <c r="H260" s="1"/>
      <c r="I260" s="1"/>
      <c r="J260" s="1">
        <v>0</v>
      </c>
      <c r="K260" s="1"/>
      <c r="L260" s="1"/>
      <c r="M260" s="1">
        <v>0</v>
      </c>
      <c r="N260" s="1">
        <v>0</v>
      </c>
    </row>
    <row r="261" spans="1:14" x14ac:dyDescent="0.2">
      <c r="A261" s="1">
        <v>3</v>
      </c>
      <c r="B261" s="1">
        <v>11</v>
      </c>
      <c r="C261" s="1" t="s">
        <v>206</v>
      </c>
      <c r="D261" s="1" t="s">
        <v>471</v>
      </c>
      <c r="E261" s="1" t="s">
        <v>259</v>
      </c>
      <c r="F261" s="1">
        <v>0</v>
      </c>
      <c r="G261" s="1" t="str">
        <f>_xlfn.XLOOKUP(D261,[1]event_key!A:A,[1]event_key!E:E)</f>
        <v>LC-102 5</v>
      </c>
      <c r="H261" s="1"/>
      <c r="I261" s="1"/>
      <c r="J261" s="1">
        <v>0</v>
      </c>
      <c r="K261" s="1"/>
      <c r="L261" s="1"/>
      <c r="M261" s="1">
        <v>0</v>
      </c>
      <c r="N261" s="1">
        <v>0</v>
      </c>
    </row>
    <row r="262" spans="1:14" x14ac:dyDescent="0.2">
      <c r="A262" s="1">
        <v>6</v>
      </c>
      <c r="B262" s="1">
        <v>11</v>
      </c>
      <c r="C262" s="1" t="s">
        <v>206</v>
      </c>
      <c r="D262" s="1" t="s">
        <v>472</v>
      </c>
      <c r="E262" s="1" t="s">
        <v>259</v>
      </c>
      <c r="F262" s="1">
        <v>0</v>
      </c>
      <c r="G262" s="1" t="str">
        <f>_xlfn.XLOOKUP(D262,[1]event_key!A:A,[1]event_key!E:E)</f>
        <v>LC-102 5</v>
      </c>
      <c r="H262" s="1"/>
      <c r="I262" s="1"/>
      <c r="J262" s="1">
        <v>0</v>
      </c>
      <c r="K262" s="1"/>
      <c r="L262" s="1"/>
      <c r="M262" s="1">
        <v>0</v>
      </c>
      <c r="N262" s="1">
        <v>0</v>
      </c>
    </row>
    <row r="263" spans="1:14" x14ac:dyDescent="0.2">
      <c r="A263" s="1">
        <v>6</v>
      </c>
      <c r="B263" s="1">
        <v>13</v>
      </c>
      <c r="C263" s="1" t="s">
        <v>206</v>
      </c>
      <c r="D263" s="1" t="s">
        <v>473</v>
      </c>
      <c r="E263" s="1" t="s">
        <v>259</v>
      </c>
      <c r="F263" s="1">
        <v>0</v>
      </c>
      <c r="G263" s="1" t="str">
        <f>_xlfn.XLOOKUP(D263,[1]event_key!A:A,[1]event_key!E:E)</f>
        <v>LC-102 5</v>
      </c>
      <c r="H263" s="1"/>
      <c r="I263" s="1"/>
      <c r="J263" s="1">
        <v>0</v>
      </c>
      <c r="K263" s="1"/>
      <c r="L263" s="1"/>
      <c r="M263" s="1">
        <v>0</v>
      </c>
      <c r="N263" s="1">
        <v>0</v>
      </c>
    </row>
    <row r="264" spans="1:14" x14ac:dyDescent="0.2">
      <c r="A264" s="1">
        <v>4</v>
      </c>
      <c r="B264" s="1">
        <v>14</v>
      </c>
      <c r="C264" s="1" t="s">
        <v>206</v>
      </c>
      <c r="D264" s="1" t="s">
        <v>474</v>
      </c>
      <c r="E264" s="1" t="s">
        <v>259</v>
      </c>
      <c r="F264" s="1">
        <v>0</v>
      </c>
      <c r="G264" s="1" t="str">
        <f>_xlfn.XLOOKUP(D264,[1]event_key!A:A,[1]event_key!E:E)</f>
        <v>LC-102 5</v>
      </c>
      <c r="H264" s="1"/>
      <c r="I264" s="1"/>
      <c r="J264" s="1">
        <v>0</v>
      </c>
      <c r="K264" s="1"/>
      <c r="L264" s="1"/>
      <c r="M264" s="1">
        <v>0</v>
      </c>
      <c r="N264" s="1">
        <v>0</v>
      </c>
    </row>
    <row r="265" spans="1:14" x14ac:dyDescent="0.2">
      <c r="A265" s="1">
        <v>6</v>
      </c>
      <c r="B265" s="1">
        <v>15</v>
      </c>
      <c r="C265" s="1" t="s">
        <v>206</v>
      </c>
      <c r="D265" s="1" t="s">
        <v>475</v>
      </c>
      <c r="E265" s="1" t="s">
        <v>259</v>
      </c>
      <c r="F265" s="1">
        <v>0</v>
      </c>
      <c r="G265" s="1" t="str">
        <f>_xlfn.XLOOKUP(D265,[1]event_key!A:A,[1]event_key!E:E)</f>
        <v>LC-102 5</v>
      </c>
      <c r="H265" s="1"/>
      <c r="I265" s="1"/>
      <c r="J265" s="1">
        <v>0</v>
      </c>
      <c r="K265" s="1"/>
      <c r="L265" s="1"/>
      <c r="M265" s="1">
        <v>0</v>
      </c>
      <c r="N265" s="1">
        <v>0</v>
      </c>
    </row>
    <row r="266" spans="1:14" x14ac:dyDescent="0.2">
      <c r="A266" s="1">
        <v>5</v>
      </c>
      <c r="B266" s="1">
        <v>16</v>
      </c>
      <c r="C266" s="1" t="s">
        <v>206</v>
      </c>
      <c r="D266" s="1" t="s">
        <v>476</v>
      </c>
      <c r="E266" s="1" t="s">
        <v>259</v>
      </c>
      <c r="F266" s="1">
        <v>0</v>
      </c>
      <c r="G266" s="1" t="str">
        <f>_xlfn.XLOOKUP(D266,[1]event_key!A:A,[1]event_key!E:E)</f>
        <v>LC-102 5</v>
      </c>
      <c r="H266" s="1"/>
      <c r="I266" s="1"/>
      <c r="J266" s="1">
        <v>0</v>
      </c>
      <c r="K266" s="1"/>
      <c r="L266" s="1"/>
      <c r="M266" s="1">
        <v>0</v>
      </c>
      <c r="N266" s="1">
        <v>0</v>
      </c>
    </row>
    <row r="267" spans="1:14" x14ac:dyDescent="0.2">
      <c r="A267" s="1">
        <v>12</v>
      </c>
      <c r="B267" s="1">
        <v>16</v>
      </c>
      <c r="C267" s="1" t="s">
        <v>206</v>
      </c>
      <c r="D267" s="1" t="s">
        <v>477</v>
      </c>
      <c r="E267" s="1" t="s">
        <v>259</v>
      </c>
      <c r="F267" s="1">
        <v>0</v>
      </c>
      <c r="G267" s="1" t="str">
        <f>_xlfn.XLOOKUP(D267,[1]event_key!A:A,[1]event_key!E:E)</f>
        <v>LC-102 5</v>
      </c>
      <c r="H267" s="1"/>
      <c r="I267" s="1"/>
      <c r="J267" s="1">
        <v>0</v>
      </c>
      <c r="K267" s="1"/>
      <c r="L267" s="1"/>
      <c r="M267" s="1">
        <v>0</v>
      </c>
      <c r="N267" s="1">
        <v>0</v>
      </c>
    </row>
    <row r="268" spans="1:14" x14ac:dyDescent="0.2">
      <c r="A268" s="1">
        <v>1</v>
      </c>
      <c r="B268" s="1">
        <v>17</v>
      </c>
      <c r="C268" s="1" t="s">
        <v>206</v>
      </c>
      <c r="D268" s="1" t="s">
        <v>478</v>
      </c>
      <c r="E268" s="1" t="s">
        <v>259</v>
      </c>
      <c r="F268" s="1">
        <v>0</v>
      </c>
      <c r="G268" s="1" t="str">
        <f>_xlfn.XLOOKUP(D268,[1]event_key!A:A,[1]event_key!E:E)</f>
        <v>LC-102 5</v>
      </c>
      <c r="H268" s="1"/>
      <c r="I268" s="1"/>
      <c r="J268" s="1">
        <v>0</v>
      </c>
      <c r="K268" s="1"/>
      <c r="L268" s="1"/>
      <c r="M268" s="1">
        <v>0</v>
      </c>
      <c r="N268" s="1">
        <v>1</v>
      </c>
    </row>
    <row r="269" spans="1:14" x14ac:dyDescent="0.2">
      <c r="A269" s="1">
        <v>3</v>
      </c>
      <c r="B269" s="1">
        <v>17</v>
      </c>
      <c r="C269" s="1" t="s">
        <v>206</v>
      </c>
      <c r="D269" s="1" t="s">
        <v>479</v>
      </c>
      <c r="E269" s="1" t="s">
        <v>259</v>
      </c>
      <c r="F269" s="1">
        <v>0</v>
      </c>
      <c r="G269" s="1" t="str">
        <f>_xlfn.XLOOKUP(D269,[1]event_key!A:A,[1]event_key!E:E)</f>
        <v>LC-102 5</v>
      </c>
      <c r="H269" s="1"/>
      <c r="I269" s="1"/>
      <c r="J269" s="1">
        <v>0</v>
      </c>
      <c r="K269" s="1"/>
      <c r="L269" s="1"/>
      <c r="M269" s="1">
        <v>0</v>
      </c>
      <c r="N269" s="1">
        <v>0</v>
      </c>
    </row>
    <row r="270" spans="1:14" x14ac:dyDescent="0.2">
      <c r="A270" s="1">
        <v>12</v>
      </c>
      <c r="B270" s="1">
        <v>17</v>
      </c>
      <c r="C270" s="1" t="s">
        <v>206</v>
      </c>
      <c r="D270" s="1" t="s">
        <v>480</v>
      </c>
      <c r="E270" s="1" t="s">
        <v>259</v>
      </c>
      <c r="F270" s="1">
        <v>0</v>
      </c>
      <c r="G270" s="1" t="str">
        <f>_xlfn.XLOOKUP(D270,[1]event_key!A:A,[1]event_key!E:E)</f>
        <v>LC-102 5</v>
      </c>
      <c r="H270" s="1"/>
      <c r="I270" s="1"/>
      <c r="J270" s="1">
        <v>0</v>
      </c>
      <c r="K270" s="1"/>
      <c r="L270" s="1"/>
      <c r="M270" s="1">
        <v>0</v>
      </c>
      <c r="N270" s="1">
        <v>0</v>
      </c>
    </row>
    <row r="271" spans="1:14" x14ac:dyDescent="0.2">
      <c r="A271" s="1">
        <v>1</v>
      </c>
      <c r="B271" s="1">
        <v>18</v>
      </c>
      <c r="C271" s="1" t="s">
        <v>206</v>
      </c>
      <c r="D271" s="1" t="s">
        <v>481</v>
      </c>
      <c r="E271" s="1" t="s">
        <v>259</v>
      </c>
      <c r="F271" s="1">
        <v>0</v>
      </c>
      <c r="G271" s="1" t="str">
        <f>_xlfn.XLOOKUP(D271,[1]event_key!A:A,[1]event_key!E:E)</f>
        <v>LC-102 5</v>
      </c>
      <c r="H271" s="1"/>
      <c r="I271" s="1"/>
      <c r="J271" s="1">
        <v>0</v>
      </c>
      <c r="K271" s="1"/>
      <c r="L271" s="1"/>
      <c r="M271" s="1">
        <v>0</v>
      </c>
      <c r="N271" s="1">
        <v>1</v>
      </c>
    </row>
    <row r="272" spans="1:14" x14ac:dyDescent="0.2">
      <c r="A272" s="1">
        <v>11</v>
      </c>
      <c r="B272" s="1">
        <v>19</v>
      </c>
      <c r="C272" s="1" t="s">
        <v>206</v>
      </c>
      <c r="D272" s="1" t="s">
        <v>482</v>
      </c>
      <c r="E272" s="1" t="s">
        <v>259</v>
      </c>
      <c r="F272" s="1">
        <v>0</v>
      </c>
      <c r="G272" s="1" t="str">
        <f>_xlfn.XLOOKUP(D272,[1]event_key!A:A,[1]event_key!E:E)</f>
        <v>LC-102 5</v>
      </c>
      <c r="H272" s="1"/>
      <c r="I272" s="1"/>
      <c r="J272" s="1">
        <v>0</v>
      </c>
      <c r="K272" s="1"/>
      <c r="L272" s="1"/>
      <c r="M272" s="1">
        <v>0</v>
      </c>
      <c r="N272" s="1">
        <v>0</v>
      </c>
    </row>
    <row r="273" spans="1:14" x14ac:dyDescent="0.2">
      <c r="A273" s="1">
        <v>5</v>
      </c>
      <c r="B273" s="1">
        <v>21</v>
      </c>
      <c r="C273" s="1" t="s">
        <v>206</v>
      </c>
      <c r="D273" s="1" t="s">
        <v>483</v>
      </c>
      <c r="E273" s="1" t="s">
        <v>259</v>
      </c>
      <c r="F273" s="1">
        <v>0</v>
      </c>
      <c r="G273" s="1" t="str">
        <f>_xlfn.XLOOKUP(D273,[1]event_key!A:A,[1]event_key!E:E)</f>
        <v>LC-102 5</v>
      </c>
      <c r="H273" s="1"/>
      <c r="I273" s="1"/>
      <c r="J273" s="1">
        <v>0</v>
      </c>
      <c r="K273" s="1"/>
      <c r="L273" s="1"/>
      <c r="M273" s="1">
        <v>0</v>
      </c>
      <c r="N273" s="1">
        <v>0</v>
      </c>
    </row>
    <row r="274" spans="1:14" x14ac:dyDescent="0.2">
      <c r="A274" s="1">
        <v>3</v>
      </c>
      <c r="B274" s="1">
        <v>24</v>
      </c>
      <c r="C274" s="1" t="s">
        <v>206</v>
      </c>
      <c r="D274" s="1" t="s">
        <v>484</v>
      </c>
      <c r="E274" s="1" t="s">
        <v>259</v>
      </c>
      <c r="F274" s="1">
        <v>0</v>
      </c>
      <c r="G274" s="1" t="str">
        <f>_xlfn.XLOOKUP(D274,[1]event_key!A:A,[1]event_key!E:E)</f>
        <v>LC-102 5</v>
      </c>
      <c r="H274" s="1"/>
      <c r="I274" s="1"/>
      <c r="J274" s="1">
        <v>0</v>
      </c>
      <c r="K274" s="1"/>
      <c r="L274" s="1"/>
      <c r="M274" s="1">
        <v>0</v>
      </c>
      <c r="N274" s="1">
        <v>0</v>
      </c>
    </row>
    <row r="275" spans="1:14" x14ac:dyDescent="0.2">
      <c r="A275" s="1">
        <v>3</v>
      </c>
      <c r="B275" s="1">
        <v>25</v>
      </c>
      <c r="C275" s="1" t="s">
        <v>206</v>
      </c>
      <c r="D275" s="1" t="s">
        <v>485</v>
      </c>
      <c r="E275" s="1" t="s">
        <v>259</v>
      </c>
      <c r="F275" s="1">
        <v>0</v>
      </c>
      <c r="G275" s="1" t="str">
        <f>_xlfn.XLOOKUP(D275,[1]event_key!A:A,[1]event_key!E:E)</f>
        <v>LC-102 5</v>
      </c>
      <c r="H275" s="1"/>
      <c r="I275" s="1"/>
      <c r="J275" s="1">
        <v>0</v>
      </c>
      <c r="K275" s="1"/>
      <c r="L275" s="1"/>
      <c r="M275" s="1">
        <v>0</v>
      </c>
      <c r="N275" s="1">
        <v>0</v>
      </c>
    </row>
    <row r="276" spans="1:14" x14ac:dyDescent="0.2">
      <c r="A276" s="1">
        <v>8</v>
      </c>
      <c r="B276" s="1">
        <v>27</v>
      </c>
      <c r="C276" s="1" t="s">
        <v>206</v>
      </c>
      <c r="D276" s="1" t="s">
        <v>486</v>
      </c>
      <c r="E276" s="1" t="s">
        <v>259</v>
      </c>
      <c r="F276" s="1">
        <v>0</v>
      </c>
      <c r="G276" s="1" t="str">
        <f>_xlfn.XLOOKUP(D276,[1]event_key!A:A,[1]event_key!E:E)</f>
        <v>LC-102 5</v>
      </c>
      <c r="H276" s="1"/>
      <c r="I276" s="1"/>
      <c r="J276" s="1">
        <v>0</v>
      </c>
      <c r="K276" s="1"/>
      <c r="L276" s="1"/>
      <c r="M276" s="1">
        <v>0</v>
      </c>
      <c r="N276" s="1">
        <v>0</v>
      </c>
    </row>
    <row r="277" spans="1:14" x14ac:dyDescent="0.2">
      <c r="A277" s="1">
        <v>8</v>
      </c>
      <c r="B277" s="1">
        <v>28</v>
      </c>
      <c r="C277" s="1" t="s">
        <v>206</v>
      </c>
      <c r="D277" s="1" t="s">
        <v>487</v>
      </c>
      <c r="E277" s="1" t="s">
        <v>259</v>
      </c>
      <c r="F277" s="1">
        <v>0</v>
      </c>
      <c r="G277" s="1" t="str">
        <f>_xlfn.XLOOKUP(D277,[1]event_key!A:A,[1]event_key!E:E)</f>
        <v>LC-102 5</v>
      </c>
      <c r="H277" s="1"/>
      <c r="I277" s="1"/>
      <c r="J277" s="1">
        <v>0</v>
      </c>
      <c r="K277" s="1"/>
      <c r="L277" s="1"/>
      <c r="M277" s="1">
        <v>0</v>
      </c>
      <c r="N277" s="1">
        <v>0</v>
      </c>
    </row>
    <row r="278" spans="1:14" x14ac:dyDescent="0.2">
      <c r="A278" s="1">
        <v>9</v>
      </c>
      <c r="B278" s="1">
        <v>29</v>
      </c>
      <c r="C278" s="1" t="s">
        <v>206</v>
      </c>
      <c r="D278" s="1" t="s">
        <v>488</v>
      </c>
      <c r="E278" s="1" t="s">
        <v>259</v>
      </c>
      <c r="F278" s="1">
        <v>0</v>
      </c>
      <c r="G278" s="1" t="str">
        <f>_xlfn.XLOOKUP(D278,[1]event_key!A:A,[1]event_key!E:E)</f>
        <v>LC-102 5</v>
      </c>
      <c r="H278" s="1"/>
      <c r="I278" s="1"/>
      <c r="J278" s="1">
        <v>0</v>
      </c>
      <c r="K278" s="1"/>
      <c r="L278" s="1"/>
      <c r="M278" s="1">
        <v>0</v>
      </c>
      <c r="N278" s="1">
        <v>0</v>
      </c>
    </row>
    <row r="279" spans="1:14" x14ac:dyDescent="0.2">
      <c r="A279" s="1">
        <v>4</v>
      </c>
      <c r="B279" s="1">
        <v>4</v>
      </c>
      <c r="C279" s="1" t="s">
        <v>206</v>
      </c>
      <c r="D279" s="1" t="s">
        <v>489</v>
      </c>
      <c r="E279" s="1" t="s">
        <v>259</v>
      </c>
      <c r="F279" s="1">
        <v>0</v>
      </c>
      <c r="G279" s="1" t="str">
        <f>_xlfn.XLOOKUP(D279,[1]event_key!A:A,[1]event_key!E:E)</f>
        <v>LC-102 5A</v>
      </c>
      <c r="H279" s="1"/>
      <c r="I279" s="1"/>
      <c r="J279" s="1">
        <v>0</v>
      </c>
      <c r="K279" s="1"/>
      <c r="L279" s="1"/>
      <c r="M279" s="1">
        <v>0</v>
      </c>
      <c r="N279" s="1">
        <v>0</v>
      </c>
    </row>
    <row r="280" spans="1:14" x14ac:dyDescent="0.2">
      <c r="A280" s="1">
        <v>5</v>
      </c>
      <c r="B280" s="1">
        <v>4</v>
      </c>
      <c r="C280" s="1" t="s">
        <v>206</v>
      </c>
      <c r="D280" s="1" t="s">
        <v>490</v>
      </c>
      <c r="E280" s="1" t="s">
        <v>259</v>
      </c>
      <c r="F280" s="1">
        <v>0</v>
      </c>
      <c r="G280" s="1" t="str">
        <f>_xlfn.XLOOKUP(D280,[1]event_key!A:A,[1]event_key!E:E)</f>
        <v>LC-102 5A</v>
      </c>
      <c r="H280" s="1"/>
      <c r="I280" s="1"/>
      <c r="J280" s="1">
        <v>0</v>
      </c>
      <c r="K280" s="1"/>
      <c r="L280" s="1"/>
      <c r="M280" s="1">
        <v>0</v>
      </c>
      <c r="N280" s="1">
        <v>0</v>
      </c>
    </row>
    <row r="281" spans="1:14" x14ac:dyDescent="0.2">
      <c r="A281" s="1">
        <v>8</v>
      </c>
      <c r="B281" s="1">
        <v>5</v>
      </c>
      <c r="C281" s="1" t="s">
        <v>206</v>
      </c>
      <c r="D281" s="1" t="s">
        <v>491</v>
      </c>
      <c r="E281" s="1" t="s">
        <v>259</v>
      </c>
      <c r="F281" s="1">
        <v>0</v>
      </c>
      <c r="G281" s="1" t="str">
        <f>_xlfn.XLOOKUP(D281,[1]event_key!A:A,[1]event_key!E:E)</f>
        <v>LC-102 5A</v>
      </c>
      <c r="H281" s="1"/>
      <c r="I281" s="1"/>
      <c r="J281" s="1">
        <v>0</v>
      </c>
      <c r="K281" s="1"/>
      <c r="L281" s="1"/>
      <c r="M281" s="1">
        <v>0</v>
      </c>
      <c r="N281" s="1">
        <v>0</v>
      </c>
    </row>
    <row r="282" spans="1:14" x14ac:dyDescent="0.2">
      <c r="A282" s="1">
        <v>2</v>
      </c>
      <c r="B282" s="1">
        <v>6</v>
      </c>
      <c r="C282" s="1" t="s">
        <v>206</v>
      </c>
      <c r="D282" s="1" t="s">
        <v>492</v>
      </c>
      <c r="E282" s="1" t="s">
        <v>259</v>
      </c>
      <c r="F282" s="1">
        <v>0</v>
      </c>
      <c r="G282" s="1" t="str">
        <f>_xlfn.XLOOKUP(D282,[1]event_key!A:A,[1]event_key!E:E)</f>
        <v>LC-102 5A</v>
      </c>
      <c r="H282" s="1"/>
      <c r="I282" s="1"/>
      <c r="J282" s="1">
        <v>0</v>
      </c>
      <c r="K282" s="1"/>
      <c r="L282" s="1"/>
      <c r="M282" s="1">
        <v>0</v>
      </c>
      <c r="N282" s="1">
        <v>0</v>
      </c>
    </row>
    <row r="283" spans="1:14" x14ac:dyDescent="0.2">
      <c r="A283" s="1">
        <v>10</v>
      </c>
      <c r="B283" s="1">
        <v>6</v>
      </c>
      <c r="C283" s="1" t="s">
        <v>206</v>
      </c>
      <c r="D283" s="1" t="s">
        <v>493</v>
      </c>
      <c r="E283" s="1" t="s">
        <v>259</v>
      </c>
      <c r="F283" s="1">
        <v>0</v>
      </c>
      <c r="G283" s="1" t="str">
        <f>_xlfn.XLOOKUP(D283,[1]event_key!A:A,[1]event_key!E:E)</f>
        <v>LC-102 5A</v>
      </c>
      <c r="H283" s="1"/>
      <c r="I283" s="1"/>
      <c r="J283" s="1">
        <v>0</v>
      </c>
      <c r="K283" s="1"/>
      <c r="L283" s="1"/>
      <c r="M283" s="1">
        <v>0</v>
      </c>
      <c r="N283" s="1">
        <v>0</v>
      </c>
    </row>
    <row r="284" spans="1:14" x14ac:dyDescent="0.2">
      <c r="A284" s="1">
        <v>10</v>
      </c>
      <c r="B284" s="1">
        <v>7</v>
      </c>
      <c r="C284" s="1" t="s">
        <v>206</v>
      </c>
      <c r="D284" s="1" t="s">
        <v>494</v>
      </c>
      <c r="E284" s="1" t="s">
        <v>259</v>
      </c>
      <c r="F284" s="1">
        <v>0</v>
      </c>
      <c r="G284" s="1" t="str">
        <f>_xlfn.XLOOKUP(D284,[1]event_key!A:A,[1]event_key!E:E)</f>
        <v>LC-102 5A</v>
      </c>
      <c r="H284" s="1"/>
      <c r="I284" s="1"/>
      <c r="J284" s="1">
        <v>0</v>
      </c>
      <c r="K284" s="1"/>
      <c r="L284" s="1" t="s">
        <v>335</v>
      </c>
      <c r="M284" s="1">
        <v>0</v>
      </c>
      <c r="N284" s="1">
        <v>0</v>
      </c>
    </row>
    <row r="285" spans="1:14" x14ac:dyDescent="0.2">
      <c r="A285" s="1">
        <v>6</v>
      </c>
      <c r="B285" s="1">
        <v>8</v>
      </c>
      <c r="C285" s="1" t="s">
        <v>206</v>
      </c>
      <c r="D285" s="1" t="s">
        <v>495</v>
      </c>
      <c r="E285" s="1" t="s">
        <v>259</v>
      </c>
      <c r="F285" s="1">
        <v>0</v>
      </c>
      <c r="G285" s="1" t="str">
        <f>_xlfn.XLOOKUP(D285,[1]event_key!A:A,[1]event_key!E:E)</f>
        <v>LC-102 5A</v>
      </c>
      <c r="H285" s="1"/>
      <c r="I285" s="1"/>
      <c r="J285" s="1">
        <v>0</v>
      </c>
      <c r="K285" s="1"/>
      <c r="L285" s="1"/>
      <c r="M285" s="1">
        <v>0</v>
      </c>
      <c r="N285" s="1">
        <v>0</v>
      </c>
    </row>
    <row r="286" spans="1:14" x14ac:dyDescent="0.2">
      <c r="A286" s="1">
        <v>8</v>
      </c>
      <c r="B286" s="1">
        <v>8</v>
      </c>
      <c r="C286" s="1" t="s">
        <v>206</v>
      </c>
      <c r="D286" s="1" t="s">
        <v>496</v>
      </c>
      <c r="E286" s="1" t="s">
        <v>259</v>
      </c>
      <c r="F286" s="1">
        <v>0</v>
      </c>
      <c r="G286" s="1" t="str">
        <f>_xlfn.XLOOKUP(D286,[1]event_key!A:A,[1]event_key!E:E)</f>
        <v>LC-102 5A</v>
      </c>
      <c r="H286" s="1"/>
      <c r="I286" s="1"/>
      <c r="J286" s="1">
        <v>0</v>
      </c>
      <c r="K286" s="1"/>
      <c r="L286" s="1"/>
      <c r="M286" s="1">
        <v>0</v>
      </c>
      <c r="N286" s="1">
        <v>0</v>
      </c>
    </row>
    <row r="287" spans="1:14" x14ac:dyDescent="0.2">
      <c r="A287" s="1">
        <v>14</v>
      </c>
      <c r="B287" s="1">
        <v>8</v>
      </c>
      <c r="C287" s="1" t="s">
        <v>206</v>
      </c>
      <c r="D287" s="1" t="s">
        <v>497</v>
      </c>
      <c r="E287" s="1" t="s">
        <v>259</v>
      </c>
      <c r="F287" s="1">
        <v>0</v>
      </c>
      <c r="G287" s="1" t="str">
        <f>_xlfn.XLOOKUP(D287,[1]event_key!A:A,[1]event_key!E:E)</f>
        <v>LC-102 5A</v>
      </c>
      <c r="H287" s="1"/>
      <c r="I287" s="1"/>
      <c r="J287" s="1">
        <v>0</v>
      </c>
      <c r="K287" s="1"/>
      <c r="L287" s="1"/>
      <c r="M287" s="1">
        <v>0</v>
      </c>
      <c r="N287" s="1">
        <v>0</v>
      </c>
    </row>
    <row r="288" spans="1:14" x14ac:dyDescent="0.2">
      <c r="A288" s="1">
        <v>2</v>
      </c>
      <c r="B288" s="1">
        <v>9</v>
      </c>
      <c r="C288" s="1" t="s">
        <v>206</v>
      </c>
      <c r="D288" s="1" t="s">
        <v>498</v>
      </c>
      <c r="E288" s="1" t="s">
        <v>259</v>
      </c>
      <c r="F288" s="1">
        <v>0</v>
      </c>
      <c r="G288" s="1" t="str">
        <f>_xlfn.XLOOKUP(D288,[1]event_key!A:A,[1]event_key!E:E)</f>
        <v>LC-102 5A</v>
      </c>
      <c r="H288" s="1"/>
      <c r="I288" s="1"/>
      <c r="J288" s="1">
        <v>0</v>
      </c>
      <c r="K288" s="1"/>
      <c r="L288" s="1"/>
      <c r="M288" s="1">
        <v>0</v>
      </c>
      <c r="N288" s="1">
        <v>0</v>
      </c>
    </row>
    <row r="289" spans="1:14" x14ac:dyDescent="0.2">
      <c r="A289" s="1">
        <v>8</v>
      </c>
      <c r="B289" s="1">
        <v>9</v>
      </c>
      <c r="C289" s="1" t="s">
        <v>206</v>
      </c>
      <c r="D289" s="1" t="s">
        <v>499</v>
      </c>
      <c r="E289" s="1" t="s">
        <v>259</v>
      </c>
      <c r="F289" s="1">
        <v>0</v>
      </c>
      <c r="G289" s="1" t="str">
        <f>_xlfn.XLOOKUP(D289,[1]event_key!A:A,[1]event_key!E:E)</f>
        <v>LC-102 5A</v>
      </c>
      <c r="H289" s="1"/>
      <c r="I289" s="1"/>
      <c r="J289" s="1">
        <v>0</v>
      </c>
      <c r="K289" s="1"/>
      <c r="L289" s="1"/>
      <c r="M289" s="1">
        <v>0</v>
      </c>
      <c r="N289" s="1">
        <v>0</v>
      </c>
    </row>
    <row r="290" spans="1:14" x14ac:dyDescent="0.2">
      <c r="A290" s="1">
        <v>8</v>
      </c>
      <c r="B290" s="1">
        <v>10</v>
      </c>
      <c r="C290" s="1" t="s">
        <v>206</v>
      </c>
      <c r="D290" s="1" t="s">
        <v>500</v>
      </c>
      <c r="E290" s="1" t="s">
        <v>259</v>
      </c>
      <c r="F290" s="1">
        <v>0</v>
      </c>
      <c r="G290" s="1" t="str">
        <f>_xlfn.XLOOKUP(D290,[1]event_key!A:A,[1]event_key!E:E)</f>
        <v>LC-102 5A</v>
      </c>
      <c r="H290" s="1"/>
      <c r="I290" s="1"/>
      <c r="J290" s="1">
        <v>0</v>
      </c>
      <c r="K290" s="1"/>
      <c r="L290" s="1"/>
      <c r="M290" s="1">
        <v>0</v>
      </c>
      <c r="N290" s="1">
        <v>0</v>
      </c>
    </row>
    <row r="291" spans="1:14" x14ac:dyDescent="0.2">
      <c r="A291" s="1">
        <v>2</v>
      </c>
      <c r="B291" s="1">
        <v>11</v>
      </c>
      <c r="C291" s="1" t="s">
        <v>206</v>
      </c>
      <c r="D291" s="1" t="s">
        <v>501</v>
      </c>
      <c r="E291" s="1" t="s">
        <v>259</v>
      </c>
      <c r="F291" s="1">
        <v>0</v>
      </c>
      <c r="G291" s="1" t="str">
        <f>_xlfn.XLOOKUP(D291,[1]event_key!A:A,[1]event_key!E:E)</f>
        <v>LC-102 5A</v>
      </c>
      <c r="H291" s="1"/>
      <c r="I291" s="1"/>
      <c r="J291" s="1">
        <v>0</v>
      </c>
      <c r="K291" s="1"/>
      <c r="L291" s="1"/>
      <c r="M291" s="1">
        <v>0</v>
      </c>
      <c r="N291" s="1">
        <v>0</v>
      </c>
    </row>
    <row r="292" spans="1:14" x14ac:dyDescent="0.2">
      <c r="A292" s="1">
        <v>10</v>
      </c>
      <c r="B292" s="1">
        <v>11</v>
      </c>
      <c r="C292" s="1" t="s">
        <v>206</v>
      </c>
      <c r="D292" s="1" t="s">
        <v>502</v>
      </c>
      <c r="E292" s="1" t="s">
        <v>259</v>
      </c>
      <c r="F292" s="1">
        <v>0</v>
      </c>
      <c r="G292" s="1" t="str">
        <f>_xlfn.XLOOKUP(D292,[1]event_key!A:A,[1]event_key!E:E)</f>
        <v>LC-102 5A</v>
      </c>
      <c r="H292" s="1"/>
      <c r="I292" s="1"/>
      <c r="J292" s="1">
        <v>0</v>
      </c>
      <c r="K292" s="1"/>
      <c r="L292" s="1"/>
      <c r="M292" s="1">
        <v>0</v>
      </c>
      <c r="N292" s="1">
        <v>0</v>
      </c>
    </row>
    <row r="293" spans="1:14" x14ac:dyDescent="0.2">
      <c r="A293" s="1">
        <v>9</v>
      </c>
      <c r="B293" s="1">
        <v>12</v>
      </c>
      <c r="C293" s="1" t="s">
        <v>206</v>
      </c>
      <c r="D293" s="1" t="s">
        <v>503</v>
      </c>
      <c r="E293" s="1" t="s">
        <v>259</v>
      </c>
      <c r="F293" s="1">
        <v>0</v>
      </c>
      <c r="G293" s="1" t="str">
        <f>_xlfn.XLOOKUP(D293,[1]event_key!A:A,[1]event_key!E:E)</f>
        <v>LC-102 5A</v>
      </c>
      <c r="H293" s="1"/>
      <c r="I293" s="1"/>
      <c r="J293" s="1">
        <v>0</v>
      </c>
      <c r="K293" s="1"/>
      <c r="L293" s="1"/>
      <c r="M293" s="1">
        <v>0</v>
      </c>
      <c r="N293" s="1">
        <v>0</v>
      </c>
    </row>
    <row r="294" spans="1:14" x14ac:dyDescent="0.2">
      <c r="A294" s="1">
        <v>12</v>
      </c>
      <c r="B294" s="1">
        <v>12</v>
      </c>
      <c r="C294" s="1" t="s">
        <v>206</v>
      </c>
      <c r="D294" s="1" t="s">
        <v>504</v>
      </c>
      <c r="E294" s="1" t="s">
        <v>259</v>
      </c>
      <c r="F294" s="1">
        <v>0</v>
      </c>
      <c r="G294" s="1" t="str">
        <f>_xlfn.XLOOKUP(D294,[1]event_key!A:A,[1]event_key!E:E)</f>
        <v>LC-102 5A</v>
      </c>
      <c r="H294" s="1"/>
      <c r="I294" s="1"/>
      <c r="J294" s="1">
        <v>0</v>
      </c>
      <c r="K294" s="1"/>
      <c r="L294" s="1"/>
      <c r="M294" s="1">
        <v>0</v>
      </c>
      <c r="N294" s="1">
        <v>0</v>
      </c>
    </row>
    <row r="295" spans="1:14" x14ac:dyDescent="0.2">
      <c r="A295" s="1">
        <v>14</v>
      </c>
      <c r="B295" s="1">
        <v>13</v>
      </c>
      <c r="C295" s="1" t="s">
        <v>206</v>
      </c>
      <c r="D295" s="1" t="s">
        <v>505</v>
      </c>
      <c r="E295" s="1" t="s">
        <v>259</v>
      </c>
      <c r="F295" s="1">
        <v>0</v>
      </c>
      <c r="G295" s="1" t="str">
        <f>_xlfn.XLOOKUP(D295,[1]event_key!A:A,[1]event_key!E:E)</f>
        <v>LC-102 5A</v>
      </c>
      <c r="H295" s="1"/>
      <c r="I295" s="1"/>
      <c r="J295" s="1">
        <v>0</v>
      </c>
      <c r="K295" s="1"/>
      <c r="L295" s="1"/>
      <c r="M295" s="1">
        <v>0</v>
      </c>
      <c r="N295" s="1">
        <v>0</v>
      </c>
    </row>
    <row r="296" spans="1:14" x14ac:dyDescent="0.2">
      <c r="A296" s="1">
        <v>2</v>
      </c>
      <c r="B296" s="1">
        <v>16</v>
      </c>
      <c r="C296" s="1" t="s">
        <v>206</v>
      </c>
      <c r="D296" s="1" t="s">
        <v>506</v>
      </c>
      <c r="E296" s="1" t="s">
        <v>259</v>
      </c>
      <c r="F296" s="1">
        <v>0</v>
      </c>
      <c r="G296" s="1" t="str">
        <f>_xlfn.XLOOKUP(D296,[1]event_key!A:A,[1]event_key!E:E)</f>
        <v>LC-102 5A</v>
      </c>
      <c r="H296" s="1"/>
      <c r="I296" s="1"/>
      <c r="J296" s="1">
        <v>0</v>
      </c>
      <c r="K296" s="1"/>
      <c r="L296" s="1"/>
      <c r="M296" s="1">
        <v>0</v>
      </c>
      <c r="N296" s="1">
        <v>0</v>
      </c>
    </row>
    <row r="297" spans="1:14" x14ac:dyDescent="0.2">
      <c r="A297" s="1">
        <v>11</v>
      </c>
      <c r="B297" s="1">
        <v>17</v>
      </c>
      <c r="C297" s="1" t="s">
        <v>206</v>
      </c>
      <c r="D297" s="1" t="s">
        <v>507</v>
      </c>
      <c r="E297" s="1" t="s">
        <v>259</v>
      </c>
      <c r="F297" s="1">
        <v>0</v>
      </c>
      <c r="G297" s="1" t="str">
        <f>_xlfn.XLOOKUP(D297,[1]event_key!A:A,[1]event_key!E:E)</f>
        <v>LC-102 5A</v>
      </c>
      <c r="H297" s="1" t="s">
        <v>508</v>
      </c>
      <c r="I297" s="1" t="str">
        <f>_xlfn.XLOOKUP(H297,[1]event_key!A:A,[1]event_key!E:E)</f>
        <v>LC-102 5A</v>
      </c>
      <c r="J297" s="1">
        <v>1</v>
      </c>
      <c r="K297" s="1"/>
      <c r="L297" s="1"/>
      <c r="M297" s="1">
        <v>0</v>
      </c>
      <c r="N297" s="1">
        <v>0</v>
      </c>
    </row>
    <row r="298" spans="1:14" x14ac:dyDescent="0.2">
      <c r="A298" s="1">
        <v>12</v>
      </c>
      <c r="B298" s="1">
        <v>18</v>
      </c>
      <c r="C298" s="1" t="s">
        <v>206</v>
      </c>
      <c r="D298" s="1" t="s">
        <v>509</v>
      </c>
      <c r="E298" s="1" t="s">
        <v>259</v>
      </c>
      <c r="F298" s="1">
        <v>0</v>
      </c>
      <c r="G298" s="1" t="str">
        <f>_xlfn.XLOOKUP(D298,[1]event_key!A:A,[1]event_key!E:E)</f>
        <v>LC-102 5A</v>
      </c>
      <c r="H298" s="1"/>
      <c r="I298" s="1"/>
      <c r="J298" s="1">
        <v>0</v>
      </c>
      <c r="K298" s="1"/>
      <c r="L298" s="1"/>
      <c r="M298" s="1">
        <v>0</v>
      </c>
      <c r="N298" s="1">
        <v>0</v>
      </c>
    </row>
    <row r="299" spans="1:14" x14ac:dyDescent="0.2">
      <c r="A299" s="1">
        <v>7</v>
      </c>
      <c r="B299" s="1">
        <v>19</v>
      </c>
      <c r="C299" s="1" t="s">
        <v>206</v>
      </c>
      <c r="D299" s="1" t="s">
        <v>510</v>
      </c>
      <c r="E299" s="1" t="s">
        <v>259</v>
      </c>
      <c r="F299" s="1">
        <v>0</v>
      </c>
      <c r="G299" s="1" t="str">
        <f>_xlfn.XLOOKUP(D299,[1]event_key!A:A,[1]event_key!E:E)</f>
        <v>LC-102 5A</v>
      </c>
      <c r="H299" s="1"/>
      <c r="I299" s="1"/>
      <c r="J299" s="1">
        <v>0</v>
      </c>
      <c r="K299" s="1"/>
      <c r="L299" s="1"/>
      <c r="M299" s="1">
        <v>0</v>
      </c>
      <c r="N299" s="1">
        <v>0</v>
      </c>
    </row>
    <row r="300" spans="1:14" x14ac:dyDescent="0.2">
      <c r="A300" s="1">
        <v>2</v>
      </c>
      <c r="B300" s="1">
        <v>20</v>
      </c>
      <c r="C300" s="1" t="s">
        <v>206</v>
      </c>
      <c r="D300" s="1" t="s">
        <v>511</v>
      </c>
      <c r="E300" s="1" t="s">
        <v>259</v>
      </c>
      <c r="F300" s="1">
        <v>0</v>
      </c>
      <c r="G300" s="1" t="str">
        <f>_xlfn.XLOOKUP(D300,[1]event_key!A:A,[1]event_key!E:E)</f>
        <v>LC-102 5A</v>
      </c>
      <c r="H300" s="1"/>
      <c r="I300" s="1"/>
      <c r="J300" s="1">
        <v>0</v>
      </c>
      <c r="K300" s="1"/>
      <c r="L300" s="1"/>
      <c r="M300" s="1">
        <v>0</v>
      </c>
      <c r="N300" s="1">
        <v>0</v>
      </c>
    </row>
    <row r="301" spans="1:14" x14ac:dyDescent="0.2">
      <c r="A301" s="1">
        <v>3</v>
      </c>
      <c r="B301" s="1">
        <v>20</v>
      </c>
      <c r="C301" s="1" t="s">
        <v>206</v>
      </c>
      <c r="D301" s="1" t="s">
        <v>512</v>
      </c>
      <c r="E301" s="1" t="s">
        <v>259</v>
      </c>
      <c r="F301" s="1">
        <v>0</v>
      </c>
      <c r="G301" s="1" t="str">
        <f>_xlfn.XLOOKUP(D301,[1]event_key!A:A,[1]event_key!E:E)</f>
        <v>LC-102 5A</v>
      </c>
      <c r="H301" s="1"/>
      <c r="I301" s="1"/>
      <c r="J301" s="1">
        <v>0</v>
      </c>
      <c r="K301" s="1"/>
      <c r="L301" s="1"/>
      <c r="M301" s="1">
        <v>0</v>
      </c>
      <c r="N301" s="1">
        <v>0</v>
      </c>
    </row>
    <row r="302" spans="1:14" x14ac:dyDescent="0.2">
      <c r="A302" s="1">
        <v>5</v>
      </c>
      <c r="B302" s="1">
        <v>20</v>
      </c>
      <c r="C302" s="1" t="s">
        <v>206</v>
      </c>
      <c r="D302" s="1" t="s">
        <v>513</v>
      </c>
      <c r="E302" s="1" t="s">
        <v>259</v>
      </c>
      <c r="F302" s="1">
        <v>0</v>
      </c>
      <c r="G302" s="1" t="str">
        <f>_xlfn.XLOOKUP(D302,[1]event_key!A:A,[1]event_key!E:E)</f>
        <v>LC-102 5A</v>
      </c>
      <c r="H302" s="1"/>
      <c r="I302" s="1"/>
      <c r="J302" s="1">
        <v>0</v>
      </c>
      <c r="K302" s="1"/>
      <c r="L302" s="1"/>
      <c r="M302" s="1">
        <v>0</v>
      </c>
      <c r="N302" s="1">
        <v>0</v>
      </c>
    </row>
    <row r="303" spans="1:14" x14ac:dyDescent="0.2">
      <c r="A303" s="1">
        <v>7</v>
      </c>
      <c r="B303" s="1">
        <v>21</v>
      </c>
      <c r="C303" s="1" t="s">
        <v>206</v>
      </c>
      <c r="D303" s="1" t="s">
        <v>514</v>
      </c>
      <c r="E303" s="1" t="s">
        <v>259</v>
      </c>
      <c r="F303" s="1">
        <v>0</v>
      </c>
      <c r="G303" s="1" t="str">
        <f>_xlfn.XLOOKUP(D303,[1]event_key!A:A,[1]event_key!E:E)</f>
        <v>LC-102 5A</v>
      </c>
      <c r="H303" s="1"/>
      <c r="I303" s="1"/>
      <c r="J303" s="1">
        <v>0</v>
      </c>
      <c r="K303" s="1"/>
      <c r="L303" s="1"/>
      <c r="M303" s="1">
        <v>0</v>
      </c>
      <c r="N303" s="1">
        <v>0</v>
      </c>
    </row>
    <row r="304" spans="1:14" x14ac:dyDescent="0.2">
      <c r="A304" s="1">
        <v>9</v>
      </c>
      <c r="B304" s="1">
        <v>21</v>
      </c>
      <c r="C304" s="1" t="s">
        <v>206</v>
      </c>
      <c r="D304" s="1" t="s">
        <v>515</v>
      </c>
      <c r="E304" s="1" t="s">
        <v>259</v>
      </c>
      <c r="F304" s="1">
        <v>0</v>
      </c>
      <c r="G304" s="1" t="str">
        <f>_xlfn.XLOOKUP(D304,[1]event_key!A:A,[1]event_key!E:E)</f>
        <v>LC-102 5A</v>
      </c>
      <c r="H304" s="1"/>
      <c r="I304" s="1"/>
      <c r="J304" s="1">
        <v>0</v>
      </c>
      <c r="K304" s="1"/>
      <c r="L304" s="1"/>
      <c r="M304" s="1">
        <v>0</v>
      </c>
      <c r="N304" s="1">
        <v>0</v>
      </c>
    </row>
    <row r="305" spans="1:14" x14ac:dyDescent="0.2">
      <c r="A305" s="1">
        <v>3</v>
      </c>
      <c r="B305" s="1">
        <v>22</v>
      </c>
      <c r="C305" s="1" t="s">
        <v>206</v>
      </c>
      <c r="D305" s="1" t="s">
        <v>516</v>
      </c>
      <c r="E305" s="1" t="s">
        <v>259</v>
      </c>
      <c r="F305" s="1">
        <v>0</v>
      </c>
      <c r="G305" s="1" t="str">
        <f>_xlfn.XLOOKUP(D305,[1]event_key!A:A,[1]event_key!E:E)</f>
        <v>LC-102 5A</v>
      </c>
      <c r="H305" s="1"/>
      <c r="I305" s="1"/>
      <c r="J305" s="1">
        <v>0</v>
      </c>
      <c r="K305" s="1"/>
      <c r="L305" s="1"/>
      <c r="M305" s="1">
        <v>0</v>
      </c>
      <c r="N305" s="1">
        <v>0</v>
      </c>
    </row>
    <row r="306" spans="1:14" x14ac:dyDescent="0.2">
      <c r="A306" s="1">
        <v>4</v>
      </c>
      <c r="B306" s="1">
        <v>22</v>
      </c>
      <c r="C306" s="1" t="s">
        <v>206</v>
      </c>
      <c r="D306" s="1" t="s">
        <v>517</v>
      </c>
      <c r="E306" s="1" t="s">
        <v>259</v>
      </c>
      <c r="F306" s="1">
        <v>0</v>
      </c>
      <c r="G306" s="1" t="str">
        <f>_xlfn.XLOOKUP(D306,[1]event_key!A:A,[1]event_key!E:E)</f>
        <v>LC-102 5A</v>
      </c>
      <c r="H306" s="1"/>
      <c r="I306" s="1"/>
      <c r="J306" s="1">
        <v>0</v>
      </c>
      <c r="K306" s="1"/>
      <c r="L306" s="1"/>
      <c r="M306" s="1">
        <v>0</v>
      </c>
      <c r="N306" s="1">
        <v>0</v>
      </c>
    </row>
    <row r="307" spans="1:14" x14ac:dyDescent="0.2">
      <c r="A307" s="1">
        <v>7</v>
      </c>
      <c r="B307" s="1">
        <v>25</v>
      </c>
      <c r="C307" s="1" t="s">
        <v>206</v>
      </c>
      <c r="D307" s="1" t="s">
        <v>518</v>
      </c>
      <c r="E307" s="1" t="s">
        <v>259</v>
      </c>
      <c r="F307" s="1">
        <v>0</v>
      </c>
      <c r="G307" s="1" t="str">
        <f>_xlfn.XLOOKUP(D307,[1]event_key!A:A,[1]event_key!E:E)</f>
        <v>LC-102 5A</v>
      </c>
      <c r="H307" s="1"/>
      <c r="I307" s="1"/>
      <c r="J307" s="1">
        <v>0</v>
      </c>
      <c r="K307" s="1"/>
      <c r="L307" s="1"/>
      <c r="M307" s="1">
        <v>0</v>
      </c>
      <c r="N307" s="1">
        <v>0</v>
      </c>
    </row>
    <row r="308" spans="1:14" x14ac:dyDescent="0.2">
      <c r="A308" s="1">
        <v>3</v>
      </c>
      <c r="B308" s="1">
        <v>30</v>
      </c>
      <c r="C308" s="1" t="s">
        <v>206</v>
      </c>
      <c r="D308" s="1" t="s">
        <v>519</v>
      </c>
      <c r="E308" s="1" t="s">
        <v>259</v>
      </c>
      <c r="F308" s="1">
        <v>0</v>
      </c>
      <c r="G308" s="1" t="str">
        <f>_xlfn.XLOOKUP(D308,[1]event_key!A:A,[1]event_key!E:E)</f>
        <v>LC-102 5A</v>
      </c>
      <c r="H308" s="1"/>
      <c r="I308" s="1"/>
      <c r="J308" s="1">
        <v>0</v>
      </c>
      <c r="K308" s="1"/>
      <c r="L308" s="1"/>
      <c r="M308" s="1">
        <v>0</v>
      </c>
      <c r="N308" s="1">
        <v>1</v>
      </c>
    </row>
    <row r="309" spans="1:14" x14ac:dyDescent="0.2">
      <c r="A309" s="1">
        <v>11</v>
      </c>
      <c r="B309" s="1">
        <v>4</v>
      </c>
      <c r="C309" s="1" t="s">
        <v>206</v>
      </c>
      <c r="D309" s="1" t="s">
        <v>520</v>
      </c>
      <c r="E309" s="1" t="s">
        <v>259</v>
      </c>
      <c r="F309" s="1">
        <v>0</v>
      </c>
      <c r="G309" s="1" t="str">
        <f>_xlfn.XLOOKUP(D309,[1]event_key!A:A,[1]event_key!E:E)</f>
        <v>LC-102 5C</v>
      </c>
      <c r="H309" s="1"/>
      <c r="I309" s="1"/>
      <c r="J309" s="1">
        <v>0</v>
      </c>
      <c r="K309" s="1"/>
      <c r="L309" s="1"/>
      <c r="M309" s="1">
        <v>0</v>
      </c>
      <c r="N309" s="1">
        <v>0</v>
      </c>
    </row>
    <row r="310" spans="1:14" x14ac:dyDescent="0.2">
      <c r="A310" s="1">
        <v>6</v>
      </c>
      <c r="B310" s="1">
        <v>5</v>
      </c>
      <c r="C310" s="1" t="s">
        <v>206</v>
      </c>
      <c r="D310" s="1" t="s">
        <v>521</v>
      </c>
      <c r="E310" s="1" t="s">
        <v>259</v>
      </c>
      <c r="F310" s="1">
        <v>0</v>
      </c>
      <c r="G310" s="1" t="str">
        <f>_xlfn.XLOOKUP(D310,[1]event_key!A:A,[1]event_key!E:E)</f>
        <v>LC-102 5C</v>
      </c>
      <c r="H310" s="1"/>
      <c r="I310" s="1"/>
      <c r="J310" s="1">
        <v>0</v>
      </c>
      <c r="K310" s="1"/>
      <c r="L310" s="1"/>
      <c r="M310" s="1">
        <v>0</v>
      </c>
      <c r="N310" s="1">
        <v>0</v>
      </c>
    </row>
    <row r="311" spans="1:14" x14ac:dyDescent="0.2">
      <c r="A311" s="1">
        <v>12</v>
      </c>
      <c r="B311" s="1">
        <v>5</v>
      </c>
      <c r="C311" s="1" t="s">
        <v>206</v>
      </c>
      <c r="D311" s="1" t="s">
        <v>522</v>
      </c>
      <c r="E311" s="1" t="s">
        <v>259</v>
      </c>
      <c r="F311" s="1">
        <v>0</v>
      </c>
      <c r="G311" s="1" t="str">
        <f>_xlfn.XLOOKUP(D311,[1]event_key!A:A,[1]event_key!E:E)</f>
        <v>LC-102 5C</v>
      </c>
      <c r="H311" s="1"/>
      <c r="I311" s="1"/>
      <c r="J311" s="1">
        <v>0</v>
      </c>
      <c r="K311" s="1"/>
      <c r="L311" s="1"/>
      <c r="M311" s="1">
        <v>0</v>
      </c>
      <c r="N311" s="1">
        <v>0</v>
      </c>
    </row>
    <row r="312" spans="1:14" x14ac:dyDescent="0.2">
      <c r="A312" s="1">
        <v>15</v>
      </c>
      <c r="B312" s="1">
        <v>5</v>
      </c>
      <c r="C312" s="1" t="s">
        <v>206</v>
      </c>
      <c r="D312" s="1" t="s">
        <v>523</v>
      </c>
      <c r="E312" s="1" t="s">
        <v>259</v>
      </c>
      <c r="F312" s="1">
        <v>0</v>
      </c>
      <c r="G312" s="1" t="str">
        <f>_xlfn.XLOOKUP(D312,[1]event_key!A:A,[1]event_key!E:E)</f>
        <v>LC-102 5C</v>
      </c>
      <c r="H312" s="1"/>
      <c r="I312" s="1"/>
      <c r="J312" s="1">
        <v>0</v>
      </c>
      <c r="K312" s="1"/>
      <c r="L312" s="1"/>
      <c r="M312" s="1">
        <v>0</v>
      </c>
      <c r="N312" s="1">
        <v>0</v>
      </c>
    </row>
    <row r="313" spans="1:14" x14ac:dyDescent="0.2">
      <c r="A313" s="1">
        <v>3</v>
      </c>
      <c r="B313" s="1">
        <v>8</v>
      </c>
      <c r="C313" s="1" t="s">
        <v>206</v>
      </c>
      <c r="D313" s="1" t="s">
        <v>524</v>
      </c>
      <c r="E313" s="1" t="s">
        <v>259</v>
      </c>
      <c r="F313" s="1">
        <v>0</v>
      </c>
      <c r="G313" s="1" t="str">
        <f>_xlfn.XLOOKUP(D313,[1]event_key!A:A,[1]event_key!E:E)</f>
        <v>LC-102 5C</v>
      </c>
      <c r="H313" s="1"/>
      <c r="I313" s="1"/>
      <c r="J313" s="1">
        <v>0</v>
      </c>
      <c r="K313" s="1"/>
      <c r="L313" s="1"/>
      <c r="M313" s="1">
        <v>0</v>
      </c>
      <c r="N313" s="1">
        <v>0</v>
      </c>
    </row>
    <row r="314" spans="1:14" x14ac:dyDescent="0.2">
      <c r="A314" s="1">
        <v>4</v>
      </c>
      <c r="B314" s="1">
        <v>8</v>
      </c>
      <c r="C314" s="1" t="s">
        <v>206</v>
      </c>
      <c r="D314" s="1" t="s">
        <v>525</v>
      </c>
      <c r="E314" s="1" t="s">
        <v>259</v>
      </c>
      <c r="F314" s="1">
        <v>0</v>
      </c>
      <c r="G314" s="1" t="str">
        <f>_xlfn.XLOOKUP(D314,[1]event_key!A:A,[1]event_key!E:E)</f>
        <v>LC-102 5C</v>
      </c>
      <c r="H314" s="1"/>
      <c r="I314" s="1"/>
      <c r="J314" s="1">
        <v>0</v>
      </c>
      <c r="K314" s="1"/>
      <c r="L314" s="1"/>
      <c r="M314" s="1">
        <v>0</v>
      </c>
      <c r="N314" s="1">
        <v>0</v>
      </c>
    </row>
    <row r="315" spans="1:14" x14ac:dyDescent="0.2">
      <c r="A315" s="1">
        <v>9</v>
      </c>
      <c r="B315" s="1">
        <v>8</v>
      </c>
      <c r="C315" s="1" t="s">
        <v>206</v>
      </c>
      <c r="D315" s="1" t="s">
        <v>526</v>
      </c>
      <c r="E315" s="1" t="s">
        <v>259</v>
      </c>
      <c r="F315" s="1">
        <v>0</v>
      </c>
      <c r="G315" s="1" t="str">
        <f>_xlfn.XLOOKUP(D315,[1]event_key!A:A,[1]event_key!E:E)</f>
        <v>LC-102 5C</v>
      </c>
      <c r="H315" s="1"/>
      <c r="I315" s="1"/>
      <c r="J315" s="1">
        <v>0</v>
      </c>
      <c r="K315" s="1"/>
      <c r="L315" s="1"/>
      <c r="M315" s="1">
        <v>0</v>
      </c>
      <c r="N315" s="1">
        <v>0</v>
      </c>
    </row>
    <row r="316" spans="1:14" x14ac:dyDescent="0.2">
      <c r="A316" s="1">
        <v>15</v>
      </c>
      <c r="B316" s="1">
        <v>8</v>
      </c>
      <c r="C316" s="1" t="s">
        <v>206</v>
      </c>
      <c r="D316" s="1" t="s">
        <v>527</v>
      </c>
      <c r="E316" s="1" t="s">
        <v>259</v>
      </c>
      <c r="F316" s="1">
        <v>0</v>
      </c>
      <c r="G316" s="1" t="str">
        <f>_xlfn.XLOOKUP(D316,[1]event_key!A:A,[1]event_key!E:E)</f>
        <v>LC-102 5C</v>
      </c>
      <c r="H316" s="1"/>
      <c r="I316" s="1"/>
      <c r="J316" s="1">
        <v>0</v>
      </c>
      <c r="K316" s="1"/>
      <c r="L316" s="1"/>
      <c r="M316" s="1">
        <v>0</v>
      </c>
      <c r="N316" s="1">
        <v>0</v>
      </c>
    </row>
    <row r="317" spans="1:14" x14ac:dyDescent="0.2">
      <c r="A317" s="1">
        <v>15</v>
      </c>
      <c r="B317" s="1">
        <v>9</v>
      </c>
      <c r="C317" s="1" t="s">
        <v>206</v>
      </c>
      <c r="D317" s="1" t="s">
        <v>528</v>
      </c>
      <c r="E317" s="1" t="s">
        <v>259</v>
      </c>
      <c r="F317" s="1">
        <v>0</v>
      </c>
      <c r="G317" s="1" t="str">
        <f>_xlfn.XLOOKUP(D317,[1]event_key!A:A,[1]event_key!E:E)</f>
        <v>LC-102 5C</v>
      </c>
      <c r="H317" s="1"/>
      <c r="I317" s="1"/>
      <c r="J317" s="1">
        <v>0</v>
      </c>
      <c r="K317" s="1"/>
      <c r="L317" s="1"/>
      <c r="M317" s="1">
        <v>0</v>
      </c>
      <c r="N317" s="1">
        <v>0</v>
      </c>
    </row>
    <row r="318" spans="1:14" x14ac:dyDescent="0.2">
      <c r="A318" s="1">
        <v>14</v>
      </c>
      <c r="B318" s="1">
        <v>10</v>
      </c>
      <c r="C318" s="1" t="s">
        <v>206</v>
      </c>
      <c r="D318" s="1" t="s">
        <v>529</v>
      </c>
      <c r="E318" s="1" t="s">
        <v>259</v>
      </c>
      <c r="F318" s="1">
        <v>0</v>
      </c>
      <c r="G318" s="1" t="str">
        <f>_xlfn.XLOOKUP(D318,[1]event_key!A:A,[1]event_key!E:E)</f>
        <v>LC-102 5C</v>
      </c>
      <c r="H318" s="1"/>
      <c r="I318" s="1"/>
      <c r="J318" s="1">
        <v>0</v>
      </c>
      <c r="K318" s="1"/>
      <c r="L318" s="1"/>
      <c r="M318" s="1">
        <v>0</v>
      </c>
      <c r="N318" s="1">
        <v>0</v>
      </c>
    </row>
    <row r="319" spans="1:14" x14ac:dyDescent="0.2">
      <c r="A319" s="1">
        <v>14</v>
      </c>
      <c r="B319" s="1">
        <v>11</v>
      </c>
      <c r="C319" s="1" t="s">
        <v>206</v>
      </c>
      <c r="D319" s="1" t="s">
        <v>530</v>
      </c>
      <c r="E319" s="1" t="s">
        <v>259</v>
      </c>
      <c r="F319" s="1">
        <v>0</v>
      </c>
      <c r="G319" s="1" t="str">
        <f>_xlfn.XLOOKUP(D319,[1]event_key!A:A,[1]event_key!E:E)</f>
        <v>LC-102 5C</v>
      </c>
      <c r="H319" s="1"/>
      <c r="I319" s="1"/>
      <c r="J319" s="1">
        <v>0</v>
      </c>
      <c r="K319" s="1"/>
      <c r="L319" s="1"/>
      <c r="M319" s="1">
        <v>0</v>
      </c>
      <c r="N319" s="1">
        <v>0</v>
      </c>
    </row>
    <row r="320" spans="1:14" x14ac:dyDescent="0.2">
      <c r="A320" s="1">
        <v>5</v>
      </c>
      <c r="B320" s="1">
        <v>12</v>
      </c>
      <c r="C320" s="1" t="s">
        <v>206</v>
      </c>
      <c r="D320" s="1" t="s">
        <v>531</v>
      </c>
      <c r="E320" s="1" t="s">
        <v>259</v>
      </c>
      <c r="F320" s="1">
        <v>0</v>
      </c>
      <c r="G320" s="1" t="str">
        <f>_xlfn.XLOOKUP(D320,[1]event_key!A:A,[1]event_key!E:E)</f>
        <v>LC-102 5C</v>
      </c>
      <c r="H320" s="1"/>
      <c r="I320" s="1"/>
      <c r="J320" s="1">
        <v>0</v>
      </c>
      <c r="K320" s="1"/>
      <c r="L320" s="1"/>
      <c r="M320" s="1">
        <v>0</v>
      </c>
      <c r="N320" s="1">
        <v>0</v>
      </c>
    </row>
    <row r="321" spans="1:14" x14ac:dyDescent="0.2">
      <c r="A321" s="1">
        <v>10</v>
      </c>
      <c r="B321" s="1">
        <v>12</v>
      </c>
      <c r="C321" s="1" t="s">
        <v>206</v>
      </c>
      <c r="D321" s="1" t="s">
        <v>532</v>
      </c>
      <c r="E321" s="1" t="s">
        <v>259</v>
      </c>
      <c r="F321" s="1">
        <v>0</v>
      </c>
      <c r="G321" s="1" t="str">
        <f>_xlfn.XLOOKUP(D321,[1]event_key!A:A,[1]event_key!E:E)</f>
        <v>LC-102 5C</v>
      </c>
      <c r="H321" s="1"/>
      <c r="I321" s="1"/>
      <c r="J321" s="1">
        <v>0</v>
      </c>
      <c r="K321" s="1"/>
      <c r="L321" s="1"/>
      <c r="M321" s="1">
        <v>0</v>
      </c>
      <c r="N321" s="1">
        <v>0</v>
      </c>
    </row>
    <row r="322" spans="1:14" x14ac:dyDescent="0.2">
      <c r="A322" s="1">
        <v>11</v>
      </c>
      <c r="B322" s="1">
        <v>12</v>
      </c>
      <c r="C322" s="1" t="s">
        <v>206</v>
      </c>
      <c r="D322" s="1" t="s">
        <v>533</v>
      </c>
      <c r="E322" s="1" t="s">
        <v>259</v>
      </c>
      <c r="F322" s="1">
        <v>0</v>
      </c>
      <c r="G322" s="1" t="str">
        <f>_xlfn.XLOOKUP(D322,[1]event_key!A:A,[1]event_key!E:E)</f>
        <v>LC-102 5C</v>
      </c>
      <c r="H322" s="1"/>
      <c r="I322" s="1"/>
      <c r="J322" s="1">
        <v>0</v>
      </c>
      <c r="K322" s="1"/>
      <c r="L322" s="1"/>
      <c r="M322" s="1">
        <v>0</v>
      </c>
      <c r="N322" s="1">
        <v>0</v>
      </c>
    </row>
    <row r="323" spans="1:14" x14ac:dyDescent="0.2">
      <c r="A323" s="1">
        <v>13</v>
      </c>
      <c r="B323" s="1">
        <v>13</v>
      </c>
      <c r="C323" s="1" t="s">
        <v>206</v>
      </c>
      <c r="D323" s="1" t="s">
        <v>534</v>
      </c>
      <c r="E323" s="1" t="s">
        <v>259</v>
      </c>
      <c r="F323" s="1">
        <v>0</v>
      </c>
      <c r="G323" s="1" t="str">
        <f>_xlfn.XLOOKUP(D323,[1]event_key!A:A,[1]event_key!E:E)</f>
        <v>LC-102 5C</v>
      </c>
      <c r="H323" s="1"/>
      <c r="I323" s="1"/>
      <c r="J323" s="1">
        <v>0</v>
      </c>
      <c r="K323" s="1"/>
      <c r="L323" s="1"/>
      <c r="M323" s="1">
        <v>0</v>
      </c>
      <c r="N323" s="1">
        <v>0</v>
      </c>
    </row>
    <row r="324" spans="1:14" x14ac:dyDescent="0.2">
      <c r="A324" s="1">
        <v>6</v>
      </c>
      <c r="B324" s="1">
        <v>14</v>
      </c>
      <c r="C324" s="1" t="s">
        <v>206</v>
      </c>
      <c r="D324" s="1" t="s">
        <v>535</v>
      </c>
      <c r="E324" s="1" t="s">
        <v>259</v>
      </c>
      <c r="F324" s="1">
        <v>0</v>
      </c>
      <c r="G324" s="1" t="str">
        <f>_xlfn.XLOOKUP(D324,[1]event_key!A:A,[1]event_key!E:E)</f>
        <v>LC-102 5C</v>
      </c>
      <c r="H324" s="1"/>
      <c r="I324" s="1"/>
      <c r="J324" s="1">
        <v>0</v>
      </c>
      <c r="K324" s="1"/>
      <c r="L324" s="1"/>
      <c r="M324" s="1">
        <v>0</v>
      </c>
      <c r="N324" s="1">
        <v>0</v>
      </c>
    </row>
    <row r="325" spans="1:14" x14ac:dyDescent="0.2">
      <c r="A325" s="1">
        <v>9</v>
      </c>
      <c r="B325" s="1">
        <v>14</v>
      </c>
      <c r="C325" s="1" t="s">
        <v>206</v>
      </c>
      <c r="D325" s="1" t="s">
        <v>536</v>
      </c>
      <c r="E325" s="1" t="s">
        <v>259</v>
      </c>
      <c r="F325" s="1">
        <v>0</v>
      </c>
      <c r="G325" s="1" t="str">
        <f>_xlfn.XLOOKUP(D325,[1]event_key!A:A,[1]event_key!E:E)</f>
        <v>LC-102 5C</v>
      </c>
      <c r="H325" s="1"/>
      <c r="I325" s="1"/>
      <c r="J325" s="1">
        <v>0</v>
      </c>
      <c r="K325" s="1"/>
      <c r="L325" s="1"/>
      <c r="M325" s="1">
        <v>0</v>
      </c>
      <c r="N325" s="1">
        <v>0</v>
      </c>
    </row>
    <row r="326" spans="1:14" x14ac:dyDescent="0.2">
      <c r="A326" s="1">
        <v>13</v>
      </c>
      <c r="B326" s="1">
        <v>15</v>
      </c>
      <c r="C326" s="1" t="s">
        <v>206</v>
      </c>
      <c r="D326" s="1" t="s">
        <v>537</v>
      </c>
      <c r="E326" s="1" t="s">
        <v>259</v>
      </c>
      <c r="F326" s="1">
        <v>0</v>
      </c>
      <c r="G326" s="1" t="str">
        <f>_xlfn.XLOOKUP(D326,[1]event_key!A:A,[1]event_key!E:E)</f>
        <v>LC-102 5C</v>
      </c>
      <c r="H326" s="1"/>
      <c r="I326" s="1"/>
      <c r="J326" s="1">
        <v>0</v>
      </c>
      <c r="K326" s="1"/>
      <c r="L326" s="1"/>
      <c r="M326" s="1">
        <v>0</v>
      </c>
      <c r="N326" s="1">
        <v>0</v>
      </c>
    </row>
    <row r="327" spans="1:14" x14ac:dyDescent="0.2">
      <c r="A327" s="1">
        <v>9</v>
      </c>
      <c r="B327" s="1">
        <v>16</v>
      </c>
      <c r="C327" s="1" t="s">
        <v>206</v>
      </c>
      <c r="D327" s="1" t="s">
        <v>538</v>
      </c>
      <c r="E327" s="1" t="s">
        <v>259</v>
      </c>
      <c r="F327" s="1">
        <v>0</v>
      </c>
      <c r="G327" s="1" t="str">
        <f>_xlfn.XLOOKUP(D327,[1]event_key!A:A,[1]event_key!E:E)</f>
        <v>LC-102 5C</v>
      </c>
      <c r="H327" s="1"/>
      <c r="I327" s="1"/>
      <c r="J327" s="1">
        <v>0</v>
      </c>
      <c r="K327" s="1"/>
      <c r="L327" s="1"/>
      <c r="M327" s="1">
        <v>0</v>
      </c>
      <c r="N327" s="1">
        <v>0</v>
      </c>
    </row>
    <row r="328" spans="1:14" x14ac:dyDescent="0.2">
      <c r="A328" s="1">
        <v>10</v>
      </c>
      <c r="B328" s="1">
        <v>16</v>
      </c>
      <c r="C328" s="1" t="s">
        <v>206</v>
      </c>
      <c r="D328" s="1" t="s">
        <v>539</v>
      </c>
      <c r="E328" s="1" t="s">
        <v>259</v>
      </c>
      <c r="F328" s="1">
        <v>0</v>
      </c>
      <c r="G328" s="1" t="str">
        <f>_xlfn.XLOOKUP(D328,[1]event_key!A:A,[1]event_key!E:E)</f>
        <v>LC-102 5C</v>
      </c>
      <c r="H328" s="1"/>
      <c r="I328" s="1"/>
      <c r="J328" s="1">
        <v>0</v>
      </c>
      <c r="K328" s="1"/>
      <c r="L328" s="1"/>
      <c r="M328" s="1">
        <v>0</v>
      </c>
      <c r="N328" s="1">
        <v>0</v>
      </c>
    </row>
    <row r="329" spans="1:14" x14ac:dyDescent="0.2">
      <c r="A329" s="1">
        <v>4</v>
      </c>
      <c r="B329" s="1">
        <v>17</v>
      </c>
      <c r="C329" s="1" t="s">
        <v>206</v>
      </c>
      <c r="D329" s="1" t="s">
        <v>540</v>
      </c>
      <c r="E329" s="1" t="s">
        <v>259</v>
      </c>
      <c r="F329" s="1">
        <v>0</v>
      </c>
      <c r="G329" s="1" t="str">
        <f>_xlfn.XLOOKUP(D329,[1]event_key!A:A,[1]event_key!E:E)</f>
        <v>LC-102 5C</v>
      </c>
      <c r="H329" s="1"/>
      <c r="I329" s="1"/>
      <c r="J329" s="1">
        <v>0</v>
      </c>
      <c r="K329" s="1"/>
      <c r="L329" s="1"/>
      <c r="M329" s="1">
        <v>0</v>
      </c>
      <c r="N329" s="1">
        <v>0</v>
      </c>
    </row>
    <row r="330" spans="1:14" x14ac:dyDescent="0.2">
      <c r="A330" s="1">
        <v>9</v>
      </c>
      <c r="B330" s="1">
        <v>17</v>
      </c>
      <c r="C330" s="1" t="s">
        <v>206</v>
      </c>
      <c r="D330" s="1" t="s">
        <v>541</v>
      </c>
      <c r="E330" s="1" t="s">
        <v>259</v>
      </c>
      <c r="F330" s="1">
        <v>0</v>
      </c>
      <c r="G330" s="1" t="str">
        <f>_xlfn.XLOOKUP(D330,[1]event_key!A:A,[1]event_key!E:E)</f>
        <v>LC-102 5C</v>
      </c>
      <c r="H330" s="1"/>
      <c r="I330" s="1"/>
      <c r="J330" s="1">
        <v>0</v>
      </c>
      <c r="K330" s="1"/>
      <c r="L330" s="1"/>
      <c r="M330" s="1">
        <v>0</v>
      </c>
      <c r="N330" s="1">
        <v>0</v>
      </c>
    </row>
    <row r="331" spans="1:14" x14ac:dyDescent="0.2">
      <c r="A331" s="1">
        <v>15</v>
      </c>
      <c r="B331" s="1">
        <v>17</v>
      </c>
      <c r="C331" s="1" t="s">
        <v>206</v>
      </c>
      <c r="D331" s="1" t="s">
        <v>542</v>
      </c>
      <c r="E331" s="1" t="s">
        <v>259</v>
      </c>
      <c r="F331" s="1">
        <v>0</v>
      </c>
      <c r="G331" s="1" t="str">
        <f>_xlfn.XLOOKUP(D331,[1]event_key!A:A,[1]event_key!E:E)</f>
        <v>LC-102 5C</v>
      </c>
      <c r="H331" s="1"/>
      <c r="I331" s="1"/>
      <c r="J331" s="1">
        <v>0</v>
      </c>
      <c r="K331" s="1"/>
      <c r="L331" s="1"/>
      <c r="M331" s="1">
        <v>0</v>
      </c>
      <c r="N331" s="1">
        <v>0</v>
      </c>
    </row>
    <row r="332" spans="1:14" x14ac:dyDescent="0.2">
      <c r="A332" s="1">
        <v>13</v>
      </c>
      <c r="B332" s="1">
        <v>18</v>
      </c>
      <c r="C332" s="1" t="s">
        <v>206</v>
      </c>
      <c r="D332" s="1" t="s">
        <v>543</v>
      </c>
      <c r="E332" s="1" t="s">
        <v>259</v>
      </c>
      <c r="F332" s="1">
        <v>0</v>
      </c>
      <c r="G332" s="1" t="str">
        <f>_xlfn.XLOOKUP(D332,[1]event_key!A:A,[1]event_key!E:E)</f>
        <v>LC-102 5C</v>
      </c>
      <c r="H332" s="1"/>
      <c r="I332" s="1"/>
      <c r="J332" s="1">
        <v>0</v>
      </c>
      <c r="K332" s="1"/>
      <c r="L332" s="1"/>
      <c r="M332" s="1">
        <v>0</v>
      </c>
      <c r="N332" s="1">
        <v>0</v>
      </c>
    </row>
    <row r="333" spans="1:14" x14ac:dyDescent="0.2">
      <c r="A333" s="1">
        <v>13</v>
      </c>
      <c r="B333" s="1">
        <v>19</v>
      </c>
      <c r="C333" s="1" t="s">
        <v>206</v>
      </c>
      <c r="D333" s="1" t="s">
        <v>544</v>
      </c>
      <c r="E333" s="1" t="s">
        <v>259</v>
      </c>
      <c r="F333" s="1">
        <v>0</v>
      </c>
      <c r="G333" s="1" t="str">
        <f>_xlfn.XLOOKUP(D333,[1]event_key!A:A,[1]event_key!E:E)</f>
        <v>LC-102 5C</v>
      </c>
      <c r="H333" s="1"/>
      <c r="I333" s="1"/>
      <c r="J333" s="1">
        <v>0</v>
      </c>
      <c r="K333" s="1"/>
      <c r="L333" s="1"/>
      <c r="M333" s="1">
        <v>0</v>
      </c>
      <c r="N333" s="1">
        <v>0</v>
      </c>
    </row>
    <row r="334" spans="1:14" x14ac:dyDescent="0.2">
      <c r="A334" s="1">
        <v>6</v>
      </c>
      <c r="B334" s="1">
        <v>26</v>
      </c>
      <c r="C334" s="1" t="s">
        <v>206</v>
      </c>
      <c r="D334" s="1" t="s">
        <v>545</v>
      </c>
      <c r="E334" s="1" t="s">
        <v>259</v>
      </c>
      <c r="F334" s="1">
        <v>0</v>
      </c>
      <c r="G334" s="1" t="str">
        <f>_xlfn.XLOOKUP(D334,[1]event_key!A:A,[1]event_key!E:E)</f>
        <v>LC-102 5C</v>
      </c>
      <c r="H334" s="1"/>
      <c r="I334" s="1"/>
      <c r="J334" s="1">
        <v>0</v>
      </c>
      <c r="K334" s="1"/>
      <c r="L334" s="1"/>
      <c r="M334" s="1">
        <v>0</v>
      </c>
      <c r="N334" s="1">
        <v>0</v>
      </c>
    </row>
    <row r="335" spans="1:14" x14ac:dyDescent="0.2">
      <c r="A335" s="1">
        <v>2</v>
      </c>
      <c r="B335" s="1">
        <v>28</v>
      </c>
      <c r="C335" s="1" t="s">
        <v>206</v>
      </c>
      <c r="D335" s="1" t="s">
        <v>546</v>
      </c>
      <c r="E335" s="1" t="s">
        <v>259</v>
      </c>
      <c r="F335" s="1">
        <v>0</v>
      </c>
      <c r="G335" s="1" t="str">
        <f>_xlfn.XLOOKUP(D335,[1]event_key!A:A,[1]event_key!E:E)</f>
        <v>LC-102 5C</v>
      </c>
      <c r="H335" s="1"/>
      <c r="I335" s="1"/>
      <c r="J335" s="1">
        <v>0</v>
      </c>
      <c r="K335" s="1"/>
      <c r="L335" s="1"/>
      <c r="M335" s="1">
        <v>0</v>
      </c>
      <c r="N335" s="1">
        <v>0</v>
      </c>
    </row>
    <row r="336" spans="1:14" x14ac:dyDescent="0.2">
      <c r="A336" s="1">
        <v>6</v>
      </c>
      <c r="B336" s="1">
        <v>3</v>
      </c>
      <c r="C336" s="1" t="s">
        <v>206</v>
      </c>
      <c r="D336" s="1" t="s">
        <v>547</v>
      </c>
      <c r="E336" s="1" t="s">
        <v>259</v>
      </c>
      <c r="F336" s="1">
        <v>0</v>
      </c>
      <c r="G336" s="1" t="str">
        <f>_xlfn.XLOOKUP(D336,[1]event_key!A:A,[1]event_key!E:E)</f>
        <v>LC-102 7</v>
      </c>
      <c r="H336" s="1"/>
      <c r="I336" s="1"/>
      <c r="J336" s="1">
        <v>0</v>
      </c>
      <c r="K336" s="1"/>
      <c r="L336" s="1"/>
      <c r="M336" s="1">
        <v>0</v>
      </c>
      <c r="N336" s="1">
        <v>0</v>
      </c>
    </row>
    <row r="337" spans="1:14" x14ac:dyDescent="0.2">
      <c r="A337" s="1">
        <v>11</v>
      </c>
      <c r="B337" s="1">
        <v>5</v>
      </c>
      <c r="C337" s="1" t="s">
        <v>206</v>
      </c>
      <c r="D337" s="1" t="s">
        <v>548</v>
      </c>
      <c r="E337" s="1" t="s">
        <v>259</v>
      </c>
      <c r="F337" s="1">
        <v>0</v>
      </c>
      <c r="G337" s="1" t="str">
        <f>_xlfn.XLOOKUP(D337,[1]event_key!A:A,[1]event_key!E:E)</f>
        <v>LC-102 7</v>
      </c>
      <c r="H337" s="1"/>
      <c r="I337" s="1"/>
      <c r="J337" s="1">
        <v>0</v>
      </c>
      <c r="K337" s="1"/>
      <c r="L337" s="1"/>
      <c r="M337" s="1">
        <v>0</v>
      </c>
      <c r="N337" s="1">
        <v>0</v>
      </c>
    </row>
    <row r="338" spans="1:14" x14ac:dyDescent="0.2">
      <c r="A338" s="1">
        <v>7</v>
      </c>
      <c r="B338" s="1">
        <v>7</v>
      </c>
      <c r="C338" s="1" t="s">
        <v>206</v>
      </c>
      <c r="D338" s="1" t="s">
        <v>549</v>
      </c>
      <c r="E338" s="1" t="s">
        <v>259</v>
      </c>
      <c r="F338" s="1">
        <v>0</v>
      </c>
      <c r="G338" s="1" t="str">
        <f>_xlfn.XLOOKUP(D338,[1]event_key!A:A,[1]event_key!E:E)</f>
        <v>LC-102 7</v>
      </c>
      <c r="H338" s="1"/>
      <c r="I338" s="1"/>
      <c r="J338" s="1">
        <v>0</v>
      </c>
      <c r="K338" s="1"/>
      <c r="L338" s="1"/>
      <c r="M338" s="1">
        <v>0</v>
      </c>
      <c r="N338" s="1">
        <v>0</v>
      </c>
    </row>
    <row r="339" spans="1:14" x14ac:dyDescent="0.2">
      <c r="A339" s="1">
        <v>7</v>
      </c>
      <c r="B339" s="1">
        <v>8</v>
      </c>
      <c r="C339" s="1" t="s">
        <v>206</v>
      </c>
      <c r="D339" s="1" t="s">
        <v>550</v>
      </c>
      <c r="E339" s="1" t="s">
        <v>259</v>
      </c>
      <c r="F339" s="1">
        <v>0</v>
      </c>
      <c r="G339" s="1" t="str">
        <f>_xlfn.XLOOKUP(D339,[1]event_key!A:A,[1]event_key!E:E)</f>
        <v>LC-102 7</v>
      </c>
      <c r="H339" s="1"/>
      <c r="I339" s="1"/>
      <c r="J339" s="1">
        <v>0</v>
      </c>
      <c r="K339" s="1"/>
      <c r="L339" s="1"/>
      <c r="M339" s="1">
        <v>0</v>
      </c>
      <c r="N339" s="1">
        <v>0</v>
      </c>
    </row>
    <row r="340" spans="1:14" x14ac:dyDescent="0.2">
      <c r="A340" s="1">
        <v>6</v>
      </c>
      <c r="B340" s="1">
        <v>9</v>
      </c>
      <c r="C340" s="1" t="s">
        <v>206</v>
      </c>
      <c r="D340" s="1" t="s">
        <v>551</v>
      </c>
      <c r="E340" s="1" t="s">
        <v>259</v>
      </c>
      <c r="F340" s="1">
        <v>0</v>
      </c>
      <c r="G340" s="1" t="str">
        <f>_xlfn.XLOOKUP(D340,[1]event_key!A:A,[1]event_key!E:E)</f>
        <v>LC-102 7</v>
      </c>
      <c r="H340" s="1"/>
      <c r="I340" s="1"/>
      <c r="J340" s="1">
        <v>0</v>
      </c>
      <c r="K340" s="1"/>
      <c r="L340" s="1"/>
      <c r="M340" s="1">
        <v>0</v>
      </c>
      <c r="N340" s="1">
        <v>0</v>
      </c>
    </row>
    <row r="341" spans="1:14" x14ac:dyDescent="0.2">
      <c r="A341" s="1">
        <v>4</v>
      </c>
      <c r="B341" s="1">
        <v>11</v>
      </c>
      <c r="C341" s="1" t="s">
        <v>206</v>
      </c>
      <c r="D341" s="1" t="s">
        <v>552</v>
      </c>
      <c r="E341" s="1" t="s">
        <v>259</v>
      </c>
      <c r="F341" s="1">
        <v>0</v>
      </c>
      <c r="G341" s="1" t="str">
        <f>_xlfn.XLOOKUP(D341,[1]event_key!A:A,[1]event_key!E:E)</f>
        <v>LC-102 7</v>
      </c>
      <c r="H341" s="1"/>
      <c r="I341" s="1"/>
      <c r="J341" s="1">
        <v>0</v>
      </c>
      <c r="K341" s="1"/>
      <c r="L341" s="1"/>
      <c r="M341" s="1">
        <v>0</v>
      </c>
      <c r="N341" s="1">
        <v>0</v>
      </c>
    </row>
    <row r="342" spans="1:14" x14ac:dyDescent="0.2">
      <c r="A342" s="1">
        <v>7</v>
      </c>
      <c r="B342" s="1">
        <v>11</v>
      </c>
      <c r="C342" s="1" t="s">
        <v>206</v>
      </c>
      <c r="D342" s="1" t="s">
        <v>553</v>
      </c>
      <c r="E342" s="1" t="s">
        <v>259</v>
      </c>
      <c r="F342" s="1">
        <v>0</v>
      </c>
      <c r="G342" s="1" t="str">
        <f>_xlfn.XLOOKUP(D342,[1]event_key!A:A,[1]event_key!E:E)</f>
        <v>LC-102 7</v>
      </c>
      <c r="H342" s="1" t="s">
        <v>554</v>
      </c>
      <c r="I342" s="1" t="str">
        <f>_xlfn.XLOOKUP(H342,[1]event_key!A:A,[1]event_key!E:E)</f>
        <v>LC-102 7</v>
      </c>
      <c r="J342" s="1">
        <v>1</v>
      </c>
      <c r="K342" s="1"/>
      <c r="L342" s="1"/>
      <c r="M342" s="1">
        <v>0</v>
      </c>
      <c r="N342" s="1">
        <v>0</v>
      </c>
    </row>
    <row r="343" spans="1:14" x14ac:dyDescent="0.2">
      <c r="A343" s="1">
        <v>8</v>
      </c>
      <c r="B343" s="1">
        <v>11</v>
      </c>
      <c r="C343" s="1" t="s">
        <v>206</v>
      </c>
      <c r="D343" s="1" t="s">
        <v>555</v>
      </c>
      <c r="E343" s="1" t="s">
        <v>259</v>
      </c>
      <c r="F343" s="1">
        <v>0</v>
      </c>
      <c r="G343" s="1" t="str">
        <f>_xlfn.XLOOKUP(D343,[1]event_key!A:A,[1]event_key!E:E)</f>
        <v>LC-102 7</v>
      </c>
      <c r="H343" s="1"/>
      <c r="I343" s="1"/>
      <c r="J343" s="1">
        <v>0</v>
      </c>
      <c r="K343" s="1"/>
      <c r="L343" s="1"/>
      <c r="M343" s="1">
        <v>0</v>
      </c>
      <c r="N343" s="1">
        <v>0</v>
      </c>
    </row>
    <row r="344" spans="1:14" x14ac:dyDescent="0.2">
      <c r="A344" s="1">
        <v>10</v>
      </c>
      <c r="B344" s="1">
        <v>14</v>
      </c>
      <c r="C344" s="1" t="s">
        <v>206</v>
      </c>
      <c r="D344" s="1" t="s">
        <v>556</v>
      </c>
      <c r="E344" s="1" t="s">
        <v>259</v>
      </c>
      <c r="F344" s="1">
        <v>0</v>
      </c>
      <c r="G344" s="1" t="str">
        <f>_xlfn.XLOOKUP(D344,[1]event_key!A:A,[1]event_key!E:E)</f>
        <v>LC-102 7</v>
      </c>
      <c r="H344" s="1"/>
      <c r="I344" s="1"/>
      <c r="J344" s="1">
        <v>0</v>
      </c>
      <c r="K344" s="1"/>
      <c r="L344" s="1"/>
      <c r="M344" s="1">
        <v>0</v>
      </c>
      <c r="N344" s="1">
        <v>0</v>
      </c>
    </row>
    <row r="345" spans="1:14" x14ac:dyDescent="0.2">
      <c r="A345" s="1">
        <v>8</v>
      </c>
      <c r="B345" s="1">
        <v>15</v>
      </c>
      <c r="C345" s="1" t="s">
        <v>206</v>
      </c>
      <c r="D345" s="1" t="s">
        <v>557</v>
      </c>
      <c r="E345" s="1" t="s">
        <v>259</v>
      </c>
      <c r="F345" s="1">
        <v>0</v>
      </c>
      <c r="G345" s="1" t="str">
        <f>_xlfn.XLOOKUP(D345,[1]event_key!A:A,[1]event_key!E:E)</f>
        <v>LC-102 7</v>
      </c>
      <c r="H345" s="1"/>
      <c r="I345" s="1"/>
      <c r="J345" s="1">
        <v>0</v>
      </c>
      <c r="K345" s="1"/>
      <c r="L345" s="1"/>
      <c r="M345" s="1">
        <v>0</v>
      </c>
      <c r="N345" s="1">
        <v>0</v>
      </c>
    </row>
    <row r="346" spans="1:14" x14ac:dyDescent="0.2">
      <c r="A346" s="1">
        <v>12</v>
      </c>
      <c r="B346" s="1">
        <v>15</v>
      </c>
      <c r="C346" s="1" t="s">
        <v>206</v>
      </c>
      <c r="D346" s="1" t="s">
        <v>558</v>
      </c>
      <c r="E346" s="1" t="s">
        <v>259</v>
      </c>
      <c r="F346" s="1">
        <v>0</v>
      </c>
      <c r="G346" s="1" t="str">
        <f>_xlfn.XLOOKUP(D346,[1]event_key!A:A,[1]event_key!E:E)</f>
        <v>LC-102 7</v>
      </c>
      <c r="H346" s="1"/>
      <c r="I346" s="1"/>
      <c r="J346" s="1">
        <v>0</v>
      </c>
      <c r="K346" s="1"/>
      <c r="L346" s="1"/>
      <c r="M346" s="1">
        <v>0</v>
      </c>
      <c r="N346" s="1">
        <v>0</v>
      </c>
    </row>
    <row r="347" spans="1:14" x14ac:dyDescent="0.2">
      <c r="A347" s="1">
        <v>11</v>
      </c>
      <c r="B347" s="1">
        <v>18</v>
      </c>
      <c r="C347" s="1" t="s">
        <v>206</v>
      </c>
      <c r="D347" s="1" t="s">
        <v>559</v>
      </c>
      <c r="E347" s="1" t="s">
        <v>259</v>
      </c>
      <c r="F347" s="1">
        <v>0</v>
      </c>
      <c r="G347" s="1" t="str">
        <f>_xlfn.XLOOKUP(D347,[1]event_key!A:A,[1]event_key!E:E)</f>
        <v>LC-102 7</v>
      </c>
      <c r="H347" s="1"/>
      <c r="I347" s="1"/>
      <c r="J347" s="1">
        <v>0</v>
      </c>
      <c r="K347" s="1"/>
      <c r="L347" s="1"/>
      <c r="M347" s="1">
        <v>0</v>
      </c>
      <c r="N347" s="1">
        <v>0</v>
      </c>
    </row>
    <row r="348" spans="1:14" x14ac:dyDescent="0.2">
      <c r="A348" s="1">
        <v>1</v>
      </c>
      <c r="B348" s="1">
        <v>19</v>
      </c>
      <c r="C348" s="1" t="s">
        <v>206</v>
      </c>
      <c r="D348" s="1" t="s">
        <v>560</v>
      </c>
      <c r="E348" s="1" t="s">
        <v>259</v>
      </c>
      <c r="F348" s="1">
        <v>0</v>
      </c>
      <c r="G348" s="1" t="str">
        <f>_xlfn.XLOOKUP(D348,[1]event_key!A:A,[1]event_key!E:E)</f>
        <v>LC-102 7</v>
      </c>
      <c r="H348" s="1"/>
      <c r="I348" s="1"/>
      <c r="J348" s="1">
        <v>0</v>
      </c>
      <c r="K348" s="1"/>
      <c r="L348" s="1"/>
      <c r="M348" s="1">
        <v>0</v>
      </c>
      <c r="N348" s="1">
        <v>1</v>
      </c>
    </row>
    <row r="349" spans="1:14" x14ac:dyDescent="0.2">
      <c r="A349" s="1">
        <v>8</v>
      </c>
      <c r="B349" s="1">
        <v>19</v>
      </c>
      <c r="C349" s="1" t="s">
        <v>206</v>
      </c>
      <c r="D349" s="1" t="s">
        <v>561</v>
      </c>
      <c r="E349" s="1" t="s">
        <v>259</v>
      </c>
      <c r="F349" s="1">
        <v>0</v>
      </c>
      <c r="G349" s="1" t="str">
        <f>_xlfn.XLOOKUP(D349,[1]event_key!A:A,[1]event_key!E:E)</f>
        <v>LC-102 7</v>
      </c>
      <c r="H349" s="1"/>
      <c r="I349" s="1"/>
      <c r="J349" s="1">
        <v>0</v>
      </c>
      <c r="K349" s="1"/>
      <c r="L349" s="1"/>
      <c r="M349" s="1">
        <v>0</v>
      </c>
      <c r="N349" s="1">
        <v>0</v>
      </c>
    </row>
    <row r="350" spans="1:14" x14ac:dyDescent="0.2">
      <c r="A350" s="1">
        <v>9</v>
      </c>
      <c r="B350" s="1">
        <v>19</v>
      </c>
      <c r="C350" s="1" t="s">
        <v>206</v>
      </c>
      <c r="D350" s="1" t="s">
        <v>562</v>
      </c>
      <c r="E350" s="1" t="s">
        <v>259</v>
      </c>
      <c r="F350" s="1">
        <v>0</v>
      </c>
      <c r="G350" s="1" t="str">
        <f>_xlfn.XLOOKUP(D350,[1]event_key!A:A,[1]event_key!E:E)</f>
        <v>LC-102 7</v>
      </c>
      <c r="H350" s="1"/>
      <c r="I350" s="1"/>
      <c r="J350" s="1">
        <v>0</v>
      </c>
      <c r="K350" s="1"/>
      <c r="L350" s="1"/>
      <c r="M350" s="1">
        <v>0</v>
      </c>
      <c r="N350" s="1">
        <v>0</v>
      </c>
    </row>
    <row r="351" spans="1:14" x14ac:dyDescent="0.2">
      <c r="A351" s="1">
        <v>10</v>
      </c>
      <c r="B351" s="1">
        <v>19</v>
      </c>
      <c r="C351" s="1" t="s">
        <v>206</v>
      </c>
      <c r="D351" s="1" t="s">
        <v>563</v>
      </c>
      <c r="E351" s="1" t="s">
        <v>259</v>
      </c>
      <c r="F351" s="1">
        <v>0</v>
      </c>
      <c r="G351" s="1" t="str">
        <f>_xlfn.XLOOKUP(D351,[1]event_key!A:A,[1]event_key!E:E)</f>
        <v>LC-102 7</v>
      </c>
      <c r="H351" s="1"/>
      <c r="I351" s="1"/>
      <c r="J351" s="1">
        <v>0</v>
      </c>
      <c r="K351" s="1"/>
      <c r="L351" s="1"/>
      <c r="M351" s="1">
        <v>0</v>
      </c>
      <c r="N351" s="1">
        <v>0</v>
      </c>
    </row>
    <row r="352" spans="1:14" x14ac:dyDescent="0.2">
      <c r="A352" s="1">
        <v>12</v>
      </c>
      <c r="B352" s="1">
        <v>19</v>
      </c>
      <c r="C352" s="1" t="s">
        <v>206</v>
      </c>
      <c r="D352" s="1" t="s">
        <v>564</v>
      </c>
      <c r="E352" s="1" t="s">
        <v>259</v>
      </c>
      <c r="F352" s="1">
        <v>0</v>
      </c>
      <c r="G352" s="1" t="str">
        <f>_xlfn.XLOOKUP(D352,[1]event_key!A:A,[1]event_key!E:E)</f>
        <v>LC-102 7</v>
      </c>
      <c r="H352" s="1"/>
      <c r="I352" s="1"/>
      <c r="J352" s="1">
        <v>0</v>
      </c>
      <c r="K352" s="1"/>
      <c r="L352" s="1"/>
      <c r="M352" s="1">
        <v>0</v>
      </c>
      <c r="N352" s="1">
        <v>0</v>
      </c>
    </row>
    <row r="353" spans="1:14" x14ac:dyDescent="0.2">
      <c r="A353" s="1">
        <v>15</v>
      </c>
      <c r="B353" s="1">
        <v>19</v>
      </c>
      <c r="C353" s="1" t="s">
        <v>206</v>
      </c>
      <c r="D353" s="1" t="s">
        <v>565</v>
      </c>
      <c r="E353" s="1" t="s">
        <v>259</v>
      </c>
      <c r="F353" s="1">
        <v>0</v>
      </c>
      <c r="G353" s="1" t="str">
        <f>_xlfn.XLOOKUP(D353,[1]event_key!A:A,[1]event_key!E:E)</f>
        <v>LC-102 7</v>
      </c>
      <c r="H353" s="1"/>
      <c r="I353" s="1"/>
      <c r="J353" s="1">
        <v>0</v>
      </c>
      <c r="K353" s="1"/>
      <c r="L353" s="1"/>
      <c r="M353" s="1">
        <v>0</v>
      </c>
      <c r="N353" s="1">
        <v>0</v>
      </c>
    </row>
    <row r="354" spans="1:14" x14ac:dyDescent="0.2">
      <c r="A354" s="1">
        <v>1</v>
      </c>
      <c r="B354" s="1">
        <v>20</v>
      </c>
      <c r="C354" s="1" t="s">
        <v>206</v>
      </c>
      <c r="D354" s="1" t="s">
        <v>566</v>
      </c>
      <c r="E354" s="1" t="s">
        <v>259</v>
      </c>
      <c r="F354" s="1">
        <v>0</v>
      </c>
      <c r="G354" s="1" t="str">
        <f>_xlfn.XLOOKUP(D354,[1]event_key!A:A,[1]event_key!E:E)</f>
        <v>LC-102 7</v>
      </c>
      <c r="H354" s="1"/>
      <c r="I354" s="1"/>
      <c r="J354" s="1">
        <v>0</v>
      </c>
      <c r="K354" s="1"/>
      <c r="L354" s="1"/>
      <c r="M354" s="1">
        <v>0</v>
      </c>
      <c r="N354" s="1">
        <v>1</v>
      </c>
    </row>
    <row r="355" spans="1:14" x14ac:dyDescent="0.2">
      <c r="A355" s="1">
        <v>14</v>
      </c>
      <c r="B355" s="1">
        <v>21</v>
      </c>
      <c r="C355" s="1" t="s">
        <v>206</v>
      </c>
      <c r="D355" s="1" t="s">
        <v>567</v>
      </c>
      <c r="E355" s="1" t="s">
        <v>259</v>
      </c>
      <c r="F355" s="1">
        <v>0</v>
      </c>
      <c r="G355" s="1" t="str">
        <f>_xlfn.XLOOKUP(D355,[1]event_key!A:A,[1]event_key!E:E)</f>
        <v>LC-102 7</v>
      </c>
      <c r="H355" s="1"/>
      <c r="I355" s="1"/>
      <c r="J355" s="1">
        <v>0</v>
      </c>
      <c r="K355" s="1"/>
      <c r="L355" s="1"/>
      <c r="M355" s="1">
        <v>0</v>
      </c>
      <c r="N355" s="1">
        <v>0</v>
      </c>
    </row>
    <row r="356" spans="1:14" x14ac:dyDescent="0.2">
      <c r="A356" s="1">
        <v>8</v>
      </c>
      <c r="B356" s="1">
        <v>22</v>
      </c>
      <c r="C356" s="1" t="s">
        <v>206</v>
      </c>
      <c r="D356" s="1" t="s">
        <v>568</v>
      </c>
      <c r="E356" s="1" t="s">
        <v>259</v>
      </c>
      <c r="F356" s="1">
        <v>0</v>
      </c>
      <c r="G356" s="1" t="str">
        <f>_xlfn.XLOOKUP(D356,[1]event_key!A:A,[1]event_key!E:E)</f>
        <v>LC-102 7</v>
      </c>
      <c r="H356" s="1"/>
      <c r="I356" s="1"/>
      <c r="J356" s="1">
        <v>0</v>
      </c>
      <c r="K356" s="1"/>
      <c r="L356" s="1"/>
      <c r="M356" s="1">
        <v>0</v>
      </c>
      <c r="N356" s="1">
        <v>0</v>
      </c>
    </row>
    <row r="357" spans="1:14" x14ac:dyDescent="0.2">
      <c r="A357" s="1">
        <v>14</v>
      </c>
      <c r="B357" s="1">
        <v>25</v>
      </c>
      <c r="C357" s="1" t="s">
        <v>206</v>
      </c>
      <c r="D357" s="1" t="s">
        <v>569</v>
      </c>
      <c r="E357" s="1" t="s">
        <v>259</v>
      </c>
      <c r="F357" s="1">
        <v>0</v>
      </c>
      <c r="G357" s="1" t="str">
        <f>_xlfn.XLOOKUP(D357,[1]event_key!A:A,[1]event_key!E:E)</f>
        <v>LC-102 7</v>
      </c>
      <c r="H357" s="1"/>
      <c r="I357" s="1"/>
      <c r="J357" s="1">
        <v>0</v>
      </c>
      <c r="K357" s="1"/>
      <c r="L357" s="1"/>
      <c r="M357" s="1">
        <v>0</v>
      </c>
      <c r="N357" s="1">
        <v>0</v>
      </c>
    </row>
    <row r="358" spans="1:14" x14ac:dyDescent="0.2">
      <c r="A358" s="1">
        <v>12</v>
      </c>
      <c r="B358" s="1">
        <v>26</v>
      </c>
      <c r="C358" s="1" t="s">
        <v>206</v>
      </c>
      <c r="D358" s="1" t="s">
        <v>570</v>
      </c>
      <c r="E358" s="1" t="s">
        <v>259</v>
      </c>
      <c r="F358" s="1">
        <v>0</v>
      </c>
      <c r="G358" s="1" t="str">
        <f>_xlfn.XLOOKUP(D358,[1]event_key!A:A,[1]event_key!E:E)</f>
        <v>LC-102 7</v>
      </c>
      <c r="H358" s="1"/>
      <c r="I358" s="1"/>
      <c r="J358" s="1">
        <v>0</v>
      </c>
      <c r="K358" s="1"/>
      <c r="L358" s="1"/>
      <c r="M358" s="1">
        <v>0</v>
      </c>
      <c r="N358" s="1">
        <v>0</v>
      </c>
    </row>
    <row r="359" spans="1:14" x14ac:dyDescent="0.2">
      <c r="A359" s="1">
        <v>14</v>
      </c>
      <c r="B359" s="1">
        <v>27</v>
      </c>
      <c r="C359" s="1" t="s">
        <v>206</v>
      </c>
      <c r="D359" s="1" t="s">
        <v>571</v>
      </c>
      <c r="E359" s="1" t="s">
        <v>259</v>
      </c>
      <c r="F359" s="1">
        <v>0</v>
      </c>
      <c r="G359" s="1" t="str">
        <f>_xlfn.XLOOKUP(D359,[1]event_key!A:A,[1]event_key!E:E)</f>
        <v>LC-102 7</v>
      </c>
      <c r="H359" s="1"/>
      <c r="I359" s="1"/>
      <c r="J359" s="1">
        <v>0</v>
      </c>
      <c r="K359" s="1"/>
      <c r="L359" s="1"/>
      <c r="M359" s="1">
        <v>0</v>
      </c>
      <c r="N359" s="1">
        <v>0</v>
      </c>
    </row>
    <row r="360" spans="1:14" x14ac:dyDescent="0.2">
      <c r="A360" s="1">
        <v>9</v>
      </c>
      <c r="B360" s="1">
        <v>28</v>
      </c>
      <c r="C360" s="1" t="s">
        <v>206</v>
      </c>
      <c r="D360" s="1" t="s">
        <v>572</v>
      </c>
      <c r="E360" s="1" t="s">
        <v>259</v>
      </c>
      <c r="F360" s="1">
        <v>0</v>
      </c>
      <c r="G360" s="1" t="str">
        <f>_xlfn.XLOOKUP(D360,[1]event_key!A:A,[1]event_key!E:E)</f>
        <v>LC-102 7</v>
      </c>
      <c r="H360" s="1"/>
      <c r="I360" s="1"/>
      <c r="J360" s="1">
        <v>0</v>
      </c>
      <c r="K360" s="1"/>
      <c r="L360" s="1"/>
      <c r="M360" s="1">
        <v>0</v>
      </c>
      <c r="N360" s="1">
        <v>0</v>
      </c>
    </row>
    <row r="361" spans="1:14" x14ac:dyDescent="0.2">
      <c r="A361" s="1">
        <v>13</v>
      </c>
      <c r="B361" s="1">
        <v>28</v>
      </c>
      <c r="C361" s="1" t="s">
        <v>206</v>
      </c>
      <c r="D361" s="1" t="s">
        <v>573</v>
      </c>
      <c r="E361" s="1" t="s">
        <v>259</v>
      </c>
      <c r="F361" s="1">
        <v>0</v>
      </c>
      <c r="G361" s="1" t="str">
        <f>_xlfn.XLOOKUP(D361,[1]event_key!A:A,[1]event_key!E:E)</f>
        <v>LC-102 7</v>
      </c>
      <c r="H361" s="1"/>
      <c r="I361" s="1"/>
      <c r="J361" s="1">
        <v>0</v>
      </c>
      <c r="K361" s="1"/>
      <c r="L361" s="1"/>
      <c r="M361" s="1">
        <v>0</v>
      </c>
      <c r="N361" s="1">
        <v>0</v>
      </c>
    </row>
    <row r="362" spans="1:14" x14ac:dyDescent="0.2">
      <c r="A362" s="1">
        <v>2</v>
      </c>
      <c r="B362" s="1">
        <v>29</v>
      </c>
      <c r="C362" s="1" t="s">
        <v>206</v>
      </c>
      <c r="D362" s="1" t="s">
        <v>574</v>
      </c>
      <c r="E362" s="1" t="s">
        <v>259</v>
      </c>
      <c r="F362" s="1">
        <v>0</v>
      </c>
      <c r="G362" s="1" t="str">
        <f>_xlfn.XLOOKUP(D362,[1]event_key!A:A,[1]event_key!E:E)</f>
        <v>LC-102 7</v>
      </c>
      <c r="H362" s="1"/>
      <c r="I362" s="1"/>
      <c r="J362" s="1">
        <v>0</v>
      </c>
      <c r="K362" s="1"/>
      <c r="L362" s="1"/>
      <c r="M362" s="1">
        <v>0</v>
      </c>
      <c r="N362" s="1">
        <v>0</v>
      </c>
    </row>
    <row r="363" spans="1:14" x14ac:dyDescent="0.2">
      <c r="A363" s="1">
        <v>4</v>
      </c>
      <c r="B363" s="1">
        <v>29</v>
      </c>
      <c r="C363" s="1" t="s">
        <v>206</v>
      </c>
      <c r="D363" s="1" t="s">
        <v>575</v>
      </c>
      <c r="E363" s="1" t="s">
        <v>259</v>
      </c>
      <c r="F363" s="1">
        <v>0</v>
      </c>
      <c r="G363" s="1" t="str">
        <f>_xlfn.XLOOKUP(D363,[1]event_key!A:A,[1]event_key!E:E)</f>
        <v>LC-102 7</v>
      </c>
      <c r="H363" s="1"/>
      <c r="I363" s="1"/>
      <c r="J363" s="1">
        <v>0</v>
      </c>
      <c r="K363" s="1"/>
      <c r="L363" s="1"/>
      <c r="M363" s="1">
        <v>0</v>
      </c>
      <c r="N363" s="1">
        <v>0</v>
      </c>
    </row>
    <row r="364" spans="1:14" x14ac:dyDescent="0.2">
      <c r="A364" s="1">
        <v>5</v>
      </c>
      <c r="B364" s="1">
        <v>29</v>
      </c>
      <c r="C364" s="1" t="s">
        <v>206</v>
      </c>
      <c r="D364" s="1" t="s">
        <v>576</v>
      </c>
      <c r="E364" s="1" t="s">
        <v>259</v>
      </c>
      <c r="F364" s="1">
        <v>0</v>
      </c>
      <c r="G364" s="1" t="str">
        <f>_xlfn.XLOOKUP(D364,[1]event_key!A:A,[1]event_key!E:E)</f>
        <v>LC-102 7</v>
      </c>
      <c r="H364" s="1"/>
      <c r="I364" s="1"/>
      <c r="J364" s="1">
        <v>0</v>
      </c>
      <c r="K364" s="1"/>
      <c r="L364" s="1"/>
      <c r="M364" s="1">
        <v>0</v>
      </c>
      <c r="N364" s="1">
        <v>0</v>
      </c>
    </row>
    <row r="365" spans="1:14" x14ac:dyDescent="0.2">
      <c r="A365" s="1">
        <v>13</v>
      </c>
      <c r="B365" s="1">
        <v>3</v>
      </c>
      <c r="C365" s="1" t="s">
        <v>206</v>
      </c>
      <c r="D365" s="1" t="s">
        <v>577</v>
      </c>
      <c r="E365" s="1" t="s">
        <v>259</v>
      </c>
      <c r="F365" s="1">
        <v>1</v>
      </c>
      <c r="G365" s="1" t="str">
        <f>_xlfn.XLOOKUP(D365,[1]event_key!A:A,[1]event_key!E:E)</f>
        <v>LC-102 8-9D</v>
      </c>
      <c r="H365" s="1"/>
      <c r="I365" s="1"/>
      <c r="J365" s="1">
        <v>0</v>
      </c>
      <c r="K365" s="1"/>
      <c r="L365" s="1"/>
      <c r="M365" s="1">
        <v>0</v>
      </c>
      <c r="N365" s="1">
        <v>0</v>
      </c>
    </row>
    <row r="366" spans="1:14" x14ac:dyDescent="0.2">
      <c r="A366" s="1">
        <v>2</v>
      </c>
      <c r="B366" s="1">
        <v>4</v>
      </c>
      <c r="C366" s="1" t="s">
        <v>206</v>
      </c>
      <c r="D366" s="1" t="s">
        <v>578</v>
      </c>
      <c r="E366" s="1" t="s">
        <v>259</v>
      </c>
      <c r="F366" s="1">
        <v>1</v>
      </c>
      <c r="G366" s="1" t="str">
        <f>_xlfn.XLOOKUP(D366,[1]event_key!A:A,[1]event_key!E:E)</f>
        <v>LC-102 8-9D</v>
      </c>
      <c r="H366" s="1"/>
      <c r="I366" s="1"/>
      <c r="J366" s="1">
        <v>0</v>
      </c>
      <c r="K366" s="1"/>
      <c r="L366" s="1"/>
      <c r="M366" s="1">
        <v>0</v>
      </c>
      <c r="N366" s="1">
        <v>0</v>
      </c>
    </row>
    <row r="367" spans="1:14" x14ac:dyDescent="0.2">
      <c r="A367" s="1">
        <v>4</v>
      </c>
      <c r="B367" s="1">
        <v>5</v>
      </c>
      <c r="C367" s="1" t="s">
        <v>206</v>
      </c>
      <c r="D367" s="1" t="s">
        <v>579</v>
      </c>
      <c r="E367" s="1" t="s">
        <v>259</v>
      </c>
      <c r="F367" s="1">
        <v>1</v>
      </c>
      <c r="G367" s="1" t="str">
        <f>_xlfn.XLOOKUP(D367,[1]event_key!A:A,[1]event_key!E:E)</f>
        <v>LC-102 8-9D</v>
      </c>
      <c r="H367" s="1"/>
      <c r="I367" s="1"/>
      <c r="J367" s="1">
        <v>0</v>
      </c>
      <c r="K367" s="1"/>
      <c r="L367" s="1"/>
      <c r="M367" s="1">
        <v>0</v>
      </c>
      <c r="N367" s="1">
        <v>0</v>
      </c>
    </row>
    <row r="368" spans="1:14" x14ac:dyDescent="0.2">
      <c r="A368" s="1">
        <v>10</v>
      </c>
      <c r="B368" s="1">
        <v>5</v>
      </c>
      <c r="C368" s="1" t="s">
        <v>206</v>
      </c>
      <c r="D368" s="1" t="s">
        <v>580</v>
      </c>
      <c r="E368" s="1" t="s">
        <v>259</v>
      </c>
      <c r="F368" s="1">
        <v>1</v>
      </c>
      <c r="G368" s="1" t="str">
        <f>_xlfn.XLOOKUP(D368,[1]event_key!A:A,[1]event_key!E:E)</f>
        <v>LC-102 8-9D</v>
      </c>
      <c r="H368" s="1"/>
      <c r="I368" s="1"/>
      <c r="J368" s="1">
        <v>0</v>
      </c>
      <c r="K368" s="1"/>
      <c r="L368" s="1"/>
      <c r="M368" s="1">
        <v>0</v>
      </c>
      <c r="N368" s="1">
        <v>0</v>
      </c>
    </row>
    <row r="369" spans="1:14" x14ac:dyDescent="0.2">
      <c r="A369" s="1">
        <v>12</v>
      </c>
      <c r="B369" s="1">
        <v>7</v>
      </c>
      <c r="C369" s="1" t="s">
        <v>206</v>
      </c>
      <c r="D369" s="1" t="s">
        <v>581</v>
      </c>
      <c r="E369" s="1" t="s">
        <v>259</v>
      </c>
      <c r="F369" s="1">
        <v>1</v>
      </c>
      <c r="G369" s="1" t="str">
        <f>_xlfn.XLOOKUP(D369,[1]event_key!A:A,[1]event_key!E:E)</f>
        <v>LC-102 8-9D</v>
      </c>
      <c r="H369" s="1"/>
      <c r="I369" s="1"/>
      <c r="J369" s="1">
        <v>0</v>
      </c>
      <c r="K369" s="1"/>
      <c r="L369" s="1"/>
      <c r="M369" s="1">
        <v>0</v>
      </c>
      <c r="N369" s="1">
        <v>0</v>
      </c>
    </row>
    <row r="370" spans="1:14" x14ac:dyDescent="0.2">
      <c r="A370" s="1">
        <v>6</v>
      </c>
      <c r="B370" s="1">
        <v>10</v>
      </c>
      <c r="C370" s="1" t="s">
        <v>206</v>
      </c>
      <c r="D370" s="1" t="s">
        <v>582</v>
      </c>
      <c r="E370" s="1" t="s">
        <v>259</v>
      </c>
      <c r="F370" s="1">
        <v>1</v>
      </c>
      <c r="G370" s="1" t="str">
        <f>_xlfn.XLOOKUP(D370,[1]event_key!A:A,[1]event_key!E:E)</f>
        <v>LC-102 8-9D</v>
      </c>
      <c r="H370" s="1"/>
      <c r="I370" s="1"/>
      <c r="J370" s="1">
        <v>0</v>
      </c>
      <c r="K370" s="1"/>
      <c r="L370" s="1"/>
      <c r="M370" s="1">
        <v>0</v>
      </c>
      <c r="N370" s="1">
        <v>0</v>
      </c>
    </row>
    <row r="371" spans="1:14" x14ac:dyDescent="0.2">
      <c r="A371" s="1">
        <v>7</v>
      </c>
      <c r="B371" s="1">
        <v>10</v>
      </c>
      <c r="C371" s="1" t="s">
        <v>206</v>
      </c>
      <c r="D371" s="1" t="s">
        <v>583</v>
      </c>
      <c r="E371" s="1" t="s">
        <v>259</v>
      </c>
      <c r="F371" s="1">
        <v>1</v>
      </c>
      <c r="G371" s="1" t="str">
        <f>_xlfn.XLOOKUP(D371,[1]event_key!A:A,[1]event_key!E:E)</f>
        <v>LC-102 8-9D</v>
      </c>
      <c r="H371" s="1"/>
      <c r="I371" s="1"/>
      <c r="J371" s="1">
        <v>0</v>
      </c>
      <c r="K371" s="1"/>
      <c r="L371" s="1"/>
      <c r="M371" s="1">
        <v>0</v>
      </c>
      <c r="N371" s="1">
        <v>0</v>
      </c>
    </row>
    <row r="372" spans="1:14" x14ac:dyDescent="0.2">
      <c r="A372" s="1">
        <v>12</v>
      </c>
      <c r="B372" s="1">
        <v>10</v>
      </c>
      <c r="C372" s="1" t="s">
        <v>206</v>
      </c>
      <c r="D372" s="1" t="s">
        <v>584</v>
      </c>
      <c r="E372" s="1" t="s">
        <v>259</v>
      </c>
      <c r="F372" s="1">
        <v>1</v>
      </c>
      <c r="G372" s="1" t="str">
        <f>_xlfn.XLOOKUP(D372,[1]event_key!A:A,[1]event_key!E:E)</f>
        <v>LC-102 8-9D</v>
      </c>
      <c r="H372" s="1"/>
      <c r="I372" s="1"/>
      <c r="J372" s="1">
        <v>0</v>
      </c>
      <c r="K372" s="1"/>
      <c r="L372" s="1"/>
      <c r="M372" s="1">
        <v>0</v>
      </c>
      <c r="N372" s="1">
        <v>0</v>
      </c>
    </row>
    <row r="373" spans="1:14" x14ac:dyDescent="0.2">
      <c r="A373" s="1">
        <v>13</v>
      </c>
      <c r="B373" s="1">
        <v>11</v>
      </c>
      <c r="C373" s="1" t="s">
        <v>206</v>
      </c>
      <c r="D373" s="1" t="s">
        <v>585</v>
      </c>
      <c r="E373" s="1" t="s">
        <v>259</v>
      </c>
      <c r="F373" s="1">
        <v>1</v>
      </c>
      <c r="G373" s="1" t="str">
        <f>_xlfn.XLOOKUP(D373,[1]event_key!A:A,[1]event_key!E:E)</f>
        <v>LC-102 8-9D</v>
      </c>
      <c r="H373" s="1"/>
      <c r="I373" s="1"/>
      <c r="J373" s="1">
        <v>0</v>
      </c>
      <c r="K373" s="1"/>
      <c r="L373" s="1"/>
      <c r="M373" s="1">
        <v>0</v>
      </c>
      <c r="N373" s="1">
        <v>0</v>
      </c>
    </row>
    <row r="374" spans="1:14" x14ac:dyDescent="0.2">
      <c r="A374" s="1">
        <v>12</v>
      </c>
      <c r="B374" s="1">
        <v>13</v>
      </c>
      <c r="C374" s="1" t="s">
        <v>206</v>
      </c>
      <c r="D374" s="1" t="s">
        <v>586</v>
      </c>
      <c r="E374" s="1" t="s">
        <v>259</v>
      </c>
      <c r="F374" s="1">
        <v>1</v>
      </c>
      <c r="G374" s="1" t="str">
        <f>_xlfn.XLOOKUP(D374,[1]event_key!A:A,[1]event_key!E:E)</f>
        <v>LC-102 8-9D</v>
      </c>
      <c r="H374" s="1"/>
      <c r="I374" s="1"/>
      <c r="J374" s="1">
        <v>0</v>
      </c>
      <c r="K374" s="1"/>
      <c r="L374" s="1"/>
      <c r="M374" s="1">
        <v>0</v>
      </c>
      <c r="N374" s="1">
        <v>0</v>
      </c>
    </row>
    <row r="375" spans="1:14" x14ac:dyDescent="0.2">
      <c r="A375" s="1">
        <v>14</v>
      </c>
      <c r="B375" s="1">
        <v>14</v>
      </c>
      <c r="C375" s="1" t="s">
        <v>206</v>
      </c>
      <c r="D375" s="1" t="s">
        <v>587</v>
      </c>
      <c r="E375" s="1" t="s">
        <v>259</v>
      </c>
      <c r="F375" s="1">
        <v>1</v>
      </c>
      <c r="G375" s="1" t="str">
        <f>_xlfn.XLOOKUP(D375,[1]event_key!A:A,[1]event_key!E:E)</f>
        <v>LC-102 8-9D</v>
      </c>
      <c r="H375" s="1"/>
      <c r="I375" s="1"/>
      <c r="J375" s="1">
        <v>0</v>
      </c>
      <c r="K375" s="1"/>
      <c r="L375" s="1"/>
      <c r="M375" s="1">
        <v>0</v>
      </c>
      <c r="N375" s="1">
        <v>0</v>
      </c>
    </row>
    <row r="376" spans="1:14" x14ac:dyDescent="0.2">
      <c r="A376" s="1">
        <v>7</v>
      </c>
      <c r="B376" s="1">
        <v>17</v>
      </c>
      <c r="C376" s="1" t="s">
        <v>206</v>
      </c>
      <c r="D376" s="1" t="s">
        <v>588</v>
      </c>
      <c r="E376" s="1" t="s">
        <v>259</v>
      </c>
      <c r="F376" s="1">
        <v>1</v>
      </c>
      <c r="G376" s="1" t="str">
        <f>_xlfn.XLOOKUP(D376,[1]event_key!A:A,[1]event_key!E:E)</f>
        <v>LC-102 8-9D</v>
      </c>
      <c r="H376" s="1"/>
      <c r="I376" s="1"/>
      <c r="J376" s="1">
        <v>0</v>
      </c>
      <c r="K376" s="1"/>
      <c r="L376" s="1"/>
      <c r="M376" s="1">
        <v>0</v>
      </c>
      <c r="N376" s="1">
        <v>0</v>
      </c>
    </row>
    <row r="377" spans="1:14" x14ac:dyDescent="0.2">
      <c r="A377" s="1">
        <v>5</v>
      </c>
      <c r="B377" s="1">
        <v>18</v>
      </c>
      <c r="C377" s="1" t="s">
        <v>206</v>
      </c>
      <c r="D377" s="1" t="s">
        <v>589</v>
      </c>
      <c r="E377" s="1" t="s">
        <v>259</v>
      </c>
      <c r="F377" s="1">
        <v>1</v>
      </c>
      <c r="G377" s="1" t="str">
        <f>_xlfn.XLOOKUP(D377,[1]event_key!A:A,[1]event_key!E:E)</f>
        <v>LC-102 8-9D</v>
      </c>
      <c r="H377" s="1"/>
      <c r="I377" s="1"/>
      <c r="J377" s="1">
        <v>0</v>
      </c>
      <c r="K377" s="1"/>
      <c r="L377" s="1"/>
      <c r="M377" s="1">
        <v>0</v>
      </c>
      <c r="N377" s="1">
        <v>0</v>
      </c>
    </row>
    <row r="378" spans="1:14" x14ac:dyDescent="0.2">
      <c r="A378" s="1">
        <v>4</v>
      </c>
      <c r="B378" s="1">
        <v>19</v>
      </c>
      <c r="C378" s="1" t="s">
        <v>206</v>
      </c>
      <c r="D378" s="1" t="s">
        <v>590</v>
      </c>
      <c r="E378" s="1" t="s">
        <v>259</v>
      </c>
      <c r="F378" s="1">
        <v>1</v>
      </c>
      <c r="G378" s="1" t="str">
        <f>_xlfn.XLOOKUP(D378,[1]event_key!A:A,[1]event_key!E:E)</f>
        <v>LC-102 8-9D</v>
      </c>
      <c r="H378" s="1"/>
      <c r="I378" s="1"/>
      <c r="J378" s="1">
        <v>0</v>
      </c>
      <c r="K378" s="1"/>
      <c r="L378" s="1"/>
      <c r="M378" s="1">
        <v>0</v>
      </c>
      <c r="N378" s="1">
        <v>0</v>
      </c>
    </row>
    <row r="379" spans="1:14" x14ac:dyDescent="0.2">
      <c r="A379" s="1">
        <v>2</v>
      </c>
      <c r="B379" s="1">
        <v>21</v>
      </c>
      <c r="C379" s="1" t="s">
        <v>206</v>
      </c>
      <c r="D379" s="1" t="s">
        <v>591</v>
      </c>
      <c r="E379" s="1" t="s">
        <v>259</v>
      </c>
      <c r="F379" s="1">
        <v>1</v>
      </c>
      <c r="G379" s="1" t="str">
        <f>_xlfn.XLOOKUP(D379,[1]event_key!A:A,[1]event_key!E:E)</f>
        <v>LC-102 8-9D</v>
      </c>
      <c r="H379" s="1"/>
      <c r="I379" s="1"/>
      <c r="J379" s="1">
        <v>0</v>
      </c>
      <c r="K379" s="1"/>
      <c r="L379" s="1"/>
      <c r="M379" s="1">
        <v>0</v>
      </c>
      <c r="N379" s="1">
        <v>0</v>
      </c>
    </row>
    <row r="380" spans="1:14" x14ac:dyDescent="0.2">
      <c r="A380" s="1">
        <v>9</v>
      </c>
      <c r="B380" s="1">
        <v>23</v>
      </c>
      <c r="C380" s="1" t="s">
        <v>206</v>
      </c>
      <c r="D380" s="1" t="s">
        <v>592</v>
      </c>
      <c r="E380" s="1" t="s">
        <v>259</v>
      </c>
      <c r="F380" s="1">
        <v>1</v>
      </c>
      <c r="G380" s="1" t="str">
        <f>_xlfn.XLOOKUP(D380,[1]event_key!A:A,[1]event_key!E:E)</f>
        <v>LC-102 8-9D</v>
      </c>
      <c r="H380" s="1"/>
      <c r="I380" s="1"/>
      <c r="J380" s="1">
        <v>0</v>
      </c>
      <c r="K380" s="1"/>
      <c r="L380" s="1"/>
      <c r="M380" s="1">
        <v>0</v>
      </c>
      <c r="N380" s="1">
        <v>0</v>
      </c>
    </row>
    <row r="381" spans="1:14" x14ac:dyDescent="0.2">
      <c r="A381" s="1">
        <v>11</v>
      </c>
      <c r="B381" s="1">
        <v>23</v>
      </c>
      <c r="C381" s="1" t="s">
        <v>206</v>
      </c>
      <c r="D381" s="1" t="s">
        <v>593</v>
      </c>
      <c r="E381" s="1" t="s">
        <v>259</v>
      </c>
      <c r="F381" s="1">
        <v>1</v>
      </c>
      <c r="G381" s="1" t="str">
        <f>_xlfn.XLOOKUP(D381,[1]event_key!A:A,[1]event_key!E:E)</f>
        <v>LC-102 8-9D</v>
      </c>
      <c r="H381" s="1"/>
      <c r="I381" s="1"/>
      <c r="J381" s="1">
        <v>0</v>
      </c>
      <c r="K381" s="1"/>
      <c r="L381" s="1"/>
      <c r="M381" s="1">
        <v>0</v>
      </c>
      <c r="N381" s="1">
        <v>0</v>
      </c>
    </row>
    <row r="382" spans="1:14" x14ac:dyDescent="0.2">
      <c r="A382" s="1">
        <v>14</v>
      </c>
      <c r="B382" s="1">
        <v>23</v>
      </c>
      <c r="C382" s="1" t="s">
        <v>206</v>
      </c>
      <c r="D382" s="1" t="s">
        <v>594</v>
      </c>
      <c r="E382" s="1" t="s">
        <v>259</v>
      </c>
      <c r="F382" s="1">
        <v>1</v>
      </c>
      <c r="G382" s="1" t="str">
        <f>_xlfn.XLOOKUP(D382,[1]event_key!A:A,[1]event_key!E:E)</f>
        <v>LC-102 8-9D</v>
      </c>
      <c r="H382" s="1"/>
      <c r="I382" s="1"/>
      <c r="J382" s="1">
        <v>0</v>
      </c>
      <c r="K382" s="1"/>
      <c r="L382" s="1"/>
      <c r="M382" s="1">
        <v>0</v>
      </c>
      <c r="N382" s="1">
        <v>0</v>
      </c>
    </row>
    <row r="383" spans="1:14" x14ac:dyDescent="0.2">
      <c r="A383" s="1">
        <v>2</v>
      </c>
      <c r="B383" s="1">
        <v>26</v>
      </c>
      <c r="C383" s="1" t="s">
        <v>206</v>
      </c>
      <c r="D383" s="1" t="s">
        <v>595</v>
      </c>
      <c r="E383" s="1" t="s">
        <v>259</v>
      </c>
      <c r="F383" s="1">
        <v>1</v>
      </c>
      <c r="G383" s="1" t="str">
        <f>_xlfn.XLOOKUP(D383,[1]event_key!A:A,[1]event_key!E:E)</f>
        <v>LC-102 8-9D</v>
      </c>
      <c r="H383" s="1"/>
      <c r="I383" s="1"/>
      <c r="J383" s="1">
        <v>0</v>
      </c>
      <c r="K383" s="1"/>
      <c r="L383" s="1"/>
      <c r="M383" s="1">
        <v>0</v>
      </c>
      <c r="N383" s="1">
        <v>0</v>
      </c>
    </row>
    <row r="384" spans="1:14" x14ac:dyDescent="0.2">
      <c r="A384" s="1">
        <v>10</v>
      </c>
      <c r="B384" s="1">
        <v>26</v>
      </c>
      <c r="C384" s="1" t="s">
        <v>206</v>
      </c>
      <c r="D384" s="1" t="s">
        <v>596</v>
      </c>
      <c r="E384" s="1" t="s">
        <v>259</v>
      </c>
      <c r="F384" s="1">
        <v>1</v>
      </c>
      <c r="G384" s="1" t="str">
        <f>_xlfn.XLOOKUP(D384,[1]event_key!A:A,[1]event_key!E:E)</f>
        <v>LC-102 8-9D</v>
      </c>
      <c r="H384" s="1"/>
      <c r="I384" s="1"/>
      <c r="J384" s="1">
        <v>0</v>
      </c>
      <c r="K384" s="1"/>
      <c r="L384" s="1"/>
      <c r="M384" s="1">
        <v>0</v>
      </c>
      <c r="N384" s="1">
        <v>0</v>
      </c>
    </row>
    <row r="385" spans="1:14" x14ac:dyDescent="0.2">
      <c r="A385" s="1">
        <v>3</v>
      </c>
      <c r="B385" s="1">
        <v>28</v>
      </c>
      <c r="C385" s="1" t="s">
        <v>206</v>
      </c>
      <c r="D385" s="1" t="s">
        <v>597</v>
      </c>
      <c r="E385" s="1" t="s">
        <v>259</v>
      </c>
      <c r="F385" s="1">
        <v>1</v>
      </c>
      <c r="G385" s="1" t="str">
        <f>_xlfn.XLOOKUP(D385,[1]event_key!A:A,[1]event_key!E:E)</f>
        <v>LC-102 8-9D</v>
      </c>
      <c r="H385" s="1"/>
      <c r="I385" s="1"/>
      <c r="J385" s="1">
        <v>0</v>
      </c>
      <c r="K385" s="1"/>
      <c r="L385" s="1"/>
      <c r="M385" s="1">
        <v>0</v>
      </c>
      <c r="N385" s="1">
        <v>0</v>
      </c>
    </row>
    <row r="386" spans="1:14" x14ac:dyDescent="0.2">
      <c r="A386" s="1">
        <v>11</v>
      </c>
      <c r="B386" s="1">
        <v>28</v>
      </c>
      <c r="C386" s="1" t="s">
        <v>206</v>
      </c>
      <c r="D386" s="1" t="s">
        <v>598</v>
      </c>
      <c r="E386" s="1" t="s">
        <v>259</v>
      </c>
      <c r="F386" s="1">
        <v>1</v>
      </c>
      <c r="G386" s="1" t="str">
        <f>_xlfn.XLOOKUP(D386,[1]event_key!A:A,[1]event_key!E:E)</f>
        <v>LC-102 8-9D</v>
      </c>
      <c r="H386" s="1"/>
      <c r="I386" s="1"/>
      <c r="J386" s="1">
        <v>0</v>
      </c>
      <c r="K386" s="1"/>
      <c r="L386" s="1"/>
      <c r="M386" s="1">
        <v>0</v>
      </c>
      <c r="N386" s="1">
        <v>0</v>
      </c>
    </row>
    <row r="387" spans="1:14" x14ac:dyDescent="0.2">
      <c r="A387" s="1">
        <v>4</v>
      </c>
      <c r="B387" s="1">
        <v>30</v>
      </c>
      <c r="C387" s="1" t="s">
        <v>206</v>
      </c>
      <c r="D387" s="1" t="s">
        <v>599</v>
      </c>
      <c r="E387" s="1" t="s">
        <v>259</v>
      </c>
      <c r="F387" s="1">
        <v>1</v>
      </c>
      <c r="G387" s="1" t="str">
        <f>_xlfn.XLOOKUP(D387,[1]event_key!A:A,[1]event_key!E:E)</f>
        <v>LC-102 8-9D</v>
      </c>
      <c r="H387" s="1"/>
      <c r="I387" s="1"/>
      <c r="J387" s="1">
        <v>0</v>
      </c>
      <c r="K387" s="1"/>
      <c r="L387" s="1"/>
      <c r="M387" s="1">
        <v>0</v>
      </c>
      <c r="N387" s="1">
        <v>1</v>
      </c>
    </row>
    <row r="388" spans="1:14" x14ac:dyDescent="0.2">
      <c r="A388" s="1">
        <v>5</v>
      </c>
      <c r="B388" s="1">
        <v>30</v>
      </c>
      <c r="C388" s="1" t="s">
        <v>206</v>
      </c>
      <c r="D388" s="1" t="s">
        <v>600</v>
      </c>
      <c r="E388" s="1" t="s">
        <v>259</v>
      </c>
      <c r="F388" s="1">
        <v>1</v>
      </c>
      <c r="G388" s="1" t="str">
        <f>_xlfn.XLOOKUP(D388,[1]event_key!A:A,[1]event_key!E:E)</f>
        <v>LC-102 8-9D</v>
      </c>
      <c r="H388" s="1"/>
      <c r="I388" s="1"/>
      <c r="J388" s="1">
        <v>0</v>
      </c>
      <c r="K388" s="1"/>
      <c r="L388" s="1"/>
      <c r="M388" s="1">
        <v>0</v>
      </c>
      <c r="N388" s="1">
        <v>1</v>
      </c>
    </row>
    <row r="389" spans="1:14" x14ac:dyDescent="0.2">
      <c r="A389" s="1">
        <v>1</v>
      </c>
      <c r="B389" s="1">
        <v>1</v>
      </c>
      <c r="C389" s="1" t="s">
        <v>206</v>
      </c>
      <c r="D389" s="1" t="s">
        <v>601</v>
      </c>
      <c r="E389" s="1" t="s">
        <v>602</v>
      </c>
      <c r="F389" s="1"/>
      <c r="G389" s="1" t="s">
        <v>603</v>
      </c>
      <c r="H389" s="1"/>
      <c r="I389" s="1"/>
      <c r="J389" s="1">
        <v>0</v>
      </c>
      <c r="K389" s="1"/>
      <c r="L389" s="1"/>
      <c r="M389" s="1">
        <v>1</v>
      </c>
      <c r="N389" s="1">
        <v>0</v>
      </c>
    </row>
    <row r="390" spans="1:14" x14ac:dyDescent="0.2">
      <c r="A390" s="1">
        <v>2</v>
      </c>
      <c r="B390" s="1">
        <v>1</v>
      </c>
      <c r="C390" s="1" t="s">
        <v>206</v>
      </c>
      <c r="D390" s="1" t="s">
        <v>604</v>
      </c>
      <c r="E390" s="1" t="s">
        <v>602</v>
      </c>
      <c r="F390" s="1"/>
      <c r="G390" s="1" t="s">
        <v>603</v>
      </c>
      <c r="H390" s="1"/>
      <c r="I390" s="1"/>
      <c r="J390" s="1">
        <v>0</v>
      </c>
      <c r="K390" s="1"/>
      <c r="L390" s="1"/>
      <c r="M390" s="1">
        <v>1</v>
      </c>
      <c r="N390" s="1">
        <v>0</v>
      </c>
    </row>
    <row r="391" spans="1:14" x14ac:dyDescent="0.2">
      <c r="A391" s="1">
        <v>3</v>
      </c>
      <c r="B391" s="1">
        <v>1</v>
      </c>
      <c r="C391" s="1" t="s">
        <v>206</v>
      </c>
      <c r="D391" s="1" t="s">
        <v>605</v>
      </c>
      <c r="E391" s="1" t="s">
        <v>602</v>
      </c>
      <c r="F391" s="1"/>
      <c r="G391" s="1" t="s">
        <v>603</v>
      </c>
      <c r="H391" s="1"/>
      <c r="I391" s="1"/>
      <c r="J391" s="1">
        <v>0</v>
      </c>
      <c r="K391" s="1"/>
      <c r="L391" s="1"/>
      <c r="M391" s="1">
        <v>1</v>
      </c>
      <c r="N391" s="1">
        <v>0</v>
      </c>
    </row>
    <row r="392" spans="1:14" x14ac:dyDescent="0.2">
      <c r="A392" s="1">
        <v>4</v>
      </c>
      <c r="B392" s="1">
        <v>1</v>
      </c>
      <c r="C392" s="1" t="s">
        <v>206</v>
      </c>
      <c r="D392" s="1" t="s">
        <v>606</v>
      </c>
      <c r="E392" s="1" t="s">
        <v>602</v>
      </c>
      <c r="F392" s="1"/>
      <c r="G392" s="1" t="s">
        <v>603</v>
      </c>
      <c r="H392" s="1"/>
      <c r="I392" s="1"/>
      <c r="J392" s="1">
        <v>0</v>
      </c>
      <c r="K392" s="1"/>
      <c r="L392" s="1"/>
      <c r="M392" s="1">
        <v>1</v>
      </c>
      <c r="N392" s="1">
        <v>0</v>
      </c>
    </row>
    <row r="393" spans="1:14" x14ac:dyDescent="0.2">
      <c r="A393" s="1">
        <v>5</v>
      </c>
      <c r="B393" s="1">
        <v>1</v>
      </c>
      <c r="C393" s="1" t="s">
        <v>206</v>
      </c>
      <c r="D393" s="1" t="s">
        <v>607</v>
      </c>
      <c r="E393" s="1" t="s">
        <v>602</v>
      </c>
      <c r="F393" s="1"/>
      <c r="G393" s="1" t="s">
        <v>603</v>
      </c>
      <c r="H393" s="1"/>
      <c r="I393" s="1"/>
      <c r="J393" s="1">
        <v>0</v>
      </c>
      <c r="K393" s="1"/>
      <c r="L393" s="1"/>
      <c r="M393" s="1">
        <v>1</v>
      </c>
      <c r="N393" s="1">
        <v>0</v>
      </c>
    </row>
    <row r="394" spans="1:14" x14ac:dyDescent="0.2">
      <c r="A394" s="1">
        <v>6</v>
      </c>
      <c r="B394" s="1">
        <v>1</v>
      </c>
      <c r="C394" s="1" t="s">
        <v>206</v>
      </c>
      <c r="D394" s="1" t="s">
        <v>608</v>
      </c>
      <c r="E394" s="1" t="s">
        <v>602</v>
      </c>
      <c r="F394" s="1"/>
      <c r="G394" s="1" t="s">
        <v>603</v>
      </c>
      <c r="H394" s="1"/>
      <c r="I394" s="1"/>
      <c r="J394" s="1">
        <v>0</v>
      </c>
      <c r="K394" s="1"/>
      <c r="L394" s="1"/>
      <c r="M394" s="1">
        <v>1</v>
      </c>
      <c r="N394" s="1">
        <v>0</v>
      </c>
    </row>
    <row r="395" spans="1:14" x14ac:dyDescent="0.2">
      <c r="A395" s="1">
        <v>7</v>
      </c>
      <c r="B395" s="1">
        <v>1</v>
      </c>
      <c r="C395" s="1" t="s">
        <v>206</v>
      </c>
      <c r="D395" s="1" t="s">
        <v>609</v>
      </c>
      <c r="E395" s="1" t="s">
        <v>602</v>
      </c>
      <c r="F395" s="1"/>
      <c r="G395" s="1" t="s">
        <v>603</v>
      </c>
      <c r="H395" s="1"/>
      <c r="I395" s="1"/>
      <c r="J395" s="1">
        <v>0</v>
      </c>
      <c r="K395" s="1">
        <v>1</v>
      </c>
      <c r="L395" s="1"/>
      <c r="M395" s="1">
        <v>1</v>
      </c>
      <c r="N395" s="1">
        <v>0</v>
      </c>
    </row>
    <row r="396" spans="1:14" x14ac:dyDescent="0.2">
      <c r="A396" s="1">
        <v>8</v>
      </c>
      <c r="B396" s="1">
        <v>1</v>
      </c>
      <c r="C396" s="1" t="s">
        <v>206</v>
      </c>
      <c r="D396" s="1" t="s">
        <v>610</v>
      </c>
      <c r="E396" s="1" t="s">
        <v>602</v>
      </c>
      <c r="F396" s="1"/>
      <c r="G396" s="1" t="s">
        <v>603</v>
      </c>
      <c r="H396" s="1"/>
      <c r="I396" s="1"/>
      <c r="J396" s="1">
        <v>0</v>
      </c>
      <c r="K396" s="1"/>
      <c r="L396" s="1"/>
      <c r="M396" s="1">
        <v>1</v>
      </c>
      <c r="N396" s="1">
        <v>0</v>
      </c>
    </row>
    <row r="397" spans="1:14" x14ac:dyDescent="0.2">
      <c r="A397" s="1">
        <v>9</v>
      </c>
      <c r="B397" s="1">
        <v>1</v>
      </c>
      <c r="C397" s="1" t="s">
        <v>206</v>
      </c>
      <c r="D397" s="1" t="s">
        <v>611</v>
      </c>
      <c r="E397" s="1" t="s">
        <v>602</v>
      </c>
      <c r="F397" s="1"/>
      <c r="G397" s="1" t="s">
        <v>603</v>
      </c>
      <c r="H397" s="1"/>
      <c r="I397" s="1"/>
      <c r="J397" s="1">
        <v>0</v>
      </c>
      <c r="K397" s="1"/>
      <c r="L397" s="1"/>
      <c r="M397" s="1">
        <v>1</v>
      </c>
      <c r="N397" s="1">
        <v>0</v>
      </c>
    </row>
    <row r="398" spans="1:14" x14ac:dyDescent="0.2">
      <c r="A398" s="1">
        <v>10</v>
      </c>
      <c r="B398" s="1">
        <v>1</v>
      </c>
      <c r="C398" s="1" t="s">
        <v>206</v>
      </c>
      <c r="D398" s="1" t="s">
        <v>612</v>
      </c>
      <c r="E398" s="1" t="s">
        <v>602</v>
      </c>
      <c r="F398" s="1"/>
      <c r="G398" s="1" t="s">
        <v>603</v>
      </c>
      <c r="H398" s="1"/>
      <c r="I398" s="1"/>
      <c r="J398" s="1">
        <v>0</v>
      </c>
      <c r="K398" s="1"/>
      <c r="L398" s="1"/>
      <c r="M398" s="1">
        <v>1</v>
      </c>
      <c r="N398" s="1">
        <v>0</v>
      </c>
    </row>
    <row r="399" spans="1:14" x14ac:dyDescent="0.2">
      <c r="A399" s="1">
        <v>11</v>
      </c>
      <c r="B399" s="1">
        <v>1</v>
      </c>
      <c r="C399" s="1" t="s">
        <v>206</v>
      </c>
      <c r="D399" s="1" t="s">
        <v>613</v>
      </c>
      <c r="E399" s="1" t="s">
        <v>602</v>
      </c>
      <c r="F399" s="1"/>
      <c r="G399" s="1" t="s">
        <v>603</v>
      </c>
      <c r="H399" s="1"/>
      <c r="I399" s="1"/>
      <c r="J399" s="1">
        <v>0</v>
      </c>
      <c r="K399" s="1"/>
      <c r="L399" s="1"/>
      <c r="M399" s="1">
        <v>1</v>
      </c>
      <c r="N399" s="1">
        <v>0</v>
      </c>
    </row>
    <row r="400" spans="1:14" x14ac:dyDescent="0.2">
      <c r="A400" s="1">
        <v>12</v>
      </c>
      <c r="B400" s="1">
        <v>1</v>
      </c>
      <c r="C400" s="1" t="s">
        <v>206</v>
      </c>
      <c r="D400" s="1" t="s">
        <v>614</v>
      </c>
      <c r="E400" s="1" t="s">
        <v>602</v>
      </c>
      <c r="F400" s="1"/>
      <c r="G400" s="1" t="s">
        <v>603</v>
      </c>
      <c r="H400" s="1"/>
      <c r="I400" s="1"/>
      <c r="J400" s="1">
        <v>0</v>
      </c>
      <c r="K400" s="1"/>
      <c r="L400" s="1"/>
      <c r="M400" s="1">
        <v>1</v>
      </c>
      <c r="N400" s="1">
        <v>0</v>
      </c>
    </row>
    <row r="401" spans="1:14" x14ac:dyDescent="0.2">
      <c r="A401" s="1">
        <v>13</v>
      </c>
      <c r="B401" s="1">
        <v>1</v>
      </c>
      <c r="C401" s="1" t="s">
        <v>206</v>
      </c>
      <c r="D401" s="1" t="s">
        <v>615</v>
      </c>
      <c r="E401" s="1" t="s">
        <v>602</v>
      </c>
      <c r="F401" s="1"/>
      <c r="G401" s="1" t="s">
        <v>603</v>
      </c>
      <c r="H401" s="1"/>
      <c r="I401" s="1"/>
      <c r="J401" s="1">
        <v>0</v>
      </c>
      <c r="K401" s="1"/>
      <c r="L401" s="1"/>
      <c r="M401" s="1">
        <v>1</v>
      </c>
      <c r="N401" s="1">
        <v>0</v>
      </c>
    </row>
    <row r="402" spans="1:14" x14ac:dyDescent="0.2">
      <c r="A402" s="1">
        <v>14</v>
      </c>
      <c r="B402" s="1">
        <v>1</v>
      </c>
      <c r="C402" s="1" t="s">
        <v>206</v>
      </c>
      <c r="D402" s="1" t="s">
        <v>616</v>
      </c>
      <c r="E402" s="1" t="s">
        <v>602</v>
      </c>
      <c r="F402" s="1"/>
      <c r="G402" s="1" t="s">
        <v>603</v>
      </c>
      <c r="H402" s="1"/>
      <c r="I402" s="1"/>
      <c r="J402" s="1">
        <v>0</v>
      </c>
      <c r="K402" s="1"/>
      <c r="L402" s="1"/>
      <c r="M402" s="1">
        <v>1</v>
      </c>
      <c r="N402" s="1">
        <v>0</v>
      </c>
    </row>
    <row r="403" spans="1:14" x14ac:dyDescent="0.2">
      <c r="A403" s="1">
        <v>15</v>
      </c>
      <c r="B403" s="1">
        <v>1</v>
      </c>
      <c r="C403" s="1" t="s">
        <v>206</v>
      </c>
      <c r="D403" s="1" t="s">
        <v>617</v>
      </c>
      <c r="E403" s="1" t="s">
        <v>602</v>
      </c>
      <c r="F403" s="1"/>
      <c r="G403" s="1" t="s">
        <v>603</v>
      </c>
      <c r="H403" s="1"/>
      <c r="I403" s="1"/>
      <c r="J403" s="1">
        <v>0</v>
      </c>
      <c r="K403" s="1"/>
      <c r="L403" s="1"/>
      <c r="M403" s="1">
        <v>1</v>
      </c>
      <c r="N403" s="1">
        <v>0</v>
      </c>
    </row>
    <row r="404" spans="1:14" x14ac:dyDescent="0.2">
      <c r="A404" s="1">
        <v>16</v>
      </c>
      <c r="B404" s="1">
        <v>1</v>
      </c>
      <c r="C404" s="1" t="s">
        <v>206</v>
      </c>
      <c r="D404" s="1" t="s">
        <v>618</v>
      </c>
      <c r="E404" s="1" t="s">
        <v>602</v>
      </c>
      <c r="F404" s="1"/>
      <c r="G404" s="1" t="s">
        <v>603</v>
      </c>
      <c r="H404" s="1"/>
      <c r="I404" s="1"/>
      <c r="J404" s="1">
        <v>0</v>
      </c>
      <c r="K404" s="1"/>
      <c r="L404" s="1"/>
      <c r="M404" s="1">
        <v>1</v>
      </c>
      <c r="N404" s="1">
        <v>0</v>
      </c>
    </row>
    <row r="405" spans="1:14" x14ac:dyDescent="0.2">
      <c r="A405" s="1">
        <v>1</v>
      </c>
      <c r="B405" s="1">
        <v>2</v>
      </c>
      <c r="C405" s="1" t="s">
        <v>206</v>
      </c>
      <c r="D405" s="1" t="s">
        <v>619</v>
      </c>
      <c r="E405" s="1" t="s">
        <v>602</v>
      </c>
      <c r="F405" s="1"/>
      <c r="G405" s="1" t="s">
        <v>603</v>
      </c>
      <c r="H405" s="1"/>
      <c r="I405" s="1"/>
      <c r="J405" s="1">
        <v>0</v>
      </c>
      <c r="K405" s="1"/>
      <c r="L405" s="1"/>
      <c r="M405" s="1">
        <v>1</v>
      </c>
      <c r="N405" s="1">
        <v>0</v>
      </c>
    </row>
    <row r="406" spans="1:14" x14ac:dyDescent="0.2">
      <c r="A406" s="1">
        <v>2</v>
      </c>
      <c r="B406" s="1">
        <v>2</v>
      </c>
      <c r="C406" s="1" t="s">
        <v>206</v>
      </c>
      <c r="D406" s="1" t="s">
        <v>620</v>
      </c>
      <c r="E406" s="1" t="s">
        <v>602</v>
      </c>
      <c r="F406" s="1"/>
      <c r="G406" s="1" t="s">
        <v>603</v>
      </c>
      <c r="H406" s="1"/>
      <c r="I406" s="1"/>
      <c r="J406" s="1">
        <v>0</v>
      </c>
      <c r="K406" s="1"/>
      <c r="L406" s="1"/>
      <c r="M406" s="1">
        <v>1</v>
      </c>
      <c r="N406" s="1">
        <v>0</v>
      </c>
    </row>
    <row r="407" spans="1:14" x14ac:dyDescent="0.2">
      <c r="A407" s="1">
        <v>3</v>
      </c>
      <c r="B407" s="1">
        <v>2</v>
      </c>
      <c r="C407" s="1" t="s">
        <v>206</v>
      </c>
      <c r="D407" s="1" t="s">
        <v>621</v>
      </c>
      <c r="E407" s="1" t="s">
        <v>602</v>
      </c>
      <c r="F407" s="1"/>
      <c r="G407" s="1" t="s">
        <v>603</v>
      </c>
      <c r="H407" s="1"/>
      <c r="I407" s="1"/>
      <c r="J407" s="1">
        <v>0</v>
      </c>
      <c r="K407" s="1"/>
      <c r="L407" s="1"/>
      <c r="M407" s="1">
        <v>1</v>
      </c>
      <c r="N407" s="1">
        <v>0</v>
      </c>
    </row>
    <row r="408" spans="1:14" x14ac:dyDescent="0.2">
      <c r="A408" s="1">
        <v>4</v>
      </c>
      <c r="B408" s="1">
        <v>2</v>
      </c>
      <c r="C408" s="1" t="s">
        <v>206</v>
      </c>
      <c r="D408" s="1" t="s">
        <v>622</v>
      </c>
      <c r="E408" s="1" t="s">
        <v>602</v>
      </c>
      <c r="F408" s="1"/>
      <c r="G408" s="1" t="s">
        <v>603</v>
      </c>
      <c r="H408" s="1"/>
      <c r="I408" s="1"/>
      <c r="J408" s="1">
        <v>0</v>
      </c>
      <c r="K408" s="1"/>
      <c r="L408" s="1"/>
      <c r="M408" s="1">
        <v>1</v>
      </c>
      <c r="N408" s="1">
        <v>0</v>
      </c>
    </row>
    <row r="409" spans="1:14" x14ac:dyDescent="0.2">
      <c r="A409" s="1">
        <v>5</v>
      </c>
      <c r="B409" s="1">
        <v>2</v>
      </c>
      <c r="C409" s="1" t="s">
        <v>206</v>
      </c>
      <c r="D409" s="1" t="s">
        <v>623</v>
      </c>
      <c r="E409" s="1" t="s">
        <v>602</v>
      </c>
      <c r="F409" s="1"/>
      <c r="G409" s="1" t="s">
        <v>603</v>
      </c>
      <c r="H409" s="1"/>
      <c r="I409" s="1"/>
      <c r="J409" s="1">
        <v>0</v>
      </c>
      <c r="K409" s="1"/>
      <c r="L409" s="1"/>
      <c r="M409" s="1">
        <v>1</v>
      </c>
      <c r="N409" s="1">
        <v>0</v>
      </c>
    </row>
    <row r="410" spans="1:14" x14ac:dyDescent="0.2">
      <c r="A410" s="1">
        <v>6</v>
      </c>
      <c r="B410" s="1">
        <v>2</v>
      </c>
      <c r="C410" s="1" t="s">
        <v>206</v>
      </c>
      <c r="D410" s="1" t="s">
        <v>624</v>
      </c>
      <c r="E410" s="1" t="s">
        <v>602</v>
      </c>
      <c r="F410" s="1"/>
      <c r="G410" s="1" t="s">
        <v>603</v>
      </c>
      <c r="H410" s="1"/>
      <c r="I410" s="1"/>
      <c r="J410" s="1">
        <v>0</v>
      </c>
      <c r="K410" s="1"/>
      <c r="L410" s="1"/>
      <c r="M410" s="1">
        <v>1</v>
      </c>
      <c r="N410" s="1">
        <v>0</v>
      </c>
    </row>
    <row r="411" spans="1:14" x14ac:dyDescent="0.2">
      <c r="A411" s="1">
        <v>7</v>
      </c>
      <c r="B411" s="1">
        <v>2</v>
      </c>
      <c r="C411" s="1" t="s">
        <v>206</v>
      </c>
      <c r="D411" s="1" t="s">
        <v>625</v>
      </c>
      <c r="E411" s="1" t="s">
        <v>602</v>
      </c>
      <c r="F411" s="1"/>
      <c r="G411" s="1" t="s">
        <v>603</v>
      </c>
      <c r="H411" s="1"/>
      <c r="I411" s="1"/>
      <c r="J411" s="1">
        <v>0</v>
      </c>
      <c r="K411" s="1"/>
      <c r="L411" s="1"/>
      <c r="M411" s="1">
        <v>1</v>
      </c>
      <c r="N411" s="1">
        <v>0</v>
      </c>
    </row>
    <row r="412" spans="1:14" x14ac:dyDescent="0.2">
      <c r="A412" s="1">
        <v>8</v>
      </c>
      <c r="B412" s="1">
        <v>2</v>
      </c>
      <c r="C412" s="1" t="s">
        <v>206</v>
      </c>
      <c r="D412" s="1" t="s">
        <v>626</v>
      </c>
      <c r="E412" s="1" t="s">
        <v>602</v>
      </c>
      <c r="F412" s="1"/>
      <c r="G412" s="1" t="s">
        <v>603</v>
      </c>
      <c r="H412" s="1"/>
      <c r="I412" s="1"/>
      <c r="J412" s="1">
        <v>0</v>
      </c>
      <c r="K412" s="1"/>
      <c r="L412" s="1"/>
      <c r="M412" s="1">
        <v>1</v>
      </c>
      <c r="N412" s="1">
        <v>0</v>
      </c>
    </row>
    <row r="413" spans="1:14" x14ac:dyDescent="0.2">
      <c r="A413" s="1">
        <v>9</v>
      </c>
      <c r="B413" s="1">
        <v>2</v>
      </c>
      <c r="C413" s="1" t="s">
        <v>206</v>
      </c>
      <c r="D413" s="1" t="s">
        <v>627</v>
      </c>
      <c r="E413" s="1" t="s">
        <v>602</v>
      </c>
      <c r="F413" s="1"/>
      <c r="G413" s="1" t="s">
        <v>603</v>
      </c>
      <c r="H413" s="1"/>
      <c r="I413" s="1"/>
      <c r="J413" s="1">
        <v>0</v>
      </c>
      <c r="K413" s="1"/>
      <c r="L413" s="1"/>
      <c r="M413" s="1">
        <v>1</v>
      </c>
      <c r="N413" s="1">
        <v>0</v>
      </c>
    </row>
    <row r="414" spans="1:14" x14ac:dyDescent="0.2">
      <c r="A414" s="1">
        <v>10</v>
      </c>
      <c r="B414" s="1">
        <v>2</v>
      </c>
      <c r="C414" s="1" t="s">
        <v>206</v>
      </c>
      <c r="D414" s="1" t="s">
        <v>628</v>
      </c>
      <c r="E414" s="1" t="s">
        <v>602</v>
      </c>
      <c r="F414" s="1"/>
      <c r="G414" s="1" t="s">
        <v>603</v>
      </c>
      <c r="H414" s="1"/>
      <c r="I414" s="1"/>
      <c r="J414" s="1">
        <v>0</v>
      </c>
      <c r="K414" s="1"/>
      <c r="L414" s="1"/>
      <c r="M414" s="1">
        <v>1</v>
      </c>
      <c r="N414" s="1">
        <v>0</v>
      </c>
    </row>
    <row r="415" spans="1:14" x14ac:dyDescent="0.2">
      <c r="A415" s="1">
        <v>11</v>
      </c>
      <c r="B415" s="1">
        <v>2</v>
      </c>
      <c r="C415" s="1" t="s">
        <v>206</v>
      </c>
      <c r="D415" s="1" t="s">
        <v>629</v>
      </c>
      <c r="E415" s="1" t="s">
        <v>602</v>
      </c>
      <c r="F415" s="1"/>
      <c r="G415" s="1" t="s">
        <v>603</v>
      </c>
      <c r="H415" s="1"/>
      <c r="I415" s="1"/>
      <c r="J415" s="1">
        <v>0</v>
      </c>
      <c r="K415" s="1"/>
      <c r="L415" s="1"/>
      <c r="M415" s="1">
        <v>1</v>
      </c>
      <c r="N415" s="1">
        <v>0</v>
      </c>
    </row>
    <row r="416" spans="1:14" x14ac:dyDescent="0.2">
      <c r="A416" s="1">
        <v>12</v>
      </c>
      <c r="B416" s="1">
        <v>2</v>
      </c>
      <c r="C416" s="1" t="s">
        <v>206</v>
      </c>
      <c r="D416" s="1" t="s">
        <v>630</v>
      </c>
      <c r="E416" s="1" t="s">
        <v>602</v>
      </c>
      <c r="F416" s="1"/>
      <c r="G416" s="1" t="s">
        <v>603</v>
      </c>
      <c r="H416" s="1"/>
      <c r="I416" s="1"/>
      <c r="J416" s="1">
        <v>0</v>
      </c>
      <c r="K416" s="1"/>
      <c r="L416" s="1"/>
      <c r="M416" s="1">
        <v>1</v>
      </c>
      <c r="N416" s="1">
        <v>0</v>
      </c>
    </row>
    <row r="417" spans="1:14" x14ac:dyDescent="0.2">
      <c r="A417" s="1">
        <v>13</v>
      </c>
      <c r="B417" s="1">
        <v>2</v>
      </c>
      <c r="C417" s="1" t="s">
        <v>206</v>
      </c>
      <c r="D417" s="1" t="s">
        <v>631</v>
      </c>
      <c r="E417" s="1" t="s">
        <v>602</v>
      </c>
      <c r="F417" s="1"/>
      <c r="G417" s="1" t="s">
        <v>603</v>
      </c>
      <c r="H417" s="1"/>
      <c r="I417" s="1"/>
      <c r="J417" s="1">
        <v>0</v>
      </c>
      <c r="K417" s="1"/>
      <c r="L417" s="1"/>
      <c r="M417" s="1">
        <v>1</v>
      </c>
      <c r="N417" s="1">
        <v>0</v>
      </c>
    </row>
    <row r="418" spans="1:14" x14ac:dyDescent="0.2">
      <c r="A418" s="1">
        <v>14</v>
      </c>
      <c r="B418" s="1">
        <v>2</v>
      </c>
      <c r="C418" s="1" t="s">
        <v>206</v>
      </c>
      <c r="D418" s="1" t="s">
        <v>632</v>
      </c>
      <c r="E418" s="1" t="s">
        <v>602</v>
      </c>
      <c r="F418" s="1"/>
      <c r="G418" s="1" t="s">
        <v>603</v>
      </c>
      <c r="H418" s="1"/>
      <c r="I418" s="1"/>
      <c r="J418" s="1">
        <v>0</v>
      </c>
      <c r="K418" s="1"/>
      <c r="L418" s="1"/>
      <c r="M418" s="1">
        <v>1</v>
      </c>
      <c r="N418" s="1">
        <v>0</v>
      </c>
    </row>
    <row r="419" spans="1:14" x14ac:dyDescent="0.2">
      <c r="A419" s="1">
        <v>15</v>
      </c>
      <c r="B419" s="1">
        <v>2</v>
      </c>
      <c r="C419" s="1" t="s">
        <v>206</v>
      </c>
      <c r="D419" s="1" t="s">
        <v>633</v>
      </c>
      <c r="E419" s="1" t="s">
        <v>602</v>
      </c>
      <c r="F419" s="1"/>
      <c r="G419" s="1" t="s">
        <v>603</v>
      </c>
      <c r="H419" s="1"/>
      <c r="I419" s="1"/>
      <c r="J419" s="1">
        <v>0</v>
      </c>
      <c r="K419" s="1"/>
      <c r="L419" s="1"/>
      <c r="M419" s="1">
        <v>1</v>
      </c>
      <c r="N419" s="1">
        <v>0</v>
      </c>
    </row>
    <row r="420" spans="1:14" x14ac:dyDescent="0.2">
      <c r="A420" s="1">
        <v>16</v>
      </c>
      <c r="B420" s="1">
        <v>2</v>
      </c>
      <c r="C420" s="1" t="s">
        <v>206</v>
      </c>
      <c r="D420" s="1" t="s">
        <v>634</v>
      </c>
      <c r="E420" s="1" t="s">
        <v>602</v>
      </c>
      <c r="F420" s="1"/>
      <c r="G420" s="1" t="s">
        <v>603</v>
      </c>
      <c r="H420" s="1"/>
      <c r="I420" s="1"/>
      <c r="J420" s="1">
        <v>0</v>
      </c>
      <c r="K420" s="1"/>
      <c r="L420" s="1"/>
      <c r="M420" s="1">
        <v>1</v>
      </c>
      <c r="N420" s="1">
        <v>0</v>
      </c>
    </row>
    <row r="421" spans="1:14" x14ac:dyDescent="0.2">
      <c r="A421" s="1">
        <v>1</v>
      </c>
      <c r="B421" s="1">
        <v>3</v>
      </c>
      <c r="C421" s="1" t="s">
        <v>206</v>
      </c>
      <c r="D421" s="1" t="s">
        <v>635</v>
      </c>
      <c r="E421" s="1" t="s">
        <v>602</v>
      </c>
      <c r="F421" s="1"/>
      <c r="G421" s="1" t="s">
        <v>603</v>
      </c>
      <c r="H421" s="1"/>
      <c r="I421" s="1"/>
      <c r="J421" s="1">
        <v>0</v>
      </c>
      <c r="K421" s="1"/>
      <c r="L421" s="1"/>
      <c r="M421" s="1">
        <v>1</v>
      </c>
      <c r="N421" s="1">
        <v>1</v>
      </c>
    </row>
    <row r="422" spans="1:14" x14ac:dyDescent="0.2">
      <c r="A422" s="1">
        <v>16</v>
      </c>
      <c r="B422" s="1">
        <v>3</v>
      </c>
      <c r="C422" s="1" t="s">
        <v>206</v>
      </c>
      <c r="D422" s="1" t="s">
        <v>636</v>
      </c>
      <c r="E422" s="1" t="s">
        <v>602</v>
      </c>
      <c r="F422" s="1"/>
      <c r="G422" s="1" t="s">
        <v>603</v>
      </c>
      <c r="H422" s="1"/>
      <c r="I422" s="1"/>
      <c r="J422" s="1">
        <v>0</v>
      </c>
      <c r="K422" s="1"/>
      <c r="L422" s="1"/>
      <c r="M422" s="1">
        <v>1</v>
      </c>
      <c r="N422" s="1">
        <v>0</v>
      </c>
    </row>
    <row r="423" spans="1:14" x14ac:dyDescent="0.2">
      <c r="A423" s="1">
        <v>1</v>
      </c>
      <c r="B423" s="1">
        <v>4</v>
      </c>
      <c r="C423" s="1" t="s">
        <v>206</v>
      </c>
      <c r="D423" s="1" t="s">
        <v>637</v>
      </c>
      <c r="E423" s="1" t="s">
        <v>602</v>
      </c>
      <c r="F423" s="1"/>
      <c r="G423" s="1" t="s">
        <v>603</v>
      </c>
      <c r="H423" s="1"/>
      <c r="I423" s="1"/>
      <c r="J423" s="1">
        <v>0</v>
      </c>
      <c r="K423" s="1"/>
      <c r="L423" s="1"/>
      <c r="M423" s="1">
        <v>1</v>
      </c>
      <c r="N423" s="1">
        <v>1</v>
      </c>
    </row>
    <row r="424" spans="1:14" x14ac:dyDescent="0.2">
      <c r="A424" s="1">
        <v>16</v>
      </c>
      <c r="B424" s="1">
        <v>4</v>
      </c>
      <c r="C424" s="1" t="s">
        <v>206</v>
      </c>
      <c r="D424" s="1" t="s">
        <v>638</v>
      </c>
      <c r="E424" s="1" t="s">
        <v>602</v>
      </c>
      <c r="F424" s="1"/>
      <c r="G424" s="1" t="s">
        <v>603</v>
      </c>
      <c r="H424" s="1"/>
      <c r="I424" s="1"/>
      <c r="J424" s="1">
        <v>0</v>
      </c>
      <c r="K424" s="1"/>
      <c r="L424" s="1"/>
      <c r="M424" s="1">
        <v>1</v>
      </c>
      <c r="N424" s="1">
        <v>0</v>
      </c>
    </row>
    <row r="425" spans="1:14" x14ac:dyDescent="0.2">
      <c r="A425" s="1">
        <v>16</v>
      </c>
      <c r="B425" s="1">
        <v>5</v>
      </c>
      <c r="C425" s="1" t="s">
        <v>206</v>
      </c>
      <c r="D425" s="1" t="s">
        <v>639</v>
      </c>
      <c r="E425" s="1" t="s">
        <v>602</v>
      </c>
      <c r="F425" s="1"/>
      <c r="G425" s="1" t="s">
        <v>603</v>
      </c>
      <c r="H425" s="1"/>
      <c r="I425" s="1"/>
      <c r="J425" s="1">
        <v>0</v>
      </c>
      <c r="K425" s="1"/>
      <c r="L425" s="1"/>
      <c r="M425" s="1">
        <v>1</v>
      </c>
      <c r="N425" s="1">
        <v>0</v>
      </c>
    </row>
    <row r="426" spans="1:14" x14ac:dyDescent="0.2">
      <c r="A426" s="1">
        <v>1</v>
      </c>
      <c r="B426" s="1">
        <v>6</v>
      </c>
      <c r="C426" s="1" t="s">
        <v>206</v>
      </c>
      <c r="D426" s="1" t="s">
        <v>640</v>
      </c>
      <c r="E426" s="1" t="s">
        <v>602</v>
      </c>
      <c r="F426" s="1"/>
      <c r="G426" s="1" t="s">
        <v>603</v>
      </c>
      <c r="H426" s="1"/>
      <c r="I426" s="1"/>
      <c r="J426" s="1">
        <v>0</v>
      </c>
      <c r="K426" s="1"/>
      <c r="L426" s="1"/>
      <c r="M426" s="1">
        <v>1</v>
      </c>
      <c r="N426" s="1">
        <v>1</v>
      </c>
    </row>
    <row r="427" spans="1:14" x14ac:dyDescent="0.2">
      <c r="A427" s="1">
        <v>16</v>
      </c>
      <c r="B427" s="1">
        <v>6</v>
      </c>
      <c r="C427" s="1" t="s">
        <v>206</v>
      </c>
      <c r="D427" s="1" t="s">
        <v>641</v>
      </c>
      <c r="E427" s="1" t="s">
        <v>602</v>
      </c>
      <c r="F427" s="1"/>
      <c r="G427" s="1" t="s">
        <v>603</v>
      </c>
      <c r="H427" s="1"/>
      <c r="I427" s="1"/>
      <c r="J427" s="1">
        <v>0</v>
      </c>
      <c r="K427" s="1"/>
      <c r="L427" s="1"/>
      <c r="M427" s="1">
        <v>1</v>
      </c>
      <c r="N427" s="1">
        <v>0</v>
      </c>
    </row>
    <row r="428" spans="1:14" x14ac:dyDescent="0.2">
      <c r="A428" s="1">
        <v>1</v>
      </c>
      <c r="B428" s="1">
        <v>7</v>
      </c>
      <c r="C428" s="1" t="s">
        <v>206</v>
      </c>
      <c r="D428" s="1" t="s">
        <v>642</v>
      </c>
      <c r="E428" s="1" t="s">
        <v>602</v>
      </c>
      <c r="F428" s="1"/>
      <c r="G428" s="1" t="s">
        <v>603</v>
      </c>
      <c r="H428" s="1"/>
      <c r="I428" s="1"/>
      <c r="J428" s="1">
        <v>0</v>
      </c>
      <c r="K428" s="1"/>
      <c r="L428" s="1"/>
      <c r="M428" s="1">
        <v>1</v>
      </c>
      <c r="N428" s="1">
        <v>1</v>
      </c>
    </row>
    <row r="429" spans="1:14" x14ac:dyDescent="0.2">
      <c r="A429" s="1">
        <v>16</v>
      </c>
      <c r="B429" s="1">
        <v>7</v>
      </c>
      <c r="C429" s="1" t="s">
        <v>206</v>
      </c>
      <c r="D429" s="1" t="s">
        <v>643</v>
      </c>
      <c r="E429" s="1" t="s">
        <v>602</v>
      </c>
      <c r="F429" s="1"/>
      <c r="G429" s="1" t="s">
        <v>603</v>
      </c>
      <c r="H429" s="1"/>
      <c r="I429" s="1"/>
      <c r="J429" s="1">
        <v>0</v>
      </c>
      <c r="K429" s="1"/>
      <c r="L429" s="1"/>
      <c r="M429" s="1">
        <v>1</v>
      </c>
      <c r="N429" s="1">
        <v>0</v>
      </c>
    </row>
    <row r="430" spans="1:14" x14ac:dyDescent="0.2">
      <c r="A430" s="1">
        <v>1</v>
      </c>
      <c r="B430" s="1">
        <v>8</v>
      </c>
      <c r="C430" s="1" t="s">
        <v>206</v>
      </c>
      <c r="D430" s="1" t="s">
        <v>644</v>
      </c>
      <c r="E430" s="1" t="s">
        <v>602</v>
      </c>
      <c r="F430" s="1"/>
      <c r="G430" s="1" t="s">
        <v>603</v>
      </c>
      <c r="H430" s="1"/>
      <c r="I430" s="1"/>
      <c r="J430" s="1">
        <v>0</v>
      </c>
      <c r="K430" s="1"/>
      <c r="L430" s="1"/>
      <c r="M430" s="1">
        <v>1</v>
      </c>
      <c r="N430" s="1">
        <v>1</v>
      </c>
    </row>
    <row r="431" spans="1:14" x14ac:dyDescent="0.2">
      <c r="A431" s="1">
        <v>16</v>
      </c>
      <c r="B431" s="1">
        <v>8</v>
      </c>
      <c r="C431" s="1" t="s">
        <v>206</v>
      </c>
      <c r="D431" s="1" t="s">
        <v>645</v>
      </c>
      <c r="E431" s="1" t="s">
        <v>602</v>
      </c>
      <c r="F431" s="1"/>
      <c r="G431" s="1" t="s">
        <v>603</v>
      </c>
      <c r="H431" s="1"/>
      <c r="I431" s="1"/>
      <c r="J431" s="1">
        <v>0</v>
      </c>
      <c r="K431" s="1"/>
      <c r="L431" s="1"/>
      <c r="M431" s="1">
        <v>1</v>
      </c>
      <c r="N431" s="1">
        <v>0</v>
      </c>
    </row>
    <row r="432" spans="1:14" x14ac:dyDescent="0.2">
      <c r="A432" s="1">
        <v>1</v>
      </c>
      <c r="B432" s="1">
        <v>9</v>
      </c>
      <c r="C432" s="1" t="s">
        <v>206</v>
      </c>
      <c r="D432" s="1" t="s">
        <v>646</v>
      </c>
      <c r="E432" s="1" t="s">
        <v>602</v>
      </c>
      <c r="F432" s="1"/>
      <c r="G432" s="1" t="s">
        <v>603</v>
      </c>
      <c r="H432" s="1"/>
      <c r="I432" s="1"/>
      <c r="J432" s="1">
        <v>0</v>
      </c>
      <c r="K432" s="1"/>
      <c r="L432" s="1"/>
      <c r="M432" s="1">
        <v>1</v>
      </c>
      <c r="N432" s="1">
        <v>1</v>
      </c>
    </row>
    <row r="433" spans="1:14" x14ac:dyDescent="0.2">
      <c r="A433" s="1">
        <v>16</v>
      </c>
      <c r="B433" s="1">
        <v>9</v>
      </c>
      <c r="C433" s="1" t="s">
        <v>206</v>
      </c>
      <c r="D433" s="1" t="s">
        <v>647</v>
      </c>
      <c r="E433" s="1" t="s">
        <v>602</v>
      </c>
      <c r="F433" s="1"/>
      <c r="G433" s="1" t="s">
        <v>603</v>
      </c>
      <c r="H433" s="1"/>
      <c r="I433" s="1"/>
      <c r="J433" s="1">
        <v>0</v>
      </c>
      <c r="K433" s="1"/>
      <c r="L433" s="1"/>
      <c r="M433" s="1">
        <v>1</v>
      </c>
      <c r="N433" s="1">
        <v>0</v>
      </c>
    </row>
    <row r="434" spans="1:14" x14ac:dyDescent="0.2">
      <c r="A434" s="1">
        <v>1</v>
      </c>
      <c r="B434" s="1">
        <v>10</v>
      </c>
      <c r="C434" s="1" t="s">
        <v>206</v>
      </c>
      <c r="D434" s="1" t="s">
        <v>648</v>
      </c>
      <c r="E434" s="1" t="s">
        <v>602</v>
      </c>
      <c r="F434" s="1"/>
      <c r="G434" s="1" t="s">
        <v>603</v>
      </c>
      <c r="H434" s="1"/>
      <c r="I434" s="1"/>
      <c r="J434" s="1">
        <v>0</v>
      </c>
      <c r="K434" s="1"/>
      <c r="L434" s="1"/>
      <c r="M434" s="1">
        <v>1</v>
      </c>
      <c r="N434" s="1">
        <v>1</v>
      </c>
    </row>
    <row r="435" spans="1:14" x14ac:dyDescent="0.2">
      <c r="A435" s="1">
        <v>2</v>
      </c>
      <c r="B435" s="1">
        <v>10</v>
      </c>
      <c r="C435" s="1" t="s">
        <v>206</v>
      </c>
      <c r="D435" s="1" t="s">
        <v>649</v>
      </c>
      <c r="E435" s="1" t="s">
        <v>602</v>
      </c>
      <c r="F435" s="1"/>
      <c r="G435" s="1" t="s">
        <v>603</v>
      </c>
      <c r="H435" s="1" t="s">
        <v>650</v>
      </c>
      <c r="I435" s="1" t="str">
        <f>_xlfn.XLOOKUP(H435,[1]event_key!A:A,[1]event_key!E:E)</f>
        <v>LC-102 16-20</v>
      </c>
      <c r="J435" s="1">
        <v>1</v>
      </c>
      <c r="K435" s="1"/>
      <c r="L435" s="1"/>
      <c r="M435" s="1">
        <v>0</v>
      </c>
      <c r="N435" s="1">
        <v>0</v>
      </c>
    </row>
    <row r="436" spans="1:14" x14ac:dyDescent="0.2">
      <c r="A436" s="1">
        <v>16</v>
      </c>
      <c r="B436" s="1">
        <v>10</v>
      </c>
      <c r="C436" s="1" t="s">
        <v>206</v>
      </c>
      <c r="D436" s="1" t="s">
        <v>651</v>
      </c>
      <c r="E436" s="1" t="s">
        <v>602</v>
      </c>
      <c r="F436" s="1"/>
      <c r="G436" s="1" t="s">
        <v>603</v>
      </c>
      <c r="H436" s="1"/>
      <c r="I436" s="1"/>
      <c r="J436" s="1">
        <v>0</v>
      </c>
      <c r="K436" s="1"/>
      <c r="L436" s="1"/>
      <c r="M436" s="1">
        <v>1</v>
      </c>
      <c r="N436" s="1">
        <v>0</v>
      </c>
    </row>
    <row r="437" spans="1:14" x14ac:dyDescent="0.2">
      <c r="A437" s="1">
        <v>1</v>
      </c>
      <c r="B437" s="1">
        <v>11</v>
      </c>
      <c r="C437" s="1" t="s">
        <v>206</v>
      </c>
      <c r="D437" s="1" t="s">
        <v>652</v>
      </c>
      <c r="E437" s="1" t="s">
        <v>602</v>
      </c>
      <c r="F437" s="1"/>
      <c r="G437" s="1" t="s">
        <v>603</v>
      </c>
      <c r="H437" s="1"/>
      <c r="I437" s="1"/>
      <c r="J437" s="1">
        <v>0</v>
      </c>
      <c r="K437" s="1"/>
      <c r="L437" s="1"/>
      <c r="M437" s="1">
        <v>1</v>
      </c>
      <c r="N437" s="1">
        <v>1</v>
      </c>
    </row>
    <row r="438" spans="1:14" x14ac:dyDescent="0.2">
      <c r="A438" s="1">
        <v>16</v>
      </c>
      <c r="B438" s="1">
        <v>11</v>
      </c>
      <c r="C438" s="1" t="s">
        <v>206</v>
      </c>
      <c r="D438" s="1" t="s">
        <v>653</v>
      </c>
      <c r="E438" s="1" t="s">
        <v>602</v>
      </c>
      <c r="F438" s="1"/>
      <c r="G438" s="1" t="s">
        <v>603</v>
      </c>
      <c r="H438" s="1"/>
      <c r="I438" s="1"/>
      <c r="J438" s="1">
        <v>0</v>
      </c>
      <c r="K438" s="1"/>
      <c r="L438" s="1"/>
      <c r="M438" s="1">
        <v>1</v>
      </c>
      <c r="N438" s="1">
        <v>0</v>
      </c>
    </row>
    <row r="439" spans="1:14" x14ac:dyDescent="0.2">
      <c r="A439" s="1">
        <v>1</v>
      </c>
      <c r="B439" s="1">
        <v>12</v>
      </c>
      <c r="C439" s="1" t="s">
        <v>206</v>
      </c>
      <c r="D439" s="1" t="s">
        <v>654</v>
      </c>
      <c r="E439" s="1" t="s">
        <v>602</v>
      </c>
      <c r="F439" s="1"/>
      <c r="G439" s="1" t="s">
        <v>603</v>
      </c>
      <c r="H439" s="1"/>
      <c r="I439" s="1"/>
      <c r="J439" s="1">
        <v>0</v>
      </c>
      <c r="K439" s="1"/>
      <c r="L439" s="1"/>
      <c r="M439" s="1">
        <v>1</v>
      </c>
      <c r="N439" s="1">
        <v>1</v>
      </c>
    </row>
    <row r="440" spans="1:14" x14ac:dyDescent="0.2">
      <c r="A440" s="1">
        <v>16</v>
      </c>
      <c r="B440" s="1">
        <v>12</v>
      </c>
      <c r="C440" s="1" t="s">
        <v>206</v>
      </c>
      <c r="D440" s="1" t="s">
        <v>655</v>
      </c>
      <c r="E440" s="1" t="s">
        <v>602</v>
      </c>
      <c r="F440" s="1"/>
      <c r="G440" s="1" t="s">
        <v>603</v>
      </c>
      <c r="H440" s="1"/>
      <c r="I440" s="1"/>
      <c r="J440" s="1">
        <v>0</v>
      </c>
      <c r="K440" s="1"/>
      <c r="L440" s="1"/>
      <c r="M440" s="1">
        <v>1</v>
      </c>
      <c r="N440" s="1">
        <v>0</v>
      </c>
    </row>
    <row r="441" spans="1:14" x14ac:dyDescent="0.2">
      <c r="A441" s="1">
        <v>1</v>
      </c>
      <c r="B441" s="1">
        <v>13</v>
      </c>
      <c r="C441" s="1" t="s">
        <v>206</v>
      </c>
      <c r="D441" s="1" t="s">
        <v>656</v>
      </c>
      <c r="E441" s="1" t="s">
        <v>602</v>
      </c>
      <c r="F441" s="1"/>
      <c r="G441" s="1" t="s">
        <v>603</v>
      </c>
      <c r="H441" s="1"/>
      <c r="I441" s="1"/>
      <c r="J441" s="1">
        <v>0</v>
      </c>
      <c r="K441" s="1"/>
      <c r="L441" s="1"/>
      <c r="M441" s="1">
        <v>1</v>
      </c>
      <c r="N441" s="1">
        <v>1</v>
      </c>
    </row>
    <row r="442" spans="1:14" x14ac:dyDescent="0.2">
      <c r="A442" s="1">
        <v>16</v>
      </c>
      <c r="B442" s="1">
        <v>13</v>
      </c>
      <c r="C442" s="1" t="s">
        <v>206</v>
      </c>
      <c r="D442" s="1" t="s">
        <v>657</v>
      </c>
      <c r="E442" s="1" t="s">
        <v>602</v>
      </c>
      <c r="F442" s="1"/>
      <c r="G442" s="1" t="s">
        <v>603</v>
      </c>
      <c r="H442" s="1"/>
      <c r="I442" s="1"/>
      <c r="J442" s="1">
        <v>0</v>
      </c>
      <c r="K442" s="1"/>
      <c r="L442" s="1"/>
      <c r="M442" s="1">
        <v>1</v>
      </c>
      <c r="N442" s="1">
        <v>0</v>
      </c>
    </row>
    <row r="443" spans="1:14" x14ac:dyDescent="0.2">
      <c r="A443" s="1">
        <v>1</v>
      </c>
      <c r="B443" s="1">
        <v>14</v>
      </c>
      <c r="C443" s="1" t="s">
        <v>206</v>
      </c>
      <c r="D443" s="1" t="s">
        <v>658</v>
      </c>
      <c r="E443" s="1" t="s">
        <v>602</v>
      </c>
      <c r="F443" s="1"/>
      <c r="G443" s="1" t="s">
        <v>603</v>
      </c>
      <c r="H443" s="1"/>
      <c r="I443" s="1"/>
      <c r="J443" s="1">
        <v>0</v>
      </c>
      <c r="K443" s="1"/>
      <c r="L443" s="1"/>
      <c r="M443" s="1">
        <v>1</v>
      </c>
      <c r="N443" s="1">
        <v>1</v>
      </c>
    </row>
    <row r="444" spans="1:14" x14ac:dyDescent="0.2">
      <c r="A444" s="1">
        <v>16</v>
      </c>
      <c r="B444" s="1">
        <v>14</v>
      </c>
      <c r="C444" s="1" t="s">
        <v>206</v>
      </c>
      <c r="D444" s="1" t="s">
        <v>659</v>
      </c>
      <c r="E444" s="1" t="s">
        <v>602</v>
      </c>
      <c r="F444" s="1"/>
      <c r="G444" s="1" t="s">
        <v>603</v>
      </c>
      <c r="H444" s="1"/>
      <c r="I444" s="1"/>
      <c r="J444" s="1">
        <v>0</v>
      </c>
      <c r="K444" s="1"/>
      <c r="L444" s="1"/>
      <c r="M444" s="1">
        <v>1</v>
      </c>
      <c r="N444" s="1">
        <v>0</v>
      </c>
    </row>
    <row r="445" spans="1:14" x14ac:dyDescent="0.2">
      <c r="A445" s="1">
        <v>16</v>
      </c>
      <c r="B445" s="1">
        <v>15</v>
      </c>
      <c r="C445" s="1" t="s">
        <v>206</v>
      </c>
      <c r="D445" s="1" t="s">
        <v>660</v>
      </c>
      <c r="E445" s="1" t="s">
        <v>602</v>
      </c>
      <c r="F445" s="1"/>
      <c r="G445" s="1" t="s">
        <v>603</v>
      </c>
      <c r="H445" s="1"/>
      <c r="I445" s="1"/>
      <c r="J445" s="1">
        <v>0</v>
      </c>
      <c r="K445" s="1"/>
      <c r="L445" s="1"/>
      <c r="M445" s="1">
        <v>1</v>
      </c>
      <c r="N445" s="1">
        <v>0</v>
      </c>
    </row>
    <row r="446" spans="1:14" x14ac:dyDescent="0.2">
      <c r="A446" s="1">
        <v>16</v>
      </c>
      <c r="B446" s="1">
        <v>16</v>
      </c>
      <c r="C446" s="1" t="s">
        <v>206</v>
      </c>
      <c r="D446" s="1" t="s">
        <v>661</v>
      </c>
      <c r="E446" s="1" t="s">
        <v>602</v>
      </c>
      <c r="F446" s="1"/>
      <c r="G446" s="1" t="s">
        <v>603</v>
      </c>
      <c r="H446" s="1"/>
      <c r="I446" s="1"/>
      <c r="J446" s="1">
        <v>0</v>
      </c>
      <c r="K446" s="1"/>
      <c r="L446" s="1"/>
      <c r="M446" s="1">
        <v>1</v>
      </c>
      <c r="N446" s="1">
        <v>0</v>
      </c>
    </row>
    <row r="447" spans="1:14" x14ac:dyDescent="0.2">
      <c r="A447" s="1">
        <v>16</v>
      </c>
      <c r="B447" s="1">
        <v>17</v>
      </c>
      <c r="C447" s="1" t="s">
        <v>206</v>
      </c>
      <c r="D447" s="1" t="s">
        <v>662</v>
      </c>
      <c r="E447" s="1" t="s">
        <v>602</v>
      </c>
      <c r="F447" s="1"/>
      <c r="G447" s="1" t="s">
        <v>603</v>
      </c>
      <c r="H447" s="1"/>
      <c r="I447" s="1"/>
      <c r="J447" s="1">
        <v>0</v>
      </c>
      <c r="K447" s="1"/>
      <c r="L447" s="1"/>
      <c r="M447" s="1">
        <v>1</v>
      </c>
      <c r="N447" s="1">
        <v>0</v>
      </c>
    </row>
    <row r="448" spans="1:14" x14ac:dyDescent="0.2">
      <c r="A448" s="1">
        <v>9</v>
      </c>
      <c r="B448" s="1">
        <v>18</v>
      </c>
      <c r="C448" s="1" t="s">
        <v>206</v>
      </c>
      <c r="D448" s="1" t="s">
        <v>663</v>
      </c>
      <c r="E448" s="1" t="s">
        <v>602</v>
      </c>
      <c r="F448" s="1"/>
      <c r="G448" s="1" t="s">
        <v>603</v>
      </c>
      <c r="H448" s="1" t="s">
        <v>664</v>
      </c>
      <c r="I448" s="1" t="str">
        <f>_xlfn.XLOOKUP(H448,[1]event_key!A:A,[1]event_key!E:E)</f>
        <v>LC-102 1</v>
      </c>
      <c r="J448" s="1">
        <v>1</v>
      </c>
      <c r="K448" s="1"/>
      <c r="L448" s="1"/>
      <c r="M448" s="1">
        <v>0</v>
      </c>
      <c r="N448" s="1">
        <v>0</v>
      </c>
    </row>
    <row r="449" spans="1:14" x14ac:dyDescent="0.2">
      <c r="A449" s="1">
        <v>16</v>
      </c>
      <c r="B449" s="1">
        <v>18</v>
      </c>
      <c r="C449" s="1" t="s">
        <v>206</v>
      </c>
      <c r="D449" s="1" t="s">
        <v>665</v>
      </c>
      <c r="E449" s="1" t="s">
        <v>602</v>
      </c>
      <c r="F449" s="1"/>
      <c r="G449" s="1" t="s">
        <v>603</v>
      </c>
      <c r="H449" s="1"/>
      <c r="I449" s="1"/>
      <c r="J449" s="1">
        <v>0</v>
      </c>
      <c r="K449" s="1"/>
      <c r="L449" s="1"/>
      <c r="M449" s="1">
        <v>1</v>
      </c>
      <c r="N449" s="1">
        <v>0</v>
      </c>
    </row>
    <row r="450" spans="1:14" x14ac:dyDescent="0.2">
      <c r="A450" s="1">
        <v>16</v>
      </c>
      <c r="B450" s="1">
        <v>19</v>
      </c>
      <c r="C450" s="1" t="s">
        <v>206</v>
      </c>
      <c r="D450" s="1" t="s">
        <v>666</v>
      </c>
      <c r="E450" s="1" t="s">
        <v>602</v>
      </c>
      <c r="F450" s="1"/>
      <c r="G450" s="1" t="s">
        <v>603</v>
      </c>
      <c r="H450" s="1"/>
      <c r="I450" s="1"/>
      <c r="J450" s="1">
        <v>0</v>
      </c>
      <c r="K450" s="1"/>
      <c r="L450" s="1"/>
      <c r="M450" s="1">
        <v>1</v>
      </c>
      <c r="N450" s="1">
        <v>0</v>
      </c>
    </row>
    <row r="451" spans="1:14" x14ac:dyDescent="0.2">
      <c r="A451" s="1">
        <v>10</v>
      </c>
      <c r="B451" s="1">
        <v>20</v>
      </c>
      <c r="C451" s="1" t="s">
        <v>206</v>
      </c>
      <c r="D451" s="1" t="s">
        <v>667</v>
      </c>
      <c r="E451" s="1" t="s">
        <v>602</v>
      </c>
      <c r="F451" s="1"/>
      <c r="G451" s="1" t="s">
        <v>603</v>
      </c>
      <c r="H451" s="1" t="s">
        <v>668</v>
      </c>
      <c r="I451" s="1" t="str">
        <f>_xlfn.XLOOKUP(H451,[1]event_key!A:A,[1]event_key!E:E)</f>
        <v>LC-102 4A</v>
      </c>
      <c r="J451" s="1">
        <v>1</v>
      </c>
      <c r="K451" s="1"/>
      <c r="L451" s="1"/>
      <c r="M451" s="1">
        <v>0</v>
      </c>
      <c r="N451" s="1">
        <v>0</v>
      </c>
    </row>
    <row r="452" spans="1:14" x14ac:dyDescent="0.2">
      <c r="A452" s="1">
        <v>16</v>
      </c>
      <c r="B452" s="1">
        <v>20</v>
      </c>
      <c r="C452" s="1" t="s">
        <v>206</v>
      </c>
      <c r="D452" s="1" t="s">
        <v>669</v>
      </c>
      <c r="E452" s="1" t="s">
        <v>602</v>
      </c>
      <c r="F452" s="1"/>
      <c r="G452" s="1" t="s">
        <v>603</v>
      </c>
      <c r="H452" s="1"/>
      <c r="I452" s="1"/>
      <c r="J452" s="1">
        <v>0</v>
      </c>
      <c r="K452" s="1"/>
      <c r="L452" s="1"/>
      <c r="M452" s="1">
        <v>1</v>
      </c>
      <c r="N452" s="1">
        <v>0</v>
      </c>
    </row>
    <row r="453" spans="1:14" x14ac:dyDescent="0.2">
      <c r="A453" s="1">
        <v>16</v>
      </c>
      <c r="B453" s="1">
        <v>21</v>
      </c>
      <c r="C453" s="1" t="s">
        <v>206</v>
      </c>
      <c r="D453" s="1" t="s">
        <v>670</v>
      </c>
      <c r="E453" s="1" t="s">
        <v>602</v>
      </c>
      <c r="F453" s="1"/>
      <c r="G453" s="1" t="s">
        <v>603</v>
      </c>
      <c r="H453" s="1"/>
      <c r="I453" s="1"/>
      <c r="J453" s="1">
        <v>0</v>
      </c>
      <c r="K453" s="1"/>
      <c r="L453" s="1"/>
      <c r="M453" s="1">
        <v>1</v>
      </c>
      <c r="N453" s="1">
        <v>0</v>
      </c>
    </row>
    <row r="454" spans="1:14" x14ac:dyDescent="0.2">
      <c r="A454" s="1">
        <v>9</v>
      </c>
      <c r="B454" s="1">
        <v>22</v>
      </c>
      <c r="C454" s="1" t="s">
        <v>206</v>
      </c>
      <c r="D454" s="1" t="s">
        <v>671</v>
      </c>
      <c r="E454" s="1" t="s">
        <v>602</v>
      </c>
      <c r="F454" s="1"/>
      <c r="G454" s="1" t="s">
        <v>603</v>
      </c>
      <c r="H454" s="1" t="s">
        <v>672</v>
      </c>
      <c r="I454" s="1" t="str">
        <f>_xlfn.XLOOKUP(H454,[1]event_key!A:A,[1]event_key!E:E)</f>
        <v>LC-102 13-15E</v>
      </c>
      <c r="J454" s="1">
        <v>1</v>
      </c>
      <c r="K454" s="1"/>
      <c r="L454" s="1"/>
      <c r="M454" s="1">
        <v>0</v>
      </c>
      <c r="N454" s="1">
        <v>0</v>
      </c>
    </row>
    <row r="455" spans="1:14" x14ac:dyDescent="0.2">
      <c r="A455" s="1">
        <v>16</v>
      </c>
      <c r="B455" s="1">
        <v>22</v>
      </c>
      <c r="C455" s="1" t="s">
        <v>206</v>
      </c>
      <c r="D455" s="1" t="s">
        <v>673</v>
      </c>
      <c r="E455" s="1" t="s">
        <v>602</v>
      </c>
      <c r="F455" s="1"/>
      <c r="G455" s="1" t="s">
        <v>603</v>
      </c>
      <c r="H455" s="1"/>
      <c r="I455" s="1"/>
      <c r="J455" s="1">
        <v>0</v>
      </c>
      <c r="K455" s="1"/>
      <c r="L455" s="1"/>
      <c r="M455" s="1">
        <v>1</v>
      </c>
      <c r="N455" s="1">
        <v>0</v>
      </c>
    </row>
    <row r="456" spans="1:14" x14ac:dyDescent="0.2">
      <c r="A456" s="1">
        <v>16</v>
      </c>
      <c r="B456" s="1">
        <v>23</v>
      </c>
      <c r="C456" s="1" t="s">
        <v>206</v>
      </c>
      <c r="D456" s="1" t="s">
        <v>674</v>
      </c>
      <c r="E456" s="1" t="s">
        <v>602</v>
      </c>
      <c r="F456" s="1"/>
      <c r="G456" s="1" t="s">
        <v>603</v>
      </c>
      <c r="H456" s="1"/>
      <c r="I456" s="1"/>
      <c r="J456" s="1">
        <v>0</v>
      </c>
      <c r="K456" s="1"/>
      <c r="L456" s="1"/>
      <c r="M456" s="1">
        <v>1</v>
      </c>
      <c r="N456" s="1">
        <v>0</v>
      </c>
    </row>
    <row r="457" spans="1:14" x14ac:dyDescent="0.2">
      <c r="A457" s="1">
        <v>16</v>
      </c>
      <c r="B457" s="1">
        <v>24</v>
      </c>
      <c r="C457" s="1" t="s">
        <v>206</v>
      </c>
      <c r="D457" s="1" t="s">
        <v>675</v>
      </c>
      <c r="E457" s="1" t="s">
        <v>602</v>
      </c>
      <c r="F457" s="1"/>
      <c r="G457" s="1" t="s">
        <v>603</v>
      </c>
      <c r="H457" s="1"/>
      <c r="I457" s="1"/>
      <c r="J457" s="1">
        <v>0</v>
      </c>
      <c r="K457" s="1"/>
      <c r="L457" s="1"/>
      <c r="M457" s="1">
        <v>1</v>
      </c>
      <c r="N457" s="1">
        <v>0</v>
      </c>
    </row>
    <row r="458" spans="1:14" x14ac:dyDescent="0.2">
      <c r="A458" s="1">
        <v>16</v>
      </c>
      <c r="B458" s="1">
        <v>25</v>
      </c>
      <c r="C458" s="1" t="s">
        <v>206</v>
      </c>
      <c r="D458" s="1" t="s">
        <v>676</v>
      </c>
      <c r="E458" s="1" t="s">
        <v>602</v>
      </c>
      <c r="F458" s="1"/>
      <c r="G458" s="1" t="s">
        <v>603</v>
      </c>
      <c r="H458" s="1"/>
      <c r="I458" s="1"/>
      <c r="J458" s="1">
        <v>0</v>
      </c>
      <c r="K458" s="1"/>
      <c r="L458" s="1"/>
      <c r="M458" s="1">
        <v>1</v>
      </c>
      <c r="N458" s="1">
        <v>0</v>
      </c>
    </row>
    <row r="459" spans="1:14" x14ac:dyDescent="0.2">
      <c r="A459" s="1">
        <v>16</v>
      </c>
      <c r="B459" s="1">
        <v>26</v>
      </c>
      <c r="C459" s="1" t="s">
        <v>206</v>
      </c>
      <c r="D459" s="1" t="s">
        <v>677</v>
      </c>
      <c r="E459" s="1" t="s">
        <v>602</v>
      </c>
      <c r="F459" s="1"/>
      <c r="G459" s="1" t="s">
        <v>603</v>
      </c>
      <c r="H459" s="1"/>
      <c r="I459" s="1"/>
      <c r="J459" s="1">
        <v>0</v>
      </c>
      <c r="K459" s="1"/>
      <c r="L459" s="1"/>
      <c r="M459" s="1">
        <v>1</v>
      </c>
      <c r="N459" s="1">
        <v>0</v>
      </c>
    </row>
    <row r="460" spans="1:14" x14ac:dyDescent="0.2">
      <c r="A460" s="1">
        <v>16</v>
      </c>
      <c r="B460" s="1">
        <v>27</v>
      </c>
      <c r="C460" s="1" t="s">
        <v>206</v>
      </c>
      <c r="D460" s="1" t="s">
        <v>678</v>
      </c>
      <c r="E460" s="1" t="s">
        <v>602</v>
      </c>
      <c r="F460" s="1"/>
      <c r="G460" s="1" t="s">
        <v>603</v>
      </c>
      <c r="H460" s="1"/>
      <c r="I460" s="1"/>
      <c r="J460" s="1">
        <v>0</v>
      </c>
      <c r="K460" s="1"/>
      <c r="L460" s="1"/>
      <c r="M460" s="1">
        <v>1</v>
      </c>
      <c r="N460" s="1">
        <v>0</v>
      </c>
    </row>
    <row r="461" spans="1:14" x14ac:dyDescent="0.2">
      <c r="A461" s="1">
        <v>14</v>
      </c>
      <c r="B461" s="1">
        <v>28</v>
      </c>
      <c r="C461" s="1" t="s">
        <v>206</v>
      </c>
      <c r="D461" s="1" t="s">
        <v>679</v>
      </c>
      <c r="E461" s="1" t="s">
        <v>602</v>
      </c>
      <c r="F461" s="1"/>
      <c r="G461" s="1" t="s">
        <v>603</v>
      </c>
      <c r="H461" s="1" t="s">
        <v>680</v>
      </c>
      <c r="I461" s="1" t="str">
        <f>_xlfn.XLOOKUP(H461,[1]event_key!A:A,[1]event_key!E:E)</f>
        <v>LC-102 4A</v>
      </c>
      <c r="J461" s="1">
        <v>1</v>
      </c>
      <c r="K461" s="1"/>
      <c r="L461" s="1"/>
      <c r="M461" s="1">
        <v>0</v>
      </c>
      <c r="N461" s="1">
        <v>0</v>
      </c>
    </row>
    <row r="462" spans="1:14" x14ac:dyDescent="0.2">
      <c r="A462" s="1">
        <v>16</v>
      </c>
      <c r="B462" s="1">
        <v>28</v>
      </c>
      <c r="C462" s="1" t="s">
        <v>206</v>
      </c>
      <c r="D462" s="1" t="s">
        <v>681</v>
      </c>
      <c r="E462" s="1" t="s">
        <v>602</v>
      </c>
      <c r="F462" s="1"/>
      <c r="G462" s="1" t="s">
        <v>603</v>
      </c>
      <c r="H462" s="1"/>
      <c r="I462" s="1"/>
      <c r="J462" s="1">
        <v>0</v>
      </c>
      <c r="K462" s="1"/>
      <c r="L462" s="1"/>
      <c r="M462" s="1">
        <v>1</v>
      </c>
      <c r="N462" s="1">
        <v>0</v>
      </c>
    </row>
    <row r="463" spans="1:14" x14ac:dyDescent="0.2">
      <c r="A463" s="1">
        <v>10</v>
      </c>
      <c r="B463" s="1">
        <v>29</v>
      </c>
      <c r="C463" s="1" t="s">
        <v>206</v>
      </c>
      <c r="D463" s="1" t="s">
        <v>682</v>
      </c>
      <c r="E463" s="1" t="s">
        <v>602</v>
      </c>
      <c r="F463" s="1"/>
      <c r="G463" s="1" t="s">
        <v>603</v>
      </c>
      <c r="H463" s="1"/>
      <c r="I463" s="1"/>
      <c r="J463" s="1">
        <v>0</v>
      </c>
      <c r="K463" s="1"/>
      <c r="L463" s="1"/>
      <c r="M463" s="1">
        <v>1</v>
      </c>
      <c r="N463" s="1">
        <v>0</v>
      </c>
    </row>
    <row r="464" spans="1:14" x14ac:dyDescent="0.2">
      <c r="A464" s="1">
        <v>11</v>
      </c>
      <c r="B464" s="1">
        <v>29</v>
      </c>
      <c r="C464" s="1" t="s">
        <v>206</v>
      </c>
      <c r="D464" s="1" t="s">
        <v>683</v>
      </c>
      <c r="E464" s="1" t="s">
        <v>602</v>
      </c>
      <c r="F464" s="1"/>
      <c r="G464" s="1" t="s">
        <v>603</v>
      </c>
      <c r="H464" s="1"/>
      <c r="I464" s="1"/>
      <c r="J464" s="1">
        <v>0</v>
      </c>
      <c r="K464" s="1"/>
      <c r="L464" s="1"/>
      <c r="M464" s="1">
        <v>1</v>
      </c>
      <c r="N464" s="1">
        <v>0</v>
      </c>
    </row>
    <row r="465" spans="1:14" x14ac:dyDescent="0.2">
      <c r="A465" s="1">
        <v>12</v>
      </c>
      <c r="B465" s="1">
        <v>29</v>
      </c>
      <c r="C465" s="1" t="s">
        <v>206</v>
      </c>
      <c r="D465" s="1" t="s">
        <v>684</v>
      </c>
      <c r="E465" s="1" t="s">
        <v>602</v>
      </c>
      <c r="F465" s="1"/>
      <c r="G465" s="1" t="s">
        <v>603</v>
      </c>
      <c r="H465" s="1"/>
      <c r="I465" s="1"/>
      <c r="J465" s="1">
        <v>0</v>
      </c>
      <c r="K465" s="1"/>
      <c r="L465" s="1"/>
      <c r="M465" s="1">
        <v>1</v>
      </c>
      <c r="N465" s="1">
        <v>0</v>
      </c>
    </row>
    <row r="466" spans="1:14" x14ac:dyDescent="0.2">
      <c r="A466" s="1">
        <v>13</v>
      </c>
      <c r="B466" s="1">
        <v>29</v>
      </c>
      <c r="C466" s="1" t="s">
        <v>206</v>
      </c>
      <c r="D466" s="1" t="s">
        <v>685</v>
      </c>
      <c r="E466" s="1" t="s">
        <v>602</v>
      </c>
      <c r="F466" s="1"/>
      <c r="G466" s="1" t="s">
        <v>603</v>
      </c>
      <c r="H466" s="1"/>
      <c r="I466" s="1"/>
      <c r="J466" s="1">
        <v>0</v>
      </c>
      <c r="K466" s="1"/>
      <c r="L466" s="1"/>
      <c r="M466" s="1">
        <v>1</v>
      </c>
      <c r="N466" s="1">
        <v>0</v>
      </c>
    </row>
    <row r="467" spans="1:14" x14ac:dyDescent="0.2">
      <c r="A467" s="1">
        <v>14</v>
      </c>
      <c r="B467" s="1">
        <v>29</v>
      </c>
      <c r="C467" s="1" t="s">
        <v>206</v>
      </c>
      <c r="D467" s="1" t="s">
        <v>686</v>
      </c>
      <c r="E467" s="1" t="s">
        <v>602</v>
      </c>
      <c r="F467" s="1"/>
      <c r="G467" s="1" t="s">
        <v>603</v>
      </c>
      <c r="H467" s="1"/>
      <c r="I467" s="1"/>
      <c r="J467" s="1">
        <v>0</v>
      </c>
      <c r="K467" s="1"/>
      <c r="L467" s="1"/>
      <c r="M467" s="1">
        <v>1</v>
      </c>
      <c r="N467" s="1">
        <v>0</v>
      </c>
    </row>
    <row r="468" spans="1:14" x14ac:dyDescent="0.2">
      <c r="A468" s="1">
        <v>15</v>
      </c>
      <c r="B468" s="1">
        <v>29</v>
      </c>
      <c r="C468" s="1" t="s">
        <v>206</v>
      </c>
      <c r="D468" s="1" t="s">
        <v>687</v>
      </c>
      <c r="E468" s="1" t="s">
        <v>602</v>
      </c>
      <c r="F468" s="1"/>
      <c r="G468" s="1" t="s">
        <v>603</v>
      </c>
      <c r="H468" s="1"/>
      <c r="I468" s="1"/>
      <c r="J468" s="1">
        <v>0</v>
      </c>
      <c r="K468" s="1"/>
      <c r="L468" s="1"/>
      <c r="M468" s="1">
        <v>1</v>
      </c>
      <c r="N468" s="1">
        <v>0</v>
      </c>
    </row>
    <row r="469" spans="1:14" x14ac:dyDescent="0.2">
      <c r="A469" s="1">
        <v>16</v>
      </c>
      <c r="B469" s="1">
        <v>29</v>
      </c>
      <c r="C469" s="1" t="s">
        <v>206</v>
      </c>
      <c r="D469" s="1" t="s">
        <v>688</v>
      </c>
      <c r="E469" s="1" t="s">
        <v>602</v>
      </c>
      <c r="F469" s="1"/>
      <c r="G469" s="1" t="s">
        <v>603</v>
      </c>
      <c r="H469" s="1"/>
      <c r="I469" s="1"/>
      <c r="J469" s="1">
        <v>0</v>
      </c>
      <c r="K469" s="1"/>
      <c r="L469" s="1"/>
      <c r="M469" s="1">
        <v>1</v>
      </c>
      <c r="N469" s="1">
        <v>0</v>
      </c>
    </row>
    <row r="470" spans="1:14" x14ac:dyDescent="0.2">
      <c r="A470" s="1">
        <v>2</v>
      </c>
      <c r="B470" s="1">
        <v>30</v>
      </c>
      <c r="C470" s="1" t="s">
        <v>206</v>
      </c>
      <c r="D470" s="1" t="s">
        <v>689</v>
      </c>
      <c r="E470" s="1" t="s">
        <v>602</v>
      </c>
      <c r="F470" s="1"/>
      <c r="G470" s="1" t="s">
        <v>603</v>
      </c>
      <c r="H470" s="1" t="s">
        <v>690</v>
      </c>
      <c r="I470" s="1" t="s">
        <v>691</v>
      </c>
      <c r="J470" s="1">
        <v>1</v>
      </c>
      <c r="K470" s="1"/>
      <c r="L470" s="1"/>
      <c r="M470" s="1">
        <v>0</v>
      </c>
      <c r="N470" s="1">
        <v>1</v>
      </c>
    </row>
    <row r="471" spans="1:14" x14ac:dyDescent="0.2">
      <c r="A471" s="1">
        <v>6</v>
      </c>
      <c r="B471" s="1">
        <v>30</v>
      </c>
      <c r="C471" s="1" t="s">
        <v>206</v>
      </c>
      <c r="D471" s="1" t="s">
        <v>692</v>
      </c>
      <c r="E471" s="1" t="s">
        <v>602</v>
      </c>
      <c r="F471" s="1"/>
      <c r="G471" s="1" t="s">
        <v>603</v>
      </c>
      <c r="H471" s="1"/>
      <c r="I471" s="1"/>
      <c r="J471" s="1">
        <v>0</v>
      </c>
      <c r="K471" s="1"/>
      <c r="L471" s="1"/>
      <c r="M471" s="1">
        <v>1</v>
      </c>
      <c r="N471" s="1">
        <v>0</v>
      </c>
    </row>
    <row r="472" spans="1:14" x14ac:dyDescent="0.2">
      <c r="A472" s="1">
        <v>7</v>
      </c>
      <c r="B472" s="1">
        <v>30</v>
      </c>
      <c r="C472" s="1" t="s">
        <v>206</v>
      </c>
      <c r="D472" s="1" t="s">
        <v>693</v>
      </c>
      <c r="E472" s="1" t="s">
        <v>602</v>
      </c>
      <c r="F472" s="1"/>
      <c r="G472" s="1" t="s">
        <v>603</v>
      </c>
      <c r="H472" s="1"/>
      <c r="I472" s="1"/>
      <c r="J472" s="1">
        <v>0</v>
      </c>
      <c r="K472" s="1"/>
      <c r="L472" s="1"/>
      <c r="M472" s="1">
        <v>1</v>
      </c>
      <c r="N472" s="1">
        <v>0</v>
      </c>
    </row>
    <row r="473" spans="1:14" x14ac:dyDescent="0.2">
      <c r="A473" s="1">
        <v>8</v>
      </c>
      <c r="B473" s="1">
        <v>30</v>
      </c>
      <c r="C473" s="1" t="s">
        <v>206</v>
      </c>
      <c r="D473" s="1" t="s">
        <v>694</v>
      </c>
      <c r="E473" s="1" t="s">
        <v>602</v>
      </c>
      <c r="F473" s="1"/>
      <c r="G473" s="1" t="s">
        <v>603</v>
      </c>
      <c r="H473" s="1"/>
      <c r="I473" s="1"/>
      <c r="J473" s="1">
        <v>0</v>
      </c>
      <c r="K473" s="1"/>
      <c r="L473" s="1"/>
      <c r="M473" s="1">
        <v>1</v>
      </c>
      <c r="N473" s="1">
        <v>0</v>
      </c>
    </row>
    <row r="474" spans="1:14" x14ac:dyDescent="0.2">
      <c r="A474" s="1">
        <v>9</v>
      </c>
      <c r="B474" s="1">
        <v>30</v>
      </c>
      <c r="C474" s="1" t="s">
        <v>206</v>
      </c>
      <c r="D474" s="1" t="s">
        <v>695</v>
      </c>
      <c r="E474" s="1" t="s">
        <v>602</v>
      </c>
      <c r="F474" s="1"/>
      <c r="G474" s="1" t="s">
        <v>603</v>
      </c>
      <c r="H474" s="1"/>
      <c r="I474" s="1"/>
      <c r="J474" s="1">
        <v>0</v>
      </c>
      <c r="K474" s="1"/>
      <c r="L474" s="1"/>
      <c r="M474" s="1">
        <v>1</v>
      </c>
      <c r="N474" s="1">
        <v>0</v>
      </c>
    </row>
    <row r="475" spans="1:14" x14ac:dyDescent="0.2">
      <c r="A475" s="1">
        <v>10</v>
      </c>
      <c r="B475" s="1">
        <v>30</v>
      </c>
      <c r="C475" s="1" t="s">
        <v>206</v>
      </c>
      <c r="D475" s="1" t="s">
        <v>696</v>
      </c>
      <c r="E475" s="1" t="s">
        <v>602</v>
      </c>
      <c r="F475" s="1"/>
      <c r="G475" s="1" t="s">
        <v>603</v>
      </c>
      <c r="H475" s="1"/>
      <c r="I475" s="1"/>
      <c r="J475" s="1">
        <v>0</v>
      </c>
      <c r="K475" s="1"/>
      <c r="L475" s="1"/>
      <c r="M475" s="1">
        <v>1</v>
      </c>
      <c r="N475" s="1">
        <v>0</v>
      </c>
    </row>
    <row r="476" spans="1:14" x14ac:dyDescent="0.2">
      <c r="A476" s="1">
        <v>11</v>
      </c>
      <c r="B476" s="1">
        <v>30</v>
      </c>
      <c r="C476" s="1" t="s">
        <v>206</v>
      </c>
      <c r="D476" s="1" t="s">
        <v>697</v>
      </c>
      <c r="E476" s="1" t="s">
        <v>602</v>
      </c>
      <c r="F476" s="1"/>
      <c r="G476" s="1" t="s">
        <v>603</v>
      </c>
      <c r="H476" s="1"/>
      <c r="I476" s="1"/>
      <c r="J476" s="1">
        <v>0</v>
      </c>
      <c r="K476" s="1"/>
      <c r="L476" s="1"/>
      <c r="M476" s="1">
        <v>1</v>
      </c>
      <c r="N476" s="1">
        <v>0</v>
      </c>
    </row>
    <row r="477" spans="1:14" x14ac:dyDescent="0.2">
      <c r="A477" s="1">
        <v>12</v>
      </c>
      <c r="B477" s="1">
        <v>30</v>
      </c>
      <c r="C477" s="1" t="s">
        <v>206</v>
      </c>
      <c r="D477" s="1" t="s">
        <v>698</v>
      </c>
      <c r="E477" s="1" t="s">
        <v>602</v>
      </c>
      <c r="F477" s="1"/>
      <c r="G477" s="1" t="s">
        <v>603</v>
      </c>
      <c r="H477" s="1"/>
      <c r="I477" s="1"/>
      <c r="J477" s="1">
        <v>0</v>
      </c>
      <c r="K477" s="1"/>
      <c r="L477" s="1"/>
      <c r="M477" s="1">
        <v>1</v>
      </c>
      <c r="N477" s="1">
        <v>0</v>
      </c>
    </row>
    <row r="478" spans="1:14" x14ac:dyDescent="0.2">
      <c r="A478" s="1">
        <v>13</v>
      </c>
      <c r="B478" s="1">
        <v>30</v>
      </c>
      <c r="C478" s="1" t="s">
        <v>206</v>
      </c>
      <c r="D478" s="1" t="s">
        <v>699</v>
      </c>
      <c r="E478" s="1" t="s">
        <v>602</v>
      </c>
      <c r="F478" s="1"/>
      <c r="G478" s="1" t="s">
        <v>603</v>
      </c>
      <c r="H478" s="1"/>
      <c r="I478" s="1"/>
      <c r="J478" s="1">
        <v>0</v>
      </c>
      <c r="K478" s="1"/>
      <c r="L478" s="1"/>
      <c r="M478" s="1">
        <v>1</v>
      </c>
      <c r="N478" s="1">
        <v>0</v>
      </c>
    </row>
    <row r="479" spans="1:14" x14ac:dyDescent="0.2">
      <c r="A479" s="1">
        <v>14</v>
      </c>
      <c r="B479" s="1">
        <v>30</v>
      </c>
      <c r="C479" s="1" t="s">
        <v>206</v>
      </c>
      <c r="D479" s="1" t="s">
        <v>700</v>
      </c>
      <c r="E479" s="1" t="s">
        <v>602</v>
      </c>
      <c r="F479" s="1"/>
      <c r="G479" s="1" t="s">
        <v>603</v>
      </c>
      <c r="H479" s="1"/>
      <c r="I479" s="1"/>
      <c r="J479" s="1">
        <v>0</v>
      </c>
      <c r="K479" s="1"/>
      <c r="L479" s="1"/>
      <c r="M479" s="1">
        <v>1</v>
      </c>
      <c r="N479" s="1">
        <v>0</v>
      </c>
    </row>
    <row r="480" spans="1:14" x14ac:dyDescent="0.2">
      <c r="A480" s="1">
        <v>15</v>
      </c>
      <c r="B480" s="1">
        <v>30</v>
      </c>
      <c r="C480" s="1" t="s">
        <v>206</v>
      </c>
      <c r="D480" s="1" t="s">
        <v>701</v>
      </c>
      <c r="E480" s="1" t="s">
        <v>602</v>
      </c>
      <c r="F480" s="1"/>
      <c r="G480" s="1" t="s">
        <v>603</v>
      </c>
      <c r="H480" s="1"/>
      <c r="I480" s="1"/>
      <c r="J480" s="1">
        <v>0</v>
      </c>
      <c r="K480" s="1"/>
      <c r="L480" s="1"/>
      <c r="M480" s="1">
        <v>1</v>
      </c>
      <c r="N480" s="1">
        <v>0</v>
      </c>
    </row>
    <row r="481" spans="1:14" x14ac:dyDescent="0.2">
      <c r="A481" s="1">
        <v>16</v>
      </c>
      <c r="B481" s="1">
        <v>30</v>
      </c>
      <c r="C481" s="1" t="s">
        <v>206</v>
      </c>
      <c r="D481" s="1" t="s">
        <v>702</v>
      </c>
      <c r="E481" s="1" t="s">
        <v>602</v>
      </c>
      <c r="F481" s="1"/>
      <c r="G481" s="1" t="s">
        <v>603</v>
      </c>
      <c r="H481" s="1"/>
      <c r="I481" s="1"/>
      <c r="J481" s="1">
        <v>0</v>
      </c>
      <c r="K481" s="1"/>
      <c r="L481" s="1"/>
      <c r="M481" s="1">
        <v>1</v>
      </c>
      <c r="N481" s="1">
        <v>0</v>
      </c>
    </row>
    <row r="482" spans="1:14" x14ac:dyDescent="0.2">
      <c r="A482">
        <v>2</v>
      </c>
      <c r="B482">
        <v>45</v>
      </c>
      <c r="C482" s="1" t="s">
        <v>703</v>
      </c>
      <c r="D482" s="2" t="s">
        <v>17</v>
      </c>
      <c r="E482" s="2" t="s">
        <v>208</v>
      </c>
      <c r="F482" s="2">
        <v>0</v>
      </c>
      <c r="G482" s="1" t="str">
        <f>_xlfn.XLOOKUP(D482,[1]event_key!A:A,[1]event_key!E:E)</f>
        <v>CT717 1</v>
      </c>
      <c r="H482" s="1"/>
      <c r="I482" s="1"/>
      <c r="J482" s="1">
        <v>0</v>
      </c>
      <c r="K482" s="1"/>
      <c r="L482" s="1"/>
      <c r="M482" s="1">
        <v>0</v>
      </c>
      <c r="N482" s="1"/>
    </row>
    <row r="483" spans="1:14" x14ac:dyDescent="0.2">
      <c r="A483">
        <v>9</v>
      </c>
      <c r="B483">
        <v>45</v>
      </c>
      <c r="C483" s="1" t="s">
        <v>703</v>
      </c>
      <c r="D483" s="2" t="s">
        <v>24</v>
      </c>
      <c r="E483" s="2" t="s">
        <v>208</v>
      </c>
      <c r="F483" s="2">
        <v>0</v>
      </c>
      <c r="G483" s="1" t="str">
        <f>_xlfn.XLOOKUP(D483,[1]event_key!A:A,[1]event_key!E:E)</f>
        <v>CT717 1</v>
      </c>
      <c r="H483" s="1"/>
      <c r="I483" s="1"/>
      <c r="J483" s="1">
        <v>0</v>
      </c>
      <c r="K483" s="1"/>
      <c r="L483" s="1"/>
      <c r="M483" s="1">
        <v>0</v>
      </c>
      <c r="N483" s="1"/>
    </row>
    <row r="484" spans="1:14" x14ac:dyDescent="0.2">
      <c r="A484">
        <v>2</v>
      </c>
      <c r="B484">
        <v>48</v>
      </c>
      <c r="C484" s="1" t="s">
        <v>703</v>
      </c>
      <c r="D484" s="2" t="s">
        <v>65</v>
      </c>
      <c r="E484" s="2" t="s">
        <v>208</v>
      </c>
      <c r="F484" s="2">
        <v>0</v>
      </c>
      <c r="G484" s="1" t="str">
        <f>_xlfn.XLOOKUP(D484,[1]event_key!A:A,[1]event_key!E:E)</f>
        <v>CT717 1</v>
      </c>
      <c r="H484" s="1"/>
      <c r="I484" s="1"/>
      <c r="J484" s="1">
        <v>0</v>
      </c>
      <c r="K484" s="1"/>
      <c r="L484" s="1"/>
      <c r="M484" s="1">
        <v>0</v>
      </c>
      <c r="N484" s="1"/>
    </row>
    <row r="485" spans="1:14" x14ac:dyDescent="0.2">
      <c r="A485">
        <v>5</v>
      </c>
      <c r="B485">
        <v>48</v>
      </c>
      <c r="C485" s="1" t="s">
        <v>703</v>
      </c>
      <c r="D485" s="2" t="s">
        <v>68</v>
      </c>
      <c r="E485" s="2" t="s">
        <v>208</v>
      </c>
      <c r="F485" s="2">
        <v>0</v>
      </c>
      <c r="G485" s="1" t="str">
        <f>_xlfn.XLOOKUP(D485,[1]event_key!A:A,[1]event_key!E:E)</f>
        <v>CT717 1</v>
      </c>
      <c r="H485" s="1"/>
      <c r="I485" s="1"/>
      <c r="J485" s="1">
        <v>0</v>
      </c>
      <c r="K485" s="1"/>
      <c r="L485" s="1"/>
      <c r="M485" s="1">
        <v>0</v>
      </c>
      <c r="N485" s="1"/>
    </row>
    <row r="486" spans="1:14" x14ac:dyDescent="0.2">
      <c r="A486">
        <v>11</v>
      </c>
      <c r="B486">
        <v>48</v>
      </c>
      <c r="C486" s="1" t="s">
        <v>703</v>
      </c>
      <c r="D486" s="2" t="s">
        <v>74</v>
      </c>
      <c r="E486" s="2" t="s">
        <v>208</v>
      </c>
      <c r="F486" s="2">
        <v>0</v>
      </c>
      <c r="G486" s="1" t="str">
        <f>_xlfn.XLOOKUP(D486,[1]event_key!A:A,[1]event_key!E:E)</f>
        <v>CT717 1</v>
      </c>
      <c r="H486" s="1"/>
      <c r="I486" s="1"/>
      <c r="J486" s="1">
        <v>0</v>
      </c>
      <c r="K486" s="1"/>
      <c r="L486" s="1"/>
      <c r="M486" s="1">
        <v>0</v>
      </c>
      <c r="N486" s="1"/>
    </row>
    <row r="487" spans="1:14" x14ac:dyDescent="0.2">
      <c r="A487">
        <v>4</v>
      </c>
      <c r="B487">
        <v>49</v>
      </c>
      <c r="C487" s="1" t="s">
        <v>703</v>
      </c>
      <c r="D487" s="2" t="s">
        <v>83</v>
      </c>
      <c r="E487" s="2" t="s">
        <v>208</v>
      </c>
      <c r="F487" s="2">
        <v>0</v>
      </c>
      <c r="G487" s="1" t="str">
        <f>_xlfn.XLOOKUP(D487,[1]event_key!A:A,[1]event_key!E:E)</f>
        <v>CT717 1</v>
      </c>
      <c r="H487" s="1"/>
      <c r="I487" s="1"/>
      <c r="J487" s="1">
        <v>0</v>
      </c>
      <c r="K487" s="1"/>
      <c r="L487" s="1"/>
      <c r="M487" s="1">
        <v>0</v>
      </c>
      <c r="N487" s="1"/>
    </row>
    <row r="488" spans="1:14" x14ac:dyDescent="0.2">
      <c r="A488">
        <v>5</v>
      </c>
      <c r="B488">
        <v>49</v>
      </c>
      <c r="C488" s="1" t="s">
        <v>703</v>
      </c>
      <c r="D488" s="2" t="s">
        <v>84</v>
      </c>
      <c r="E488" s="2" t="s">
        <v>208</v>
      </c>
      <c r="F488" s="2">
        <v>0</v>
      </c>
      <c r="G488" s="1" t="str">
        <f>_xlfn.XLOOKUP(D488,[1]event_key!A:A,[1]event_key!E:E)</f>
        <v>CT717 1</v>
      </c>
      <c r="H488" s="1"/>
      <c r="I488" s="1"/>
      <c r="J488" s="1">
        <v>0</v>
      </c>
      <c r="K488" s="1"/>
      <c r="L488" s="1"/>
      <c r="M488" s="1">
        <v>0</v>
      </c>
      <c r="N488" s="1"/>
    </row>
    <row r="489" spans="1:14" x14ac:dyDescent="0.2">
      <c r="A489">
        <v>14</v>
      </c>
      <c r="B489">
        <v>49</v>
      </c>
      <c r="C489" s="1" t="s">
        <v>703</v>
      </c>
      <c r="D489" s="2" t="s">
        <v>93</v>
      </c>
      <c r="E489" s="2" t="s">
        <v>208</v>
      </c>
      <c r="F489" s="2">
        <v>0</v>
      </c>
      <c r="G489" s="1" t="str">
        <f>_xlfn.XLOOKUP(D489,[1]event_key!A:A,[1]event_key!E:E)</f>
        <v>CT717 1</v>
      </c>
      <c r="H489" s="1"/>
      <c r="I489" s="1"/>
      <c r="J489" s="1">
        <v>0</v>
      </c>
      <c r="K489" s="1"/>
      <c r="L489" s="1"/>
      <c r="M489" s="1">
        <v>0</v>
      </c>
      <c r="N489" s="1"/>
    </row>
    <row r="490" spans="1:14" x14ac:dyDescent="0.2">
      <c r="A490">
        <v>3</v>
      </c>
      <c r="B490">
        <v>50</v>
      </c>
      <c r="C490" s="1" t="s">
        <v>703</v>
      </c>
      <c r="D490" s="2" t="s">
        <v>98</v>
      </c>
      <c r="E490" s="2" t="s">
        <v>208</v>
      </c>
      <c r="F490" s="2">
        <v>0</v>
      </c>
      <c r="G490" s="1" t="str">
        <f>_xlfn.XLOOKUP(D490,[1]event_key!A:A,[1]event_key!E:E)</f>
        <v>CT717 1</v>
      </c>
      <c r="H490" s="1"/>
      <c r="I490" s="1"/>
      <c r="J490" s="1">
        <v>0</v>
      </c>
      <c r="K490" s="1"/>
      <c r="L490" s="1"/>
      <c r="M490" s="1">
        <v>0</v>
      </c>
      <c r="N490" s="1"/>
    </row>
    <row r="491" spans="1:14" x14ac:dyDescent="0.2">
      <c r="A491">
        <v>9</v>
      </c>
      <c r="B491">
        <v>50</v>
      </c>
      <c r="C491" s="1" t="s">
        <v>703</v>
      </c>
      <c r="D491" s="2" t="s">
        <v>104</v>
      </c>
      <c r="E491" s="2" t="s">
        <v>208</v>
      </c>
      <c r="F491" s="2">
        <v>0</v>
      </c>
      <c r="G491" s="1" t="str">
        <f>_xlfn.XLOOKUP(D491,[1]event_key!A:A,[1]event_key!E:E)</f>
        <v>CT717 1</v>
      </c>
      <c r="H491" s="1"/>
      <c r="I491" s="1"/>
      <c r="J491" s="1">
        <v>0</v>
      </c>
      <c r="K491" s="1"/>
      <c r="L491" s="1"/>
      <c r="M491" s="1">
        <v>0</v>
      </c>
      <c r="N491" s="1"/>
    </row>
    <row r="492" spans="1:14" x14ac:dyDescent="0.2">
      <c r="A492">
        <v>12</v>
      </c>
      <c r="B492">
        <v>51</v>
      </c>
      <c r="C492" s="1" t="s">
        <v>703</v>
      </c>
      <c r="D492" s="2" t="s">
        <v>123</v>
      </c>
      <c r="E492" s="2" t="s">
        <v>208</v>
      </c>
      <c r="F492" s="2">
        <v>0</v>
      </c>
      <c r="G492" s="1" t="str">
        <f>_xlfn.XLOOKUP(D492,[1]event_key!A:A,[1]event_key!E:E)</f>
        <v>CT717 1</v>
      </c>
      <c r="H492" s="1"/>
      <c r="I492" s="1"/>
      <c r="J492" s="1">
        <v>0</v>
      </c>
      <c r="K492" s="1"/>
      <c r="L492" s="1"/>
      <c r="M492" s="1">
        <v>0</v>
      </c>
      <c r="N492" s="1"/>
    </row>
    <row r="493" spans="1:14" x14ac:dyDescent="0.2">
      <c r="A493">
        <v>9</v>
      </c>
      <c r="B493">
        <v>53</v>
      </c>
      <c r="C493" s="1" t="s">
        <v>703</v>
      </c>
      <c r="D493" s="2" t="s">
        <v>152</v>
      </c>
      <c r="E493" s="2" t="s">
        <v>208</v>
      </c>
      <c r="F493" s="2">
        <v>0</v>
      </c>
      <c r="G493" s="1" t="str">
        <f>_xlfn.XLOOKUP(D493,[1]event_key!A:A,[1]event_key!E:E)</f>
        <v>CT717 1</v>
      </c>
      <c r="H493" s="1"/>
      <c r="I493" s="1"/>
      <c r="J493" s="1">
        <v>0</v>
      </c>
      <c r="K493" s="1"/>
      <c r="L493" s="1"/>
      <c r="M493" s="1">
        <v>0</v>
      </c>
      <c r="N493" s="1"/>
    </row>
    <row r="494" spans="1:14" x14ac:dyDescent="0.2">
      <c r="A494">
        <v>11</v>
      </c>
      <c r="B494">
        <v>53</v>
      </c>
      <c r="C494" s="1" t="s">
        <v>703</v>
      </c>
      <c r="D494" s="2" t="s">
        <v>154</v>
      </c>
      <c r="E494" s="2" t="s">
        <v>208</v>
      </c>
      <c r="F494" s="2">
        <v>0</v>
      </c>
      <c r="G494" s="1" t="str">
        <f>_xlfn.XLOOKUP(D494,[1]event_key!A:A,[1]event_key!E:E)</f>
        <v>CT717 1</v>
      </c>
      <c r="H494" s="1"/>
      <c r="I494" s="1"/>
      <c r="J494" s="1">
        <v>0</v>
      </c>
      <c r="K494" s="1"/>
      <c r="L494" s="1"/>
      <c r="M494" s="1">
        <v>0</v>
      </c>
      <c r="N494" s="1"/>
    </row>
    <row r="495" spans="1:14" x14ac:dyDescent="0.2">
      <c r="A495">
        <v>2</v>
      </c>
      <c r="B495">
        <v>54</v>
      </c>
      <c r="C495" s="1" t="s">
        <v>703</v>
      </c>
      <c r="D495" s="2" t="s">
        <v>161</v>
      </c>
      <c r="E495" s="2" t="s">
        <v>208</v>
      </c>
      <c r="F495" s="2">
        <v>0</v>
      </c>
      <c r="G495" s="1" t="str">
        <f>_xlfn.XLOOKUP(D495,[1]event_key!A:A,[1]event_key!E:E)</f>
        <v>CT717 1</v>
      </c>
      <c r="H495" s="1"/>
      <c r="I495" s="1"/>
      <c r="J495" s="1">
        <v>0</v>
      </c>
      <c r="K495" s="1"/>
      <c r="L495" s="1"/>
      <c r="M495" s="1">
        <v>0</v>
      </c>
      <c r="N495" s="1"/>
    </row>
    <row r="496" spans="1:14" x14ac:dyDescent="0.2">
      <c r="A496">
        <v>6</v>
      </c>
      <c r="B496">
        <v>45</v>
      </c>
      <c r="C496" s="1" t="s">
        <v>703</v>
      </c>
      <c r="D496" s="2" t="s">
        <v>21</v>
      </c>
      <c r="E496" s="2" t="s">
        <v>208</v>
      </c>
      <c r="F496" s="2">
        <v>0</v>
      </c>
      <c r="G496" s="1" t="str">
        <f>_xlfn.XLOOKUP(D496,[1]event_key!A:A,[1]event_key!E:E)</f>
        <v>CT717 3</v>
      </c>
      <c r="H496" s="1"/>
      <c r="I496" s="1"/>
      <c r="J496" s="1">
        <v>0</v>
      </c>
      <c r="K496" s="1"/>
      <c r="L496" s="1"/>
      <c r="M496" s="1">
        <v>0</v>
      </c>
      <c r="N496" s="1"/>
    </row>
    <row r="497" spans="1:14" x14ac:dyDescent="0.2">
      <c r="A497">
        <v>7</v>
      </c>
      <c r="B497">
        <v>46</v>
      </c>
      <c r="C497" s="1" t="s">
        <v>703</v>
      </c>
      <c r="D497" s="2" t="s">
        <v>38</v>
      </c>
      <c r="E497" s="2" t="s">
        <v>208</v>
      </c>
      <c r="F497" s="2">
        <v>0</v>
      </c>
      <c r="G497" s="1" t="str">
        <f>_xlfn.XLOOKUP(D497,[1]event_key!A:A,[1]event_key!E:E)</f>
        <v>CT717 3</v>
      </c>
      <c r="H497" s="1"/>
      <c r="I497" s="1"/>
      <c r="J497" s="1">
        <v>0</v>
      </c>
      <c r="K497" s="1"/>
      <c r="L497" s="1"/>
      <c r="M497" s="1">
        <v>0</v>
      </c>
      <c r="N497" s="1"/>
    </row>
    <row r="498" spans="1:14" x14ac:dyDescent="0.2">
      <c r="A498">
        <v>2</v>
      </c>
      <c r="B498">
        <v>50</v>
      </c>
      <c r="C498" s="1" t="s">
        <v>703</v>
      </c>
      <c r="D498" s="2" t="s">
        <v>97</v>
      </c>
      <c r="E498" s="2" t="s">
        <v>208</v>
      </c>
      <c r="F498" s="2">
        <v>0</v>
      </c>
      <c r="G498" s="1" t="str">
        <f>_xlfn.XLOOKUP(D498,[1]event_key!A:A,[1]event_key!E:E)</f>
        <v>CT717 3</v>
      </c>
      <c r="H498" s="1"/>
      <c r="I498" s="1"/>
      <c r="J498" s="1">
        <v>0</v>
      </c>
      <c r="K498" s="1"/>
      <c r="L498" s="1"/>
      <c r="M498" s="1">
        <v>0</v>
      </c>
      <c r="N498" s="1"/>
    </row>
    <row r="499" spans="1:14" x14ac:dyDescent="0.2">
      <c r="A499">
        <v>5</v>
      </c>
      <c r="B499">
        <v>50</v>
      </c>
      <c r="C499" s="1" t="s">
        <v>703</v>
      </c>
      <c r="D499" s="2" t="s">
        <v>100</v>
      </c>
      <c r="E499" s="2" t="s">
        <v>208</v>
      </c>
      <c r="F499" s="2">
        <v>0</v>
      </c>
      <c r="G499" s="1" t="str">
        <f>_xlfn.XLOOKUP(D499,[1]event_key!A:A,[1]event_key!E:E)</f>
        <v>CT717 3</v>
      </c>
      <c r="H499" s="1"/>
      <c r="I499" s="1"/>
      <c r="J499" s="1">
        <v>0</v>
      </c>
      <c r="K499" s="1"/>
      <c r="L499" s="1"/>
      <c r="M499" s="1">
        <v>0</v>
      </c>
      <c r="N499" s="1"/>
    </row>
    <row r="500" spans="1:14" x14ac:dyDescent="0.2">
      <c r="A500">
        <v>8</v>
      </c>
      <c r="B500">
        <v>50</v>
      </c>
      <c r="C500" s="1" t="s">
        <v>703</v>
      </c>
      <c r="D500" s="2" t="s">
        <v>103</v>
      </c>
      <c r="E500" s="2" t="s">
        <v>208</v>
      </c>
      <c r="F500" s="2">
        <v>0</v>
      </c>
      <c r="G500" s="1" t="str">
        <f>_xlfn.XLOOKUP(D500,[1]event_key!A:A,[1]event_key!E:E)</f>
        <v>CT717 3</v>
      </c>
      <c r="H500" s="1"/>
      <c r="I500" s="1"/>
      <c r="J500" s="1">
        <v>0</v>
      </c>
      <c r="K500" s="1"/>
      <c r="L500" s="1"/>
      <c r="M500" s="1">
        <v>0</v>
      </c>
      <c r="N500" s="1"/>
    </row>
    <row r="501" spans="1:14" x14ac:dyDescent="0.2">
      <c r="A501">
        <v>13</v>
      </c>
      <c r="B501">
        <v>50</v>
      </c>
      <c r="C501" s="1" t="s">
        <v>703</v>
      </c>
      <c r="D501" s="2" t="s">
        <v>108</v>
      </c>
      <c r="E501" s="2" t="s">
        <v>208</v>
      </c>
      <c r="F501" s="2">
        <v>0</v>
      </c>
      <c r="G501" s="1" t="str">
        <f>_xlfn.XLOOKUP(D501,[1]event_key!A:A,[1]event_key!E:E)</f>
        <v>CT717 3</v>
      </c>
      <c r="H501" s="1"/>
      <c r="I501" s="1"/>
      <c r="J501" s="1">
        <v>0</v>
      </c>
      <c r="K501" s="1"/>
      <c r="L501" s="1"/>
      <c r="M501" s="1">
        <v>0</v>
      </c>
      <c r="N501" s="1"/>
    </row>
    <row r="502" spans="1:14" x14ac:dyDescent="0.2">
      <c r="A502">
        <v>5</v>
      </c>
      <c r="B502">
        <v>54</v>
      </c>
      <c r="C502" s="1" t="s">
        <v>703</v>
      </c>
      <c r="D502" s="1" t="s">
        <v>164</v>
      </c>
      <c r="E502" s="2" t="s">
        <v>208</v>
      </c>
      <c r="F502" s="2">
        <v>0</v>
      </c>
      <c r="G502" s="1" t="str">
        <f>_xlfn.XLOOKUP(D502,[1]event_key!A:A,[1]event_key!E:E)</f>
        <v>CT717 3</v>
      </c>
      <c r="H502" s="1" t="s">
        <v>704</v>
      </c>
      <c r="I502" s="1" t="str">
        <f>_xlfn.XLOOKUP(H502,[1]event_key!A:A,[1]event_key!E:E)</f>
        <v>LC-102 4A</v>
      </c>
      <c r="J502" s="1">
        <v>1</v>
      </c>
      <c r="K502" s="1"/>
      <c r="L502" s="1" t="s">
        <v>705</v>
      </c>
      <c r="M502" s="1">
        <v>0</v>
      </c>
      <c r="N502" s="1"/>
    </row>
    <row r="503" spans="1:14" x14ac:dyDescent="0.2">
      <c r="A503">
        <v>7</v>
      </c>
      <c r="B503">
        <v>45</v>
      </c>
      <c r="C503" s="1" t="s">
        <v>703</v>
      </c>
      <c r="D503" s="2" t="s">
        <v>22</v>
      </c>
      <c r="E503" s="2" t="s">
        <v>259</v>
      </c>
      <c r="F503" s="2">
        <v>0</v>
      </c>
      <c r="G503" s="1" t="str">
        <f>_xlfn.XLOOKUP(D503,[1]event_key!A:A,[1]event_key!E:E)</f>
        <v>LC-102 1</v>
      </c>
      <c r="H503" s="1"/>
      <c r="I503" s="1"/>
      <c r="J503" s="1">
        <v>0</v>
      </c>
      <c r="K503" s="1"/>
      <c r="L503" s="1"/>
      <c r="M503" s="1">
        <v>0</v>
      </c>
      <c r="N503" s="1"/>
    </row>
    <row r="504" spans="1:14" x14ac:dyDescent="0.2">
      <c r="A504">
        <v>5</v>
      </c>
      <c r="B504">
        <v>46</v>
      </c>
      <c r="C504" s="1" t="s">
        <v>703</v>
      </c>
      <c r="D504" s="2" t="s">
        <v>36</v>
      </c>
      <c r="E504" s="2" t="s">
        <v>259</v>
      </c>
      <c r="F504" s="2">
        <v>0</v>
      </c>
      <c r="G504" s="1" t="str">
        <f>_xlfn.XLOOKUP(D504,[1]event_key!A:A,[1]event_key!E:E)</f>
        <v>LC-102 1</v>
      </c>
      <c r="H504" s="1"/>
      <c r="I504" s="1"/>
      <c r="J504" s="1">
        <v>0</v>
      </c>
      <c r="K504" s="1"/>
      <c r="L504" s="1"/>
      <c r="M504" s="1">
        <v>0</v>
      </c>
      <c r="N504" s="1"/>
    </row>
    <row r="505" spans="1:14" x14ac:dyDescent="0.2">
      <c r="A505">
        <v>12</v>
      </c>
      <c r="B505">
        <v>47</v>
      </c>
      <c r="C505" s="1" t="s">
        <v>703</v>
      </c>
      <c r="D505" s="2" t="s">
        <v>59</v>
      </c>
      <c r="E505" s="2" t="s">
        <v>259</v>
      </c>
      <c r="F505" s="2">
        <v>0</v>
      </c>
      <c r="G505" s="1" t="str">
        <f>_xlfn.XLOOKUP(D505,[1]event_key!A:A,[1]event_key!E:E)</f>
        <v>LC-102 1</v>
      </c>
      <c r="H505" s="1"/>
      <c r="I505" s="1"/>
      <c r="J505" s="1">
        <v>0</v>
      </c>
      <c r="K505" s="1"/>
      <c r="L505" s="1"/>
      <c r="M505" s="1">
        <v>0</v>
      </c>
      <c r="N505" s="1"/>
    </row>
    <row r="506" spans="1:14" x14ac:dyDescent="0.2">
      <c r="A506">
        <v>15</v>
      </c>
      <c r="B506">
        <v>48</v>
      </c>
      <c r="C506" s="1" t="s">
        <v>703</v>
      </c>
      <c r="D506" s="2" t="s">
        <v>78</v>
      </c>
      <c r="E506" s="2" t="s">
        <v>259</v>
      </c>
      <c r="F506" s="2">
        <v>0</v>
      </c>
      <c r="G506" s="1" t="str">
        <f>_xlfn.XLOOKUP(D506,[1]event_key!A:A,[1]event_key!E:E)</f>
        <v>LC-102 1</v>
      </c>
      <c r="H506" s="1"/>
      <c r="I506" s="1"/>
      <c r="J506" s="1">
        <v>0</v>
      </c>
      <c r="K506" s="1"/>
      <c r="L506" s="1"/>
      <c r="M506" s="1">
        <v>0</v>
      </c>
      <c r="N506" s="1"/>
    </row>
    <row r="507" spans="1:14" x14ac:dyDescent="0.2">
      <c r="A507">
        <v>7</v>
      </c>
      <c r="B507">
        <v>49</v>
      </c>
      <c r="C507" s="1" t="s">
        <v>703</v>
      </c>
      <c r="D507" s="2" t="s">
        <v>86</v>
      </c>
      <c r="E507" s="2" t="s">
        <v>259</v>
      </c>
      <c r="F507" s="2">
        <v>0</v>
      </c>
      <c r="G507" s="1" t="str">
        <f>_xlfn.XLOOKUP(D507,[1]event_key!A:A,[1]event_key!E:E)</f>
        <v>LC-102 1</v>
      </c>
      <c r="H507" s="1"/>
      <c r="I507" s="1"/>
      <c r="J507" s="1">
        <v>0</v>
      </c>
      <c r="K507" s="1"/>
      <c r="L507" s="1"/>
      <c r="M507" s="1">
        <v>0</v>
      </c>
      <c r="N507" s="1"/>
    </row>
    <row r="508" spans="1:14" x14ac:dyDescent="0.2">
      <c r="A508">
        <v>7</v>
      </c>
      <c r="B508">
        <v>50</v>
      </c>
      <c r="C508" s="1" t="s">
        <v>703</v>
      </c>
      <c r="D508" s="2" t="s">
        <v>102</v>
      </c>
      <c r="E508" s="2" t="s">
        <v>259</v>
      </c>
      <c r="F508" s="2">
        <v>0</v>
      </c>
      <c r="G508" s="1" t="str">
        <f>_xlfn.XLOOKUP(D508,[1]event_key!A:A,[1]event_key!E:E)</f>
        <v>LC-102 1</v>
      </c>
      <c r="H508" s="1"/>
      <c r="I508" s="1"/>
      <c r="J508" s="1">
        <v>0</v>
      </c>
      <c r="K508" s="1"/>
      <c r="L508" s="1"/>
      <c r="M508" s="1">
        <v>0</v>
      </c>
      <c r="N508" s="1"/>
    </row>
    <row r="509" spans="1:14" x14ac:dyDescent="0.2">
      <c r="A509">
        <v>13</v>
      </c>
      <c r="B509">
        <v>53</v>
      </c>
      <c r="C509" s="1" t="s">
        <v>703</v>
      </c>
      <c r="D509" s="2" t="s">
        <v>156</v>
      </c>
      <c r="E509" s="2" t="s">
        <v>259</v>
      </c>
      <c r="F509" s="2">
        <v>0</v>
      </c>
      <c r="G509" s="1" t="str">
        <f>_xlfn.XLOOKUP(D509,[1]event_key!A:A,[1]event_key!E:E)</f>
        <v>LC-102 1</v>
      </c>
      <c r="H509" s="1"/>
      <c r="I509" s="1"/>
      <c r="J509" s="1">
        <v>0</v>
      </c>
      <c r="K509" s="1"/>
      <c r="L509" s="1"/>
      <c r="M509" s="1">
        <v>0</v>
      </c>
      <c r="N509" s="1"/>
    </row>
    <row r="510" spans="1:14" x14ac:dyDescent="0.2">
      <c r="A510">
        <v>14</v>
      </c>
      <c r="B510">
        <v>53</v>
      </c>
      <c r="C510" s="1" t="s">
        <v>703</v>
      </c>
      <c r="D510" s="2" t="s">
        <v>157</v>
      </c>
      <c r="E510" s="2" t="s">
        <v>259</v>
      </c>
      <c r="F510" s="2">
        <v>0</v>
      </c>
      <c r="G510" s="1" t="str">
        <f>_xlfn.XLOOKUP(D510,[1]event_key!A:A,[1]event_key!E:E)</f>
        <v>LC-102 1</v>
      </c>
      <c r="H510" s="1"/>
      <c r="I510" s="1"/>
      <c r="J510" s="1">
        <v>0</v>
      </c>
      <c r="K510" s="1"/>
      <c r="L510" s="1"/>
      <c r="M510" s="1">
        <v>0</v>
      </c>
      <c r="N510" s="1"/>
    </row>
    <row r="511" spans="1:14" x14ac:dyDescent="0.2">
      <c r="A511">
        <v>3</v>
      </c>
      <c r="B511">
        <v>46</v>
      </c>
      <c r="C511" s="1" t="s">
        <v>703</v>
      </c>
      <c r="D511" s="2" t="s">
        <v>34</v>
      </c>
      <c r="E511" s="2" t="s">
        <v>259</v>
      </c>
      <c r="F511" s="2">
        <v>0</v>
      </c>
      <c r="G511" s="1" t="str">
        <f>_xlfn.XLOOKUP(D511,[1]event_key!A:A,[1]event_key!E:E)</f>
        <v>LC-102 13-15B</v>
      </c>
      <c r="H511" s="1"/>
      <c r="I511" s="1"/>
      <c r="J511" s="1">
        <v>0</v>
      </c>
      <c r="K511" s="1"/>
      <c r="L511" s="1"/>
      <c r="M511" s="1">
        <v>0</v>
      </c>
      <c r="N511" s="1"/>
    </row>
    <row r="512" spans="1:14" x14ac:dyDescent="0.2">
      <c r="A512">
        <v>9</v>
      </c>
      <c r="B512">
        <v>48</v>
      </c>
      <c r="C512" s="1" t="s">
        <v>703</v>
      </c>
      <c r="D512" s="2" t="s">
        <v>72</v>
      </c>
      <c r="E512" s="2" t="s">
        <v>259</v>
      </c>
      <c r="F512" s="2">
        <v>0</v>
      </c>
      <c r="G512" s="1" t="str">
        <f>_xlfn.XLOOKUP(D512,[1]event_key!A:A,[1]event_key!E:E)</f>
        <v>LC-102 13-15B</v>
      </c>
      <c r="H512" s="1"/>
      <c r="I512" s="1"/>
      <c r="J512" s="1">
        <v>0</v>
      </c>
      <c r="K512" s="1"/>
      <c r="L512" s="1"/>
      <c r="M512" s="1">
        <v>0</v>
      </c>
      <c r="N512" s="1"/>
    </row>
    <row r="513" spans="1:14" x14ac:dyDescent="0.2">
      <c r="A513">
        <v>12</v>
      </c>
      <c r="B513">
        <v>48</v>
      </c>
      <c r="C513" s="1" t="s">
        <v>703</v>
      </c>
      <c r="D513" s="2" t="s">
        <v>75</v>
      </c>
      <c r="E513" s="2" t="s">
        <v>259</v>
      </c>
      <c r="F513" s="2">
        <v>0</v>
      </c>
      <c r="G513" s="1" t="str">
        <f>_xlfn.XLOOKUP(D513,[1]event_key!A:A,[1]event_key!E:E)</f>
        <v>LC-102 13-15B</v>
      </c>
      <c r="H513" s="1"/>
      <c r="I513" s="1"/>
      <c r="J513" s="1">
        <v>0</v>
      </c>
      <c r="K513" s="1"/>
      <c r="L513" s="1"/>
      <c r="M513" s="1">
        <v>0</v>
      </c>
      <c r="N513" s="1"/>
    </row>
    <row r="514" spans="1:14" x14ac:dyDescent="0.2">
      <c r="A514">
        <v>14</v>
      </c>
      <c r="B514">
        <v>48</v>
      </c>
      <c r="C514" s="1" t="s">
        <v>703</v>
      </c>
      <c r="D514" s="2" t="s">
        <v>77</v>
      </c>
      <c r="E514" s="2" t="s">
        <v>259</v>
      </c>
      <c r="F514" s="2">
        <v>0</v>
      </c>
      <c r="G514" s="1" t="str">
        <f>_xlfn.XLOOKUP(D514,[1]event_key!A:A,[1]event_key!E:E)</f>
        <v>LC-102 13-15B</v>
      </c>
      <c r="H514" s="1"/>
      <c r="I514" s="1"/>
      <c r="J514" s="1">
        <v>0</v>
      </c>
      <c r="K514" s="1"/>
      <c r="L514" s="1"/>
      <c r="M514" s="1">
        <v>0</v>
      </c>
      <c r="N514" s="1"/>
    </row>
    <row r="515" spans="1:14" x14ac:dyDescent="0.2">
      <c r="A515">
        <v>7</v>
      </c>
      <c r="B515">
        <v>52</v>
      </c>
      <c r="C515" s="1" t="s">
        <v>703</v>
      </c>
      <c r="D515" s="2" t="s">
        <v>134</v>
      </c>
      <c r="E515" s="2" t="s">
        <v>259</v>
      </c>
      <c r="F515" s="2">
        <v>0</v>
      </c>
      <c r="G515" s="1" t="str">
        <f>_xlfn.XLOOKUP(D515,[1]event_key!A:A,[1]event_key!E:E)</f>
        <v>LC-102 13-15B</v>
      </c>
      <c r="H515" s="1"/>
      <c r="I515" s="1"/>
      <c r="J515" s="1">
        <v>0</v>
      </c>
      <c r="K515" s="1"/>
      <c r="L515" s="1"/>
      <c r="M515" s="1">
        <v>0</v>
      </c>
      <c r="N515" s="1"/>
    </row>
    <row r="516" spans="1:14" x14ac:dyDescent="0.2">
      <c r="A516">
        <v>9</v>
      </c>
      <c r="B516">
        <v>52</v>
      </c>
      <c r="C516" s="1" t="s">
        <v>703</v>
      </c>
      <c r="D516" s="2" t="s">
        <v>136</v>
      </c>
      <c r="E516" s="2" t="s">
        <v>259</v>
      </c>
      <c r="F516" s="2">
        <v>0</v>
      </c>
      <c r="G516" s="1" t="str">
        <f>_xlfn.XLOOKUP(D516,[1]event_key!A:A,[1]event_key!E:E)</f>
        <v>LC-102 13-15B</v>
      </c>
      <c r="H516" s="1"/>
      <c r="I516" s="1"/>
      <c r="J516" s="1">
        <v>0</v>
      </c>
      <c r="K516" s="1"/>
      <c r="L516" s="1"/>
      <c r="M516" s="1">
        <v>0</v>
      </c>
      <c r="N516" s="1"/>
    </row>
    <row r="517" spans="1:14" x14ac:dyDescent="0.2">
      <c r="A517">
        <v>13</v>
      </c>
      <c r="B517">
        <v>52</v>
      </c>
      <c r="C517" s="1" t="s">
        <v>703</v>
      </c>
      <c r="D517" s="2" t="s">
        <v>140</v>
      </c>
      <c r="E517" s="2" t="s">
        <v>259</v>
      </c>
      <c r="F517" s="2">
        <v>0</v>
      </c>
      <c r="G517" s="1" t="str">
        <f>_xlfn.XLOOKUP(D517,[1]event_key!A:A,[1]event_key!E:E)</f>
        <v>LC-102 13-15B</v>
      </c>
      <c r="H517" s="1"/>
      <c r="I517" s="1"/>
      <c r="J517" s="1">
        <v>0</v>
      </c>
      <c r="K517" s="1"/>
      <c r="L517" s="1"/>
      <c r="M517" s="1">
        <v>0</v>
      </c>
      <c r="N517" s="1"/>
    </row>
    <row r="518" spans="1:14" x14ac:dyDescent="0.2">
      <c r="A518">
        <v>5</v>
      </c>
      <c r="B518">
        <v>45</v>
      </c>
      <c r="C518" s="1" t="s">
        <v>703</v>
      </c>
      <c r="D518" s="2" t="s">
        <v>20</v>
      </c>
      <c r="E518" s="2" t="s">
        <v>259</v>
      </c>
      <c r="F518" s="2">
        <v>0</v>
      </c>
      <c r="G518" s="1" t="str">
        <f>_xlfn.XLOOKUP(D518,[1]event_key!A:A,[1]event_key!E:E)</f>
        <v>LC-102 13-15E</v>
      </c>
      <c r="H518" s="1"/>
      <c r="I518" s="1"/>
      <c r="J518" s="1">
        <v>0</v>
      </c>
      <c r="K518" s="1"/>
      <c r="L518" s="1"/>
      <c r="M518" s="1">
        <v>0</v>
      </c>
      <c r="N518" s="1"/>
    </row>
    <row r="519" spans="1:14" x14ac:dyDescent="0.2">
      <c r="A519">
        <v>13</v>
      </c>
      <c r="B519">
        <v>49</v>
      </c>
      <c r="C519" s="1" t="s">
        <v>703</v>
      </c>
      <c r="D519" s="2" t="s">
        <v>92</v>
      </c>
      <c r="E519" s="2" t="s">
        <v>259</v>
      </c>
      <c r="F519" s="2">
        <v>0</v>
      </c>
      <c r="G519" s="1" t="str">
        <f>_xlfn.XLOOKUP(D519,[1]event_key!A:A,[1]event_key!E:E)</f>
        <v>LC-102 13-15E</v>
      </c>
      <c r="H519" s="1"/>
      <c r="I519" s="1"/>
      <c r="J519" s="1">
        <v>0</v>
      </c>
      <c r="K519" s="1"/>
      <c r="L519" s="1"/>
      <c r="M519" s="1">
        <v>0</v>
      </c>
      <c r="N519" s="1"/>
    </row>
    <row r="520" spans="1:14" x14ac:dyDescent="0.2">
      <c r="A520">
        <v>12</v>
      </c>
      <c r="B520">
        <v>50</v>
      </c>
      <c r="C520" s="1" t="s">
        <v>703</v>
      </c>
      <c r="D520" s="2" t="s">
        <v>107</v>
      </c>
      <c r="E520" s="2" t="s">
        <v>259</v>
      </c>
      <c r="F520" s="2">
        <v>0</v>
      </c>
      <c r="G520" s="1" t="str">
        <f>_xlfn.XLOOKUP(D520,[1]event_key!A:A,[1]event_key!E:E)</f>
        <v>LC-102 13-15E</v>
      </c>
      <c r="H520" s="1"/>
      <c r="I520" s="1"/>
      <c r="J520" s="1">
        <v>0</v>
      </c>
      <c r="K520" s="1"/>
      <c r="L520" s="1"/>
      <c r="M520" s="1">
        <v>0</v>
      </c>
      <c r="N520" s="1"/>
    </row>
    <row r="521" spans="1:14" x14ac:dyDescent="0.2">
      <c r="A521">
        <v>3</v>
      </c>
      <c r="B521">
        <v>45</v>
      </c>
      <c r="C521" s="1" t="s">
        <v>703</v>
      </c>
      <c r="D521" s="2" t="s">
        <v>18</v>
      </c>
      <c r="E521" s="2" t="s">
        <v>259</v>
      </c>
      <c r="F521" s="2">
        <v>1</v>
      </c>
      <c r="G521" s="1" t="str">
        <f>_xlfn.XLOOKUP(D521,[1]event_key!A:A,[1]event_key!E:E)</f>
        <v>LC-102 16-20</v>
      </c>
      <c r="H521" s="1"/>
      <c r="I521" s="1"/>
      <c r="J521" s="1">
        <v>0</v>
      </c>
      <c r="K521" s="1"/>
      <c r="L521" s="1"/>
      <c r="M521" s="1">
        <v>0</v>
      </c>
      <c r="N521" s="1"/>
    </row>
    <row r="522" spans="1:14" x14ac:dyDescent="0.2">
      <c r="A522">
        <v>4</v>
      </c>
      <c r="B522">
        <v>45</v>
      </c>
      <c r="C522" s="1" t="s">
        <v>703</v>
      </c>
      <c r="D522" s="2" t="s">
        <v>19</v>
      </c>
      <c r="E522" s="2" t="s">
        <v>259</v>
      </c>
      <c r="F522" s="2">
        <v>1</v>
      </c>
      <c r="G522" s="1" t="str">
        <f>_xlfn.XLOOKUP(D522,[1]event_key!A:A,[1]event_key!E:E)</f>
        <v>LC-102 16-20</v>
      </c>
      <c r="H522" s="1"/>
      <c r="I522" s="1"/>
      <c r="J522" s="1">
        <v>0</v>
      </c>
      <c r="K522" s="1"/>
      <c r="L522" s="1"/>
      <c r="M522" s="1">
        <v>0</v>
      </c>
      <c r="N522" s="1"/>
    </row>
    <row r="523" spans="1:14" x14ac:dyDescent="0.2">
      <c r="A523">
        <v>2</v>
      </c>
      <c r="B523">
        <v>46</v>
      </c>
      <c r="C523" s="1" t="s">
        <v>703</v>
      </c>
      <c r="D523" s="2" t="s">
        <v>33</v>
      </c>
      <c r="E523" s="2" t="s">
        <v>259</v>
      </c>
      <c r="F523" s="2">
        <v>1</v>
      </c>
      <c r="G523" s="1" t="str">
        <f>_xlfn.XLOOKUP(D523,[1]event_key!A:A,[1]event_key!E:E)</f>
        <v>LC-102 16-20</v>
      </c>
      <c r="H523" s="1"/>
      <c r="I523" s="1"/>
      <c r="J523" s="1">
        <v>0</v>
      </c>
      <c r="K523" s="1"/>
      <c r="L523" s="1"/>
      <c r="M523" s="1">
        <v>0</v>
      </c>
      <c r="N523" s="1"/>
    </row>
    <row r="524" spans="1:14" x14ac:dyDescent="0.2">
      <c r="A524">
        <v>4</v>
      </c>
      <c r="B524">
        <v>46</v>
      </c>
      <c r="C524" s="1" t="s">
        <v>703</v>
      </c>
      <c r="D524" s="2" t="s">
        <v>35</v>
      </c>
      <c r="E524" s="2" t="s">
        <v>259</v>
      </c>
      <c r="F524" s="2">
        <v>1</v>
      </c>
      <c r="G524" s="1" t="str">
        <f>_xlfn.XLOOKUP(D524,[1]event_key!A:A,[1]event_key!E:E)</f>
        <v>LC-102 16-20</v>
      </c>
      <c r="H524" s="1"/>
      <c r="I524" s="1"/>
      <c r="J524" s="1">
        <v>0</v>
      </c>
      <c r="K524" s="1"/>
      <c r="L524" s="1"/>
      <c r="M524" s="1">
        <v>0</v>
      </c>
      <c r="N524" s="1"/>
    </row>
    <row r="525" spans="1:14" x14ac:dyDescent="0.2">
      <c r="A525">
        <v>8</v>
      </c>
      <c r="B525">
        <v>46</v>
      </c>
      <c r="C525" s="1" t="s">
        <v>703</v>
      </c>
      <c r="D525" s="2" t="s">
        <v>39</v>
      </c>
      <c r="E525" s="2" t="s">
        <v>259</v>
      </c>
      <c r="F525" s="2">
        <v>1</v>
      </c>
      <c r="G525" s="1" t="str">
        <f>_xlfn.XLOOKUP(D525,[1]event_key!A:A,[1]event_key!E:E)</f>
        <v>LC-102 16-20</v>
      </c>
      <c r="H525" s="1"/>
      <c r="I525" s="1"/>
      <c r="J525" s="1">
        <v>0</v>
      </c>
      <c r="K525" s="1"/>
      <c r="L525" s="1"/>
      <c r="M525" s="1">
        <v>0</v>
      </c>
      <c r="N525" s="1"/>
    </row>
    <row r="526" spans="1:14" x14ac:dyDescent="0.2">
      <c r="A526">
        <v>13</v>
      </c>
      <c r="B526">
        <v>46</v>
      </c>
      <c r="C526" s="1" t="s">
        <v>703</v>
      </c>
      <c r="D526" s="2" t="s">
        <v>44</v>
      </c>
      <c r="E526" s="2" t="s">
        <v>259</v>
      </c>
      <c r="F526" s="2">
        <v>1</v>
      </c>
      <c r="G526" s="1" t="str">
        <f>_xlfn.XLOOKUP(D526,[1]event_key!A:A,[1]event_key!E:E)</f>
        <v>LC-102 16-20</v>
      </c>
      <c r="H526" s="1"/>
      <c r="I526" s="1"/>
      <c r="J526" s="1">
        <v>0</v>
      </c>
      <c r="K526" s="1"/>
      <c r="L526" s="1"/>
      <c r="M526" s="1">
        <v>0</v>
      </c>
      <c r="N526" s="1"/>
    </row>
    <row r="527" spans="1:14" x14ac:dyDescent="0.2">
      <c r="A527">
        <v>5</v>
      </c>
      <c r="B527">
        <v>47</v>
      </c>
      <c r="C527" s="1" t="s">
        <v>703</v>
      </c>
      <c r="D527" s="2" t="s">
        <v>52</v>
      </c>
      <c r="E527" s="2" t="s">
        <v>259</v>
      </c>
      <c r="F527" s="2">
        <v>1</v>
      </c>
      <c r="G527" s="1" t="str">
        <f>_xlfn.XLOOKUP(D527,[1]event_key!A:A,[1]event_key!E:E)</f>
        <v>LC-102 16-20</v>
      </c>
      <c r="H527" s="1"/>
      <c r="I527" s="1"/>
      <c r="J527" s="1">
        <v>0</v>
      </c>
      <c r="K527" s="1"/>
      <c r="L527" s="1"/>
      <c r="M527" s="1">
        <v>0</v>
      </c>
      <c r="N527" s="1"/>
    </row>
    <row r="528" spans="1:14" x14ac:dyDescent="0.2">
      <c r="A528">
        <v>3</v>
      </c>
      <c r="B528">
        <v>48</v>
      </c>
      <c r="C528" s="1" t="s">
        <v>703</v>
      </c>
      <c r="D528" s="2" t="s">
        <v>66</v>
      </c>
      <c r="E528" s="2" t="s">
        <v>259</v>
      </c>
      <c r="F528" s="2">
        <v>1</v>
      </c>
      <c r="G528" s="1" t="str">
        <f>_xlfn.XLOOKUP(D528,[1]event_key!A:A,[1]event_key!E:E)</f>
        <v>LC-102 16-20</v>
      </c>
      <c r="H528" s="1"/>
      <c r="I528" s="1"/>
      <c r="J528" s="1">
        <v>0</v>
      </c>
      <c r="K528" s="1"/>
      <c r="L528" s="1"/>
      <c r="M528" s="1">
        <v>0</v>
      </c>
      <c r="N528" s="1"/>
    </row>
    <row r="529" spans="1:14" x14ac:dyDescent="0.2">
      <c r="A529">
        <v>7</v>
      </c>
      <c r="B529">
        <v>48</v>
      </c>
      <c r="C529" s="1" t="s">
        <v>703</v>
      </c>
      <c r="D529" s="2" t="s">
        <v>70</v>
      </c>
      <c r="E529" s="2" t="s">
        <v>259</v>
      </c>
      <c r="F529" s="2">
        <v>1</v>
      </c>
      <c r="G529" s="1" t="str">
        <f>_xlfn.XLOOKUP(D529,[1]event_key!A:A,[1]event_key!E:E)</f>
        <v>LC-102 16-20</v>
      </c>
      <c r="H529" s="1"/>
      <c r="I529" s="1"/>
      <c r="J529" s="1">
        <v>0</v>
      </c>
      <c r="K529" s="1"/>
      <c r="L529" s="1"/>
      <c r="M529" s="1">
        <v>0</v>
      </c>
      <c r="N529" s="1"/>
    </row>
    <row r="530" spans="1:14" x14ac:dyDescent="0.2">
      <c r="A530">
        <v>9</v>
      </c>
      <c r="B530">
        <v>51</v>
      </c>
      <c r="C530" s="1" t="s">
        <v>703</v>
      </c>
      <c r="D530" s="2" t="s">
        <v>120</v>
      </c>
      <c r="E530" s="2" t="s">
        <v>259</v>
      </c>
      <c r="F530" s="2">
        <v>1</v>
      </c>
      <c r="G530" s="1" t="str">
        <f>_xlfn.XLOOKUP(D530,[1]event_key!A:A,[1]event_key!E:E)</f>
        <v>LC-102 16-20</v>
      </c>
      <c r="H530" s="1"/>
      <c r="I530" s="1"/>
      <c r="J530" s="1">
        <v>0</v>
      </c>
      <c r="K530" s="1"/>
      <c r="L530" s="1"/>
      <c r="M530" s="1">
        <v>0</v>
      </c>
      <c r="N530" s="1"/>
    </row>
    <row r="531" spans="1:14" x14ac:dyDescent="0.2">
      <c r="A531">
        <v>10</v>
      </c>
      <c r="B531">
        <v>51</v>
      </c>
      <c r="C531" s="1" t="s">
        <v>703</v>
      </c>
      <c r="D531" s="2" t="s">
        <v>121</v>
      </c>
      <c r="E531" s="2" t="s">
        <v>259</v>
      </c>
      <c r="F531" s="2">
        <v>1</v>
      </c>
      <c r="G531" s="1" t="str">
        <f>_xlfn.XLOOKUP(D531,[1]event_key!A:A,[1]event_key!E:E)</f>
        <v>LC-102 16-20</v>
      </c>
      <c r="H531" s="1"/>
      <c r="I531" s="1"/>
      <c r="J531" s="1">
        <v>0</v>
      </c>
      <c r="K531" s="1"/>
      <c r="L531" s="1"/>
      <c r="M531" s="1">
        <v>0</v>
      </c>
      <c r="N531" s="1"/>
    </row>
    <row r="532" spans="1:14" x14ac:dyDescent="0.2">
      <c r="A532">
        <v>11</v>
      </c>
      <c r="B532">
        <v>52</v>
      </c>
      <c r="C532" s="1" t="s">
        <v>703</v>
      </c>
      <c r="D532" s="2" t="s">
        <v>138</v>
      </c>
      <c r="E532" s="2" t="s">
        <v>259</v>
      </c>
      <c r="F532" s="2">
        <v>1</v>
      </c>
      <c r="G532" s="1" t="str">
        <f>_xlfn.XLOOKUP(D532,[1]event_key!A:A,[1]event_key!E:E)</f>
        <v>LC-102 16-20</v>
      </c>
      <c r="H532" s="1" t="s">
        <v>706</v>
      </c>
      <c r="I532" s="1" t="str">
        <f>_xlfn.XLOOKUP(H532,[1]event_key!A:A,[1]event_key!E:E)</f>
        <v>LC-102 16-20</v>
      </c>
      <c r="J532" s="1">
        <v>1</v>
      </c>
      <c r="K532" s="1"/>
      <c r="L532" s="1"/>
      <c r="M532" s="1">
        <v>0</v>
      </c>
      <c r="N532" s="1"/>
    </row>
    <row r="533" spans="1:14" x14ac:dyDescent="0.2">
      <c r="A533">
        <v>15</v>
      </c>
      <c r="B533">
        <v>46</v>
      </c>
      <c r="C533" s="1" t="s">
        <v>703</v>
      </c>
      <c r="D533" s="2" t="s">
        <v>46</v>
      </c>
      <c r="E533" s="2" t="s">
        <v>259</v>
      </c>
      <c r="F533" s="2">
        <v>0</v>
      </c>
      <c r="G533" s="1" t="str">
        <f>_xlfn.XLOOKUP(D533,[1]event_key!A:A,[1]event_key!E:E)</f>
        <v>LC-102 1C</v>
      </c>
      <c r="H533" s="1"/>
      <c r="I533" s="1"/>
      <c r="J533" s="1">
        <v>0</v>
      </c>
      <c r="K533" s="1"/>
      <c r="L533" s="1"/>
      <c r="M533" s="1">
        <v>0</v>
      </c>
      <c r="N533" s="1"/>
    </row>
    <row r="534" spans="1:14" x14ac:dyDescent="0.2">
      <c r="A534">
        <v>8</v>
      </c>
      <c r="B534">
        <v>47</v>
      </c>
      <c r="C534" s="1" t="s">
        <v>703</v>
      </c>
      <c r="D534" s="2" t="s">
        <v>55</v>
      </c>
      <c r="E534" s="2" t="s">
        <v>259</v>
      </c>
      <c r="F534" s="2">
        <v>0</v>
      </c>
      <c r="G534" s="1" t="str">
        <f>_xlfn.XLOOKUP(D534,[1]event_key!A:A,[1]event_key!E:E)</f>
        <v>LC-102 1C</v>
      </c>
      <c r="H534" s="1"/>
      <c r="I534" s="1"/>
      <c r="J534" s="1">
        <v>0</v>
      </c>
      <c r="K534" s="1"/>
      <c r="L534" s="1"/>
      <c r="M534" s="1">
        <v>0</v>
      </c>
      <c r="N534" s="1"/>
    </row>
    <row r="535" spans="1:14" x14ac:dyDescent="0.2">
      <c r="A535">
        <v>11</v>
      </c>
      <c r="B535">
        <v>49</v>
      </c>
      <c r="C535" s="1" t="s">
        <v>703</v>
      </c>
      <c r="D535" s="2" t="s">
        <v>90</v>
      </c>
      <c r="E535" s="2" t="s">
        <v>259</v>
      </c>
      <c r="F535" s="2">
        <v>0</v>
      </c>
      <c r="G535" s="1" t="str">
        <f>_xlfn.XLOOKUP(D535,[1]event_key!A:A,[1]event_key!E:E)</f>
        <v>LC-102 1C</v>
      </c>
      <c r="H535" s="1"/>
      <c r="I535" s="1"/>
      <c r="J535" s="1">
        <v>0</v>
      </c>
      <c r="K535" s="1"/>
      <c r="L535" s="1"/>
      <c r="M535" s="1">
        <v>0</v>
      </c>
      <c r="N535" s="1"/>
    </row>
    <row r="536" spans="1:14" x14ac:dyDescent="0.2">
      <c r="A536">
        <v>11</v>
      </c>
      <c r="B536">
        <v>50</v>
      </c>
      <c r="C536" s="1" t="s">
        <v>703</v>
      </c>
      <c r="D536" s="2" t="s">
        <v>106</v>
      </c>
      <c r="E536" s="2" t="s">
        <v>259</v>
      </c>
      <c r="F536" s="2">
        <v>0</v>
      </c>
      <c r="G536" s="1" t="str">
        <f>_xlfn.XLOOKUP(D536,[1]event_key!A:A,[1]event_key!E:E)</f>
        <v>LC-102 1C</v>
      </c>
      <c r="H536" s="1"/>
      <c r="I536" s="1"/>
      <c r="J536" s="1">
        <v>0</v>
      </c>
      <c r="K536" s="1"/>
      <c r="L536" s="1"/>
      <c r="M536" s="1">
        <v>0</v>
      </c>
      <c r="N536" s="1"/>
    </row>
    <row r="537" spans="1:14" x14ac:dyDescent="0.2">
      <c r="A537">
        <v>7</v>
      </c>
      <c r="B537">
        <v>51</v>
      </c>
      <c r="C537" s="1" t="s">
        <v>703</v>
      </c>
      <c r="D537" s="2" t="s">
        <v>118</v>
      </c>
      <c r="E537" s="2" t="s">
        <v>259</v>
      </c>
      <c r="F537" s="2">
        <v>0</v>
      </c>
      <c r="G537" s="1" t="str">
        <f>_xlfn.XLOOKUP(D537,[1]event_key!A:A,[1]event_key!E:E)</f>
        <v>LC-102 1C</v>
      </c>
      <c r="H537" s="1"/>
      <c r="I537" s="1"/>
      <c r="J537" s="1">
        <v>0</v>
      </c>
      <c r="K537" s="1"/>
      <c r="L537" s="1"/>
      <c r="M537" s="1">
        <v>0</v>
      </c>
      <c r="N537" s="1"/>
    </row>
    <row r="538" spans="1:14" x14ac:dyDescent="0.2">
      <c r="A538">
        <v>13</v>
      </c>
      <c r="B538">
        <v>51</v>
      </c>
      <c r="C538" s="1" t="s">
        <v>703</v>
      </c>
      <c r="D538" s="2" t="s">
        <v>124</v>
      </c>
      <c r="E538" s="2" t="s">
        <v>259</v>
      </c>
      <c r="F538" s="2">
        <v>0</v>
      </c>
      <c r="G538" s="1" t="str">
        <f>_xlfn.XLOOKUP(D538,[1]event_key!A:A,[1]event_key!E:E)</f>
        <v>LC-102 1C</v>
      </c>
      <c r="H538" s="1"/>
      <c r="I538" s="1"/>
      <c r="J538" s="1">
        <v>0</v>
      </c>
      <c r="K538" s="1"/>
      <c r="L538" s="1"/>
      <c r="M538" s="1">
        <v>0</v>
      </c>
      <c r="N538" s="1"/>
    </row>
    <row r="539" spans="1:14" x14ac:dyDescent="0.2">
      <c r="A539">
        <v>13</v>
      </c>
      <c r="B539">
        <v>45</v>
      </c>
      <c r="C539" s="1" t="s">
        <v>703</v>
      </c>
      <c r="D539" s="2" t="s">
        <v>28</v>
      </c>
      <c r="E539" s="2" t="s">
        <v>259</v>
      </c>
      <c r="F539" s="2">
        <v>0</v>
      </c>
      <c r="G539" s="1" t="str">
        <f>_xlfn.XLOOKUP(D539,[1]event_key!A:A,[1]event_key!E:E)</f>
        <v>LC-102 2H</v>
      </c>
      <c r="H539" s="1"/>
      <c r="I539" s="1"/>
      <c r="J539" s="1">
        <v>0</v>
      </c>
      <c r="K539" s="1"/>
      <c r="L539" s="1"/>
      <c r="M539" s="1">
        <v>0</v>
      </c>
      <c r="N539" s="1"/>
    </row>
    <row r="540" spans="1:14" x14ac:dyDescent="0.2">
      <c r="A540">
        <v>10</v>
      </c>
      <c r="B540">
        <v>47</v>
      </c>
      <c r="C540" s="1" t="s">
        <v>703</v>
      </c>
      <c r="D540" s="2" t="s">
        <v>57</v>
      </c>
      <c r="E540" s="2" t="s">
        <v>259</v>
      </c>
      <c r="F540" s="2">
        <v>0</v>
      </c>
      <c r="G540" s="1" t="str">
        <f>_xlfn.XLOOKUP(D540,[1]event_key!A:A,[1]event_key!E:E)</f>
        <v>LC-102 2H</v>
      </c>
      <c r="H540" s="1"/>
      <c r="I540" s="1"/>
      <c r="J540" s="1">
        <v>0</v>
      </c>
      <c r="K540" s="1"/>
      <c r="L540" s="1"/>
      <c r="M540" s="1">
        <v>0</v>
      </c>
      <c r="N540" s="1"/>
    </row>
    <row r="541" spans="1:14" x14ac:dyDescent="0.2">
      <c r="A541">
        <v>11</v>
      </c>
      <c r="B541">
        <v>47</v>
      </c>
      <c r="C541" s="1" t="s">
        <v>703</v>
      </c>
      <c r="D541" s="2" t="s">
        <v>58</v>
      </c>
      <c r="E541" s="2" t="s">
        <v>259</v>
      </c>
      <c r="F541" s="2">
        <v>0</v>
      </c>
      <c r="G541" s="1" t="str">
        <f>_xlfn.XLOOKUP(D541,[1]event_key!A:A,[1]event_key!E:E)</f>
        <v>LC-102 2H</v>
      </c>
      <c r="H541" s="1"/>
      <c r="I541" s="1"/>
      <c r="J541" s="1">
        <v>0</v>
      </c>
      <c r="K541" s="1"/>
      <c r="L541" s="1"/>
      <c r="M541" s="1">
        <v>0</v>
      </c>
      <c r="N541" s="1"/>
    </row>
    <row r="542" spans="1:14" x14ac:dyDescent="0.2">
      <c r="A542">
        <v>13</v>
      </c>
      <c r="B542">
        <v>47</v>
      </c>
      <c r="C542" s="1" t="s">
        <v>703</v>
      </c>
      <c r="D542" s="2" t="s">
        <v>60</v>
      </c>
      <c r="E542" s="2" t="s">
        <v>259</v>
      </c>
      <c r="F542" s="2">
        <v>0</v>
      </c>
      <c r="G542" s="1" t="str">
        <f>_xlfn.XLOOKUP(D542,[1]event_key!A:A,[1]event_key!E:E)</f>
        <v>LC-102 2H</v>
      </c>
      <c r="H542" s="1"/>
      <c r="I542" s="1"/>
      <c r="J542" s="1">
        <v>0</v>
      </c>
      <c r="K542" s="1"/>
      <c r="L542" s="1"/>
      <c r="M542" s="1">
        <v>0</v>
      </c>
      <c r="N542" s="1"/>
    </row>
    <row r="543" spans="1:14" x14ac:dyDescent="0.2">
      <c r="A543">
        <v>12</v>
      </c>
      <c r="B543">
        <v>49</v>
      </c>
      <c r="C543" s="1" t="s">
        <v>703</v>
      </c>
      <c r="D543" s="2" t="s">
        <v>91</v>
      </c>
      <c r="E543" s="2" t="s">
        <v>259</v>
      </c>
      <c r="F543" s="2">
        <v>0</v>
      </c>
      <c r="G543" s="1" t="str">
        <f>_xlfn.XLOOKUP(D543,[1]event_key!A:A,[1]event_key!E:E)</f>
        <v>LC-102 2H</v>
      </c>
      <c r="H543" s="1"/>
      <c r="I543" s="1"/>
      <c r="J543" s="1">
        <v>0</v>
      </c>
      <c r="K543" s="1"/>
      <c r="L543" s="1"/>
      <c r="M543" s="1">
        <v>0</v>
      </c>
      <c r="N543" s="1"/>
    </row>
    <row r="544" spans="1:14" x14ac:dyDescent="0.2">
      <c r="A544">
        <v>15</v>
      </c>
      <c r="B544">
        <v>49</v>
      </c>
      <c r="C544" s="1" t="s">
        <v>703</v>
      </c>
      <c r="D544" s="2" t="s">
        <v>94</v>
      </c>
      <c r="E544" s="2" t="s">
        <v>259</v>
      </c>
      <c r="F544" s="2">
        <v>0</v>
      </c>
      <c r="G544" s="1" t="str">
        <f>_xlfn.XLOOKUP(D544,[1]event_key!A:A,[1]event_key!E:E)</f>
        <v>LC-102 2H</v>
      </c>
      <c r="H544" s="1"/>
      <c r="I544" s="1"/>
      <c r="J544" s="1">
        <v>0</v>
      </c>
      <c r="K544" s="1"/>
      <c r="L544" s="1"/>
      <c r="M544" s="1">
        <v>0</v>
      </c>
      <c r="N544" s="1"/>
    </row>
    <row r="545" spans="1:14" x14ac:dyDescent="0.2">
      <c r="A545">
        <v>6</v>
      </c>
      <c r="B545">
        <v>50</v>
      </c>
      <c r="C545" s="1" t="s">
        <v>703</v>
      </c>
      <c r="D545" s="2" t="s">
        <v>101</v>
      </c>
      <c r="E545" s="2" t="s">
        <v>259</v>
      </c>
      <c r="F545" s="2">
        <v>0</v>
      </c>
      <c r="G545" s="1" t="str">
        <f>_xlfn.XLOOKUP(D545,[1]event_key!A:A,[1]event_key!E:E)</f>
        <v>LC-102 2H</v>
      </c>
      <c r="H545" s="1"/>
      <c r="I545" s="1"/>
      <c r="J545" s="1">
        <v>0</v>
      </c>
      <c r="K545" s="1"/>
      <c r="L545" s="1"/>
      <c r="M545" s="1">
        <v>0</v>
      </c>
      <c r="N545" s="1"/>
    </row>
    <row r="546" spans="1:14" x14ac:dyDescent="0.2">
      <c r="A546">
        <v>4</v>
      </c>
      <c r="B546">
        <v>51</v>
      </c>
      <c r="C546" s="1" t="s">
        <v>703</v>
      </c>
      <c r="D546" s="2" t="s">
        <v>115</v>
      </c>
      <c r="E546" s="2" t="s">
        <v>259</v>
      </c>
      <c r="F546" s="2">
        <v>0</v>
      </c>
      <c r="G546" s="1" t="str">
        <f>_xlfn.XLOOKUP(D546,[1]event_key!A:A,[1]event_key!E:E)</f>
        <v>LC-102 2H</v>
      </c>
      <c r="H546" s="1"/>
      <c r="I546" s="1"/>
      <c r="J546" s="1">
        <v>0</v>
      </c>
      <c r="K546" s="1"/>
      <c r="L546" s="1"/>
      <c r="M546" s="1">
        <v>0</v>
      </c>
      <c r="N546" s="1"/>
    </row>
    <row r="547" spans="1:14" x14ac:dyDescent="0.2">
      <c r="A547">
        <v>12</v>
      </c>
      <c r="B547">
        <v>52</v>
      </c>
      <c r="C547" s="1" t="s">
        <v>703</v>
      </c>
      <c r="D547" s="2" t="s">
        <v>139</v>
      </c>
      <c r="E547" s="2" t="s">
        <v>259</v>
      </c>
      <c r="F547" s="2">
        <v>0</v>
      </c>
      <c r="G547" s="1" t="str">
        <f>_xlfn.XLOOKUP(D547,[1]event_key!A:A,[1]event_key!E:E)</f>
        <v>LC-102 2H</v>
      </c>
      <c r="H547" s="1"/>
      <c r="I547" s="1"/>
      <c r="J547" s="1">
        <v>0</v>
      </c>
      <c r="K547" s="1"/>
      <c r="L547" s="1"/>
      <c r="M547" s="1">
        <v>0</v>
      </c>
      <c r="N547" s="1"/>
    </row>
    <row r="548" spans="1:14" x14ac:dyDescent="0.2">
      <c r="A548">
        <v>10</v>
      </c>
      <c r="B548">
        <v>53</v>
      </c>
      <c r="C548" s="1" t="s">
        <v>703</v>
      </c>
      <c r="D548" s="2" t="s">
        <v>153</v>
      </c>
      <c r="E548" s="2" t="s">
        <v>259</v>
      </c>
      <c r="F548" s="2">
        <v>0</v>
      </c>
      <c r="G548" s="1" t="str">
        <f>_xlfn.XLOOKUP(D548,[1]event_key!A:A,[1]event_key!E:E)</f>
        <v>LC-102 2H</v>
      </c>
      <c r="H548" s="1"/>
      <c r="I548" s="1"/>
      <c r="J548" s="1">
        <v>0</v>
      </c>
      <c r="K548" s="1"/>
      <c r="L548" s="1"/>
      <c r="M548" s="1">
        <v>0</v>
      </c>
      <c r="N548" s="1"/>
    </row>
    <row r="549" spans="1:14" x14ac:dyDescent="0.2">
      <c r="A549">
        <v>12</v>
      </c>
      <c r="B549">
        <v>45</v>
      </c>
      <c r="C549" s="1" t="s">
        <v>703</v>
      </c>
      <c r="D549" s="2" t="s">
        <v>27</v>
      </c>
      <c r="E549" s="2" t="s">
        <v>259</v>
      </c>
      <c r="F549" s="2">
        <v>0</v>
      </c>
      <c r="G549" s="1" t="str">
        <f>_xlfn.XLOOKUP(D549,[1]event_key!A:A,[1]event_key!E:E)</f>
        <v>LC-102 4A</v>
      </c>
      <c r="H549" s="1"/>
      <c r="I549" s="1"/>
      <c r="J549" s="1">
        <v>0</v>
      </c>
      <c r="K549" s="1"/>
      <c r="L549" s="1"/>
      <c r="M549" s="1">
        <v>0</v>
      </c>
      <c r="N549" s="1"/>
    </row>
    <row r="550" spans="1:14" x14ac:dyDescent="0.2">
      <c r="A550">
        <v>12</v>
      </c>
      <c r="B550">
        <v>46</v>
      </c>
      <c r="C550" s="1" t="s">
        <v>703</v>
      </c>
      <c r="D550" s="2" t="s">
        <v>43</v>
      </c>
      <c r="E550" s="2" t="s">
        <v>259</v>
      </c>
      <c r="F550" s="2">
        <v>0</v>
      </c>
      <c r="G550" s="1" t="str">
        <f>_xlfn.XLOOKUP(D550,[1]event_key!A:A,[1]event_key!E:E)</f>
        <v>LC-102 4A</v>
      </c>
      <c r="H550" s="1" t="s">
        <v>707</v>
      </c>
      <c r="I550" s="1" t="str">
        <f>_xlfn.XLOOKUP(H550,[1]event_key!A:A,[1]event_key!E:E)</f>
        <v>LC-102 4A</v>
      </c>
      <c r="J550" s="1">
        <v>1</v>
      </c>
      <c r="K550" s="1"/>
      <c r="L550" s="1"/>
      <c r="M550" s="1">
        <v>0</v>
      </c>
      <c r="N550" s="1"/>
    </row>
    <row r="551" spans="1:14" x14ac:dyDescent="0.2">
      <c r="A551">
        <v>4</v>
      </c>
      <c r="B551">
        <v>47</v>
      </c>
      <c r="C551" s="1" t="s">
        <v>703</v>
      </c>
      <c r="D551" s="2" t="s">
        <v>51</v>
      </c>
      <c r="E551" s="2" t="s">
        <v>259</v>
      </c>
      <c r="F551" s="2">
        <v>0</v>
      </c>
      <c r="G551" s="1" t="str">
        <f>_xlfn.XLOOKUP(D551,[1]event_key!A:A,[1]event_key!E:E)</f>
        <v>LC-102 4A</v>
      </c>
      <c r="H551" s="1"/>
      <c r="I551" s="1"/>
      <c r="J551" s="1">
        <v>0</v>
      </c>
      <c r="K551" s="1"/>
      <c r="L551" s="1"/>
      <c r="M551" s="1">
        <v>0</v>
      </c>
      <c r="N551" s="1"/>
    </row>
    <row r="552" spans="1:14" x14ac:dyDescent="0.2">
      <c r="A552">
        <v>11</v>
      </c>
      <c r="B552">
        <v>51</v>
      </c>
      <c r="C552" s="1" t="s">
        <v>703</v>
      </c>
      <c r="D552" s="2" t="s">
        <v>122</v>
      </c>
      <c r="E552" s="2" t="s">
        <v>259</v>
      </c>
      <c r="F552" s="2">
        <v>0</v>
      </c>
      <c r="G552" s="1" t="str">
        <f>_xlfn.XLOOKUP(D552,[1]event_key!A:A,[1]event_key!E:E)</f>
        <v>LC-102 4A</v>
      </c>
      <c r="H552" s="1"/>
      <c r="I552" s="1"/>
      <c r="J552" s="1">
        <v>0</v>
      </c>
      <c r="K552" s="1"/>
      <c r="L552" s="1"/>
      <c r="M552" s="1">
        <v>0</v>
      </c>
      <c r="N552" s="1"/>
    </row>
    <row r="553" spans="1:14" x14ac:dyDescent="0.2">
      <c r="A553">
        <v>10</v>
      </c>
      <c r="B553">
        <v>46</v>
      </c>
      <c r="C553" s="1" t="s">
        <v>703</v>
      </c>
      <c r="D553" s="2" t="s">
        <v>41</v>
      </c>
      <c r="E553" s="2" t="s">
        <v>259</v>
      </c>
      <c r="F553" s="2">
        <v>0</v>
      </c>
      <c r="G553" s="1" t="str">
        <f>_xlfn.XLOOKUP(D553,[1]event_key!A:A,[1]event_key!E:E)</f>
        <v>LC-102 4B</v>
      </c>
      <c r="H553" s="1"/>
      <c r="I553" s="1"/>
      <c r="J553" s="1">
        <v>0</v>
      </c>
      <c r="K553" s="1"/>
      <c r="L553" s="1"/>
      <c r="M553" s="1">
        <v>0</v>
      </c>
      <c r="N553" s="1"/>
    </row>
    <row r="554" spans="1:14" x14ac:dyDescent="0.2">
      <c r="A554">
        <v>11</v>
      </c>
      <c r="B554">
        <v>46</v>
      </c>
      <c r="C554" s="1" t="s">
        <v>703</v>
      </c>
      <c r="D554" s="2" t="s">
        <v>42</v>
      </c>
      <c r="E554" s="2" t="s">
        <v>259</v>
      </c>
      <c r="F554" s="2">
        <v>0</v>
      </c>
      <c r="G554" s="1" t="str">
        <f>_xlfn.XLOOKUP(D554,[1]event_key!A:A,[1]event_key!E:E)</f>
        <v>LC-102 4B</v>
      </c>
      <c r="H554" s="1"/>
      <c r="I554" s="1"/>
      <c r="J554" s="1">
        <v>0</v>
      </c>
      <c r="K554" s="1"/>
      <c r="L554" s="1"/>
      <c r="M554" s="1">
        <v>0</v>
      </c>
      <c r="N554" s="1"/>
    </row>
    <row r="555" spans="1:14" x14ac:dyDescent="0.2">
      <c r="A555">
        <v>9</v>
      </c>
      <c r="B555">
        <v>47</v>
      </c>
      <c r="C555" s="1" t="s">
        <v>703</v>
      </c>
      <c r="D555" s="2" t="s">
        <v>56</v>
      </c>
      <c r="E555" s="2" t="s">
        <v>259</v>
      </c>
      <c r="F555" s="2">
        <v>0</v>
      </c>
      <c r="G555" s="1" t="str">
        <f>_xlfn.XLOOKUP(D555,[1]event_key!A:A,[1]event_key!E:E)</f>
        <v>LC-102 4B</v>
      </c>
      <c r="H555" s="1"/>
      <c r="I555" s="1"/>
      <c r="J555" s="1">
        <v>0</v>
      </c>
      <c r="K555" s="1"/>
      <c r="L555" s="1"/>
      <c r="M555" s="1">
        <v>0</v>
      </c>
      <c r="N555" s="1"/>
    </row>
    <row r="556" spans="1:14" x14ac:dyDescent="0.2">
      <c r="A556">
        <v>15</v>
      </c>
      <c r="B556">
        <v>47</v>
      </c>
      <c r="C556" s="1" t="s">
        <v>703</v>
      </c>
      <c r="D556" s="2" t="s">
        <v>62</v>
      </c>
      <c r="E556" s="2" t="s">
        <v>259</v>
      </c>
      <c r="F556" s="2">
        <v>0</v>
      </c>
      <c r="G556" s="1" t="str">
        <f>_xlfn.XLOOKUP(D556,[1]event_key!A:A,[1]event_key!E:E)</f>
        <v>LC-102 4B</v>
      </c>
      <c r="H556" s="1"/>
      <c r="I556" s="1"/>
      <c r="J556" s="1">
        <v>0</v>
      </c>
      <c r="K556" s="1"/>
      <c r="L556" s="1"/>
      <c r="M556" s="1">
        <v>0</v>
      </c>
      <c r="N556" s="1"/>
    </row>
    <row r="557" spans="1:14" x14ac:dyDescent="0.2">
      <c r="A557">
        <v>10</v>
      </c>
      <c r="B557">
        <v>50</v>
      </c>
      <c r="C557" s="1" t="s">
        <v>703</v>
      </c>
      <c r="D557" s="2" t="s">
        <v>105</v>
      </c>
      <c r="E557" s="2" t="s">
        <v>259</v>
      </c>
      <c r="F557" s="2">
        <v>0</v>
      </c>
      <c r="G557" s="1" t="str">
        <f>_xlfn.XLOOKUP(D557,[1]event_key!A:A,[1]event_key!E:E)</f>
        <v>LC-102 4B</v>
      </c>
      <c r="H557" s="1"/>
      <c r="I557" s="1"/>
      <c r="J557" s="1">
        <v>0</v>
      </c>
      <c r="K557" s="1"/>
      <c r="L557" s="1"/>
      <c r="M557" s="1">
        <v>0</v>
      </c>
      <c r="N557" s="1"/>
    </row>
    <row r="558" spans="1:14" x14ac:dyDescent="0.2">
      <c r="A558">
        <v>6</v>
      </c>
      <c r="B558">
        <v>51</v>
      </c>
      <c r="C558" s="1" t="s">
        <v>703</v>
      </c>
      <c r="D558" s="2" t="s">
        <v>117</v>
      </c>
      <c r="E558" s="2" t="s">
        <v>259</v>
      </c>
      <c r="F558" s="2">
        <v>0</v>
      </c>
      <c r="G558" s="1" t="str">
        <f>_xlfn.XLOOKUP(D558,[1]event_key!A:A,[1]event_key!E:E)</f>
        <v>LC-102 4B</v>
      </c>
      <c r="H558" s="1"/>
      <c r="I558" s="1"/>
      <c r="J558" s="1">
        <v>0</v>
      </c>
      <c r="K558" s="1"/>
      <c r="L558" s="1"/>
      <c r="M558" s="1">
        <v>0</v>
      </c>
      <c r="N558" s="1"/>
    </row>
    <row r="559" spans="1:14" x14ac:dyDescent="0.2">
      <c r="A559">
        <v>6</v>
      </c>
      <c r="B559">
        <v>52</v>
      </c>
      <c r="C559" s="1" t="s">
        <v>703</v>
      </c>
      <c r="D559" s="2" t="s">
        <v>133</v>
      </c>
      <c r="E559" s="2" t="s">
        <v>259</v>
      </c>
      <c r="F559" s="2">
        <v>0</v>
      </c>
      <c r="G559" s="1" t="str">
        <f>_xlfn.XLOOKUP(D559,[1]event_key!A:A,[1]event_key!E:E)</f>
        <v>LC-102 4B</v>
      </c>
      <c r="H559" s="1"/>
      <c r="I559" s="1"/>
      <c r="J559" s="1">
        <v>0</v>
      </c>
      <c r="K559" s="1"/>
      <c r="L559" s="1"/>
      <c r="M559" s="1">
        <v>0</v>
      </c>
      <c r="N559" s="1"/>
    </row>
    <row r="560" spans="1:14" x14ac:dyDescent="0.2">
      <c r="A560">
        <v>8</v>
      </c>
      <c r="B560">
        <v>45</v>
      </c>
      <c r="C560" s="1" t="s">
        <v>703</v>
      </c>
      <c r="D560" s="2" t="s">
        <v>23</v>
      </c>
      <c r="E560" s="2" t="s">
        <v>259</v>
      </c>
      <c r="F560" s="2">
        <v>0</v>
      </c>
      <c r="G560" s="1" t="str">
        <f>_xlfn.XLOOKUP(D560,[1]event_key!A:A,[1]event_key!E:E)</f>
        <v>LC-102 5</v>
      </c>
      <c r="H560" s="1"/>
      <c r="I560" s="1"/>
      <c r="J560" s="1">
        <v>0</v>
      </c>
      <c r="K560" s="1"/>
      <c r="L560" s="1"/>
      <c r="M560" s="1">
        <v>0</v>
      </c>
      <c r="N560" s="1"/>
    </row>
    <row r="561" spans="1:14" x14ac:dyDescent="0.2">
      <c r="A561">
        <v>11</v>
      </c>
      <c r="B561">
        <v>45</v>
      </c>
      <c r="C561" s="1" t="s">
        <v>703</v>
      </c>
      <c r="D561" s="2" t="s">
        <v>26</v>
      </c>
      <c r="E561" s="2" t="s">
        <v>259</v>
      </c>
      <c r="F561" s="2">
        <v>0</v>
      </c>
      <c r="G561" s="1" t="str">
        <f>_xlfn.XLOOKUP(D561,[1]event_key!A:A,[1]event_key!E:E)</f>
        <v>LC-102 5</v>
      </c>
      <c r="H561" s="1"/>
      <c r="I561" s="1"/>
      <c r="J561" s="1">
        <v>0</v>
      </c>
      <c r="K561" s="1"/>
      <c r="L561" s="1"/>
      <c r="M561" s="1">
        <v>0</v>
      </c>
      <c r="N561" s="1"/>
    </row>
    <row r="562" spans="1:14" x14ac:dyDescent="0.2">
      <c r="A562">
        <v>14</v>
      </c>
      <c r="B562">
        <v>45</v>
      </c>
      <c r="C562" s="1" t="s">
        <v>703</v>
      </c>
      <c r="D562" s="2" t="s">
        <v>29</v>
      </c>
      <c r="E562" s="2" t="s">
        <v>259</v>
      </c>
      <c r="F562" s="2">
        <v>0</v>
      </c>
      <c r="G562" s="1" t="str">
        <f>_xlfn.XLOOKUP(D562,[1]event_key!A:A,[1]event_key!E:E)</f>
        <v>LC-102 5</v>
      </c>
      <c r="H562" s="1"/>
      <c r="I562" s="1"/>
      <c r="J562" s="1">
        <v>0</v>
      </c>
      <c r="K562" s="1"/>
      <c r="L562" s="1"/>
      <c r="M562" s="1">
        <v>0</v>
      </c>
      <c r="N562" s="1"/>
    </row>
    <row r="563" spans="1:14" x14ac:dyDescent="0.2">
      <c r="A563">
        <v>9</v>
      </c>
      <c r="B563">
        <v>46</v>
      </c>
      <c r="C563" s="1" t="s">
        <v>703</v>
      </c>
      <c r="D563" s="2" t="s">
        <v>40</v>
      </c>
      <c r="E563" s="2" t="s">
        <v>259</v>
      </c>
      <c r="F563" s="2">
        <v>0</v>
      </c>
      <c r="G563" s="1" t="str">
        <f>_xlfn.XLOOKUP(D563,[1]event_key!A:A,[1]event_key!E:E)</f>
        <v>LC-102 5</v>
      </c>
      <c r="H563" s="1"/>
      <c r="I563" s="1"/>
      <c r="J563" s="1">
        <v>0</v>
      </c>
      <c r="K563" s="1"/>
      <c r="L563" s="1"/>
      <c r="M563" s="1">
        <v>0</v>
      </c>
      <c r="N563" s="1"/>
    </row>
    <row r="564" spans="1:14" x14ac:dyDescent="0.2">
      <c r="A564">
        <v>2</v>
      </c>
      <c r="B564">
        <v>47</v>
      </c>
      <c r="C564" s="1" t="s">
        <v>703</v>
      </c>
      <c r="D564" s="2" t="s">
        <v>49</v>
      </c>
      <c r="E564" s="2" t="s">
        <v>259</v>
      </c>
      <c r="F564" s="2">
        <v>0</v>
      </c>
      <c r="G564" s="1" t="str">
        <f>_xlfn.XLOOKUP(D564,[1]event_key!A:A,[1]event_key!E:E)</f>
        <v>LC-102 5</v>
      </c>
      <c r="H564" s="1"/>
      <c r="I564" s="1"/>
      <c r="J564" s="1">
        <v>0</v>
      </c>
      <c r="K564" s="1"/>
      <c r="L564" s="1"/>
      <c r="M564" s="1">
        <v>0</v>
      </c>
      <c r="N564" s="1"/>
    </row>
    <row r="565" spans="1:14" x14ac:dyDescent="0.2">
      <c r="A565">
        <v>3</v>
      </c>
      <c r="B565">
        <v>47</v>
      </c>
      <c r="C565" s="1" t="s">
        <v>703</v>
      </c>
      <c r="D565" s="2" t="s">
        <v>50</v>
      </c>
      <c r="E565" s="2" t="s">
        <v>259</v>
      </c>
      <c r="F565" s="2">
        <v>0</v>
      </c>
      <c r="G565" s="1" t="str">
        <f>_xlfn.XLOOKUP(D565,[1]event_key!A:A,[1]event_key!E:E)</f>
        <v>LC-102 5</v>
      </c>
      <c r="H565" s="1"/>
      <c r="I565" s="1"/>
      <c r="J565" s="1">
        <v>0</v>
      </c>
      <c r="K565" s="1"/>
      <c r="L565" s="1"/>
      <c r="M565" s="1">
        <v>0</v>
      </c>
      <c r="N565" s="1"/>
    </row>
    <row r="566" spans="1:14" x14ac:dyDescent="0.2">
      <c r="A566">
        <v>7</v>
      </c>
      <c r="B566">
        <v>47</v>
      </c>
      <c r="C566" s="1" t="s">
        <v>703</v>
      </c>
      <c r="D566" s="2" t="s">
        <v>54</v>
      </c>
      <c r="E566" s="2" t="s">
        <v>259</v>
      </c>
      <c r="F566" s="2">
        <v>0</v>
      </c>
      <c r="G566" s="1" t="str">
        <f>_xlfn.XLOOKUP(D566,[1]event_key!A:A,[1]event_key!E:E)</f>
        <v>LC-102 5</v>
      </c>
      <c r="H566" s="1"/>
      <c r="I566" s="1"/>
      <c r="J566" s="1">
        <v>0</v>
      </c>
      <c r="K566" s="1"/>
      <c r="L566" s="1"/>
      <c r="M566" s="1">
        <v>0</v>
      </c>
      <c r="N566" s="1"/>
    </row>
    <row r="567" spans="1:14" x14ac:dyDescent="0.2">
      <c r="A567">
        <v>10</v>
      </c>
      <c r="B567">
        <v>49</v>
      </c>
      <c r="C567" s="1" t="s">
        <v>703</v>
      </c>
      <c r="D567" s="2" t="s">
        <v>89</v>
      </c>
      <c r="E567" s="2" t="s">
        <v>259</v>
      </c>
      <c r="F567" s="2">
        <v>0</v>
      </c>
      <c r="G567" s="1" t="str">
        <f>_xlfn.XLOOKUP(D567,[1]event_key!A:A,[1]event_key!E:E)</f>
        <v>LC-102 5</v>
      </c>
      <c r="H567" s="1"/>
      <c r="I567" s="1"/>
      <c r="J567" s="1">
        <v>0</v>
      </c>
      <c r="K567" s="1"/>
      <c r="L567" s="1"/>
      <c r="M567" s="1">
        <v>0</v>
      </c>
      <c r="N567" s="1"/>
    </row>
    <row r="568" spans="1:14" x14ac:dyDescent="0.2">
      <c r="A568">
        <v>4</v>
      </c>
      <c r="B568">
        <v>50</v>
      </c>
      <c r="C568" s="1" t="s">
        <v>703</v>
      </c>
      <c r="D568" s="2" t="s">
        <v>99</v>
      </c>
      <c r="E568" s="2" t="s">
        <v>259</v>
      </c>
      <c r="F568" s="2">
        <v>0</v>
      </c>
      <c r="G568" s="1" t="str">
        <f>_xlfn.XLOOKUP(D568,[1]event_key!A:A,[1]event_key!E:E)</f>
        <v>LC-102 5</v>
      </c>
      <c r="H568" s="1"/>
      <c r="I568" s="1"/>
      <c r="J568" s="1">
        <v>0</v>
      </c>
      <c r="K568" s="1"/>
      <c r="L568" s="1"/>
      <c r="M568" s="1">
        <v>0</v>
      </c>
      <c r="N568" s="1"/>
    </row>
    <row r="569" spans="1:14" x14ac:dyDescent="0.2">
      <c r="A569">
        <v>5</v>
      </c>
      <c r="B569">
        <v>51</v>
      </c>
      <c r="C569" s="1" t="s">
        <v>703</v>
      </c>
      <c r="D569" s="2" t="s">
        <v>116</v>
      </c>
      <c r="E569" s="2" t="s">
        <v>259</v>
      </c>
      <c r="F569" s="2">
        <v>0</v>
      </c>
      <c r="G569" s="1" t="str">
        <f>_xlfn.XLOOKUP(D569,[1]event_key!A:A,[1]event_key!E:E)</f>
        <v>LC-102 5</v>
      </c>
      <c r="H569" s="1"/>
      <c r="I569" s="1"/>
      <c r="J569" s="1">
        <v>0</v>
      </c>
      <c r="K569" s="1"/>
      <c r="L569" s="1"/>
      <c r="M569" s="1">
        <v>0</v>
      </c>
      <c r="N569" s="1"/>
    </row>
    <row r="570" spans="1:14" x14ac:dyDescent="0.2">
      <c r="A570">
        <v>14</v>
      </c>
      <c r="B570">
        <v>46</v>
      </c>
      <c r="C570" s="1" t="s">
        <v>703</v>
      </c>
      <c r="D570" s="2" t="s">
        <v>45</v>
      </c>
      <c r="E570" s="2" t="s">
        <v>259</v>
      </c>
      <c r="F570" s="2">
        <v>0</v>
      </c>
      <c r="G570" s="1" t="str">
        <f>_xlfn.XLOOKUP(D570,[1]event_key!A:A,[1]event_key!E:E)</f>
        <v>LC-102 5A</v>
      </c>
      <c r="H570" s="1"/>
      <c r="I570" s="1"/>
      <c r="J570" s="1">
        <v>0</v>
      </c>
      <c r="K570" s="1"/>
      <c r="L570" s="1"/>
      <c r="M570" s="1">
        <v>0</v>
      </c>
      <c r="N570" s="1"/>
    </row>
    <row r="571" spans="1:14" x14ac:dyDescent="0.2">
      <c r="A571">
        <v>14</v>
      </c>
      <c r="B571">
        <v>47</v>
      </c>
      <c r="C571" s="1" t="s">
        <v>703</v>
      </c>
      <c r="D571" s="2" t="s">
        <v>61</v>
      </c>
      <c r="E571" s="2" t="s">
        <v>259</v>
      </c>
      <c r="F571" s="2">
        <v>0</v>
      </c>
      <c r="G571" s="1" t="str">
        <f>_xlfn.XLOOKUP(D571,[1]event_key!A:A,[1]event_key!E:E)</f>
        <v>LC-102 5A</v>
      </c>
      <c r="H571" s="1"/>
      <c r="I571" s="1"/>
      <c r="J571" s="1">
        <v>0</v>
      </c>
      <c r="K571" s="1"/>
      <c r="L571" s="1"/>
      <c r="M571" s="1">
        <v>0</v>
      </c>
      <c r="N571" s="1"/>
    </row>
    <row r="572" spans="1:14" x14ac:dyDescent="0.2">
      <c r="A572">
        <v>8</v>
      </c>
      <c r="B572">
        <v>49</v>
      </c>
      <c r="C572" s="1" t="s">
        <v>703</v>
      </c>
      <c r="D572" s="2" t="s">
        <v>87</v>
      </c>
      <c r="E572" s="2" t="s">
        <v>259</v>
      </c>
      <c r="F572" s="2">
        <v>0</v>
      </c>
      <c r="G572" s="1" t="str">
        <f>_xlfn.XLOOKUP(D572,[1]event_key!A:A,[1]event_key!E:E)</f>
        <v>LC-102 5A</v>
      </c>
      <c r="H572" s="1"/>
      <c r="I572" s="1"/>
      <c r="J572" s="1">
        <v>0</v>
      </c>
      <c r="K572" s="1"/>
      <c r="L572" s="1"/>
      <c r="M572" s="1">
        <v>0</v>
      </c>
      <c r="N572" s="1"/>
    </row>
    <row r="573" spans="1:14" x14ac:dyDescent="0.2">
      <c r="A573">
        <v>9</v>
      </c>
      <c r="B573">
        <v>49</v>
      </c>
      <c r="C573" s="1" t="s">
        <v>703</v>
      </c>
      <c r="D573" s="2" t="s">
        <v>88</v>
      </c>
      <c r="E573" s="2" t="s">
        <v>259</v>
      </c>
      <c r="F573" s="2">
        <v>0</v>
      </c>
      <c r="G573" s="1" t="str">
        <f>_xlfn.XLOOKUP(D573,[1]event_key!A:A,[1]event_key!E:E)</f>
        <v>LC-102 5A</v>
      </c>
      <c r="H573" s="1"/>
      <c r="I573" s="1"/>
      <c r="J573" s="1">
        <v>0</v>
      </c>
      <c r="K573" s="1"/>
      <c r="L573" s="1"/>
      <c r="M573" s="1">
        <v>0</v>
      </c>
      <c r="N573" s="1"/>
    </row>
    <row r="574" spans="1:14" x14ac:dyDescent="0.2">
      <c r="A574">
        <v>4</v>
      </c>
      <c r="B574">
        <v>52</v>
      </c>
      <c r="C574" s="1" t="s">
        <v>703</v>
      </c>
      <c r="D574" s="2" t="s">
        <v>131</v>
      </c>
      <c r="E574" s="2" t="s">
        <v>259</v>
      </c>
      <c r="F574" s="2">
        <v>0</v>
      </c>
      <c r="G574" s="1" t="str">
        <f>_xlfn.XLOOKUP(D574,[1]event_key!A:A,[1]event_key!E:E)</f>
        <v>LC-102 5A</v>
      </c>
      <c r="H574" s="1"/>
      <c r="I574" s="1"/>
      <c r="J574" s="1">
        <v>0</v>
      </c>
      <c r="K574" s="1"/>
      <c r="L574" s="1"/>
      <c r="M574" s="1">
        <v>0</v>
      </c>
      <c r="N574" s="1"/>
    </row>
    <row r="575" spans="1:14" x14ac:dyDescent="0.2">
      <c r="A575">
        <v>15</v>
      </c>
      <c r="B575">
        <v>52</v>
      </c>
      <c r="C575" s="1" t="s">
        <v>703</v>
      </c>
      <c r="D575" s="2" t="s">
        <v>142</v>
      </c>
      <c r="E575" s="2" t="s">
        <v>259</v>
      </c>
      <c r="F575" s="2">
        <v>0</v>
      </c>
      <c r="G575" s="1" t="str">
        <f>_xlfn.XLOOKUP(D575,[1]event_key!A:A,[1]event_key!E:E)</f>
        <v>LC-102 5A</v>
      </c>
      <c r="H575" s="1"/>
      <c r="I575" s="1"/>
      <c r="J575" s="1">
        <v>0</v>
      </c>
      <c r="K575" s="1"/>
      <c r="L575" s="1"/>
      <c r="M575" s="1">
        <v>0</v>
      </c>
      <c r="N575" s="1"/>
    </row>
    <row r="576" spans="1:14" x14ac:dyDescent="0.2">
      <c r="A576">
        <v>5</v>
      </c>
      <c r="B576">
        <v>53</v>
      </c>
      <c r="C576" s="1" t="s">
        <v>703</v>
      </c>
      <c r="D576" s="2" t="s">
        <v>148</v>
      </c>
      <c r="E576" s="2" t="s">
        <v>259</v>
      </c>
      <c r="F576" s="2">
        <v>0</v>
      </c>
      <c r="G576" s="1" t="str">
        <f>_xlfn.XLOOKUP(D576,[1]event_key!A:A,[1]event_key!E:E)</f>
        <v>LC-102 5A</v>
      </c>
      <c r="H576" s="1"/>
      <c r="I576" s="1"/>
      <c r="J576" s="1">
        <v>0</v>
      </c>
      <c r="K576" s="1"/>
      <c r="L576" s="1"/>
      <c r="M576" s="1">
        <v>0</v>
      </c>
      <c r="N576" s="1"/>
    </row>
    <row r="577" spans="1:14" x14ac:dyDescent="0.2">
      <c r="A577">
        <v>6</v>
      </c>
      <c r="B577">
        <v>46</v>
      </c>
      <c r="C577" s="1" t="s">
        <v>703</v>
      </c>
      <c r="D577" s="2" t="s">
        <v>37</v>
      </c>
      <c r="E577" s="2" t="s">
        <v>259</v>
      </c>
      <c r="F577" s="2">
        <v>0</v>
      </c>
      <c r="G577" s="1" t="str">
        <f>_xlfn.XLOOKUP(D577,[1]event_key!A:A,[1]event_key!E:E)</f>
        <v>LC-102 5C</v>
      </c>
      <c r="H577" s="1"/>
      <c r="I577" s="1"/>
      <c r="J577" s="1">
        <v>0</v>
      </c>
      <c r="K577" s="1"/>
      <c r="L577" s="1"/>
      <c r="M577" s="1">
        <v>0</v>
      </c>
      <c r="N577" s="1"/>
    </row>
    <row r="578" spans="1:14" x14ac:dyDescent="0.2">
      <c r="A578">
        <v>3</v>
      </c>
      <c r="B578">
        <v>49</v>
      </c>
      <c r="C578" s="1" t="s">
        <v>703</v>
      </c>
      <c r="D578" s="2" t="s">
        <v>82</v>
      </c>
      <c r="E578" s="2" t="s">
        <v>259</v>
      </c>
      <c r="F578" s="2">
        <v>0</v>
      </c>
      <c r="G578" s="1" t="str">
        <f>_xlfn.XLOOKUP(D578,[1]event_key!A:A,[1]event_key!E:E)</f>
        <v>LC-102 5C</v>
      </c>
      <c r="H578" s="1"/>
      <c r="I578" s="1"/>
      <c r="J578" s="1">
        <v>0</v>
      </c>
      <c r="K578" s="1"/>
      <c r="L578" s="1"/>
      <c r="M578" s="1">
        <v>0</v>
      </c>
      <c r="N578" s="1"/>
    </row>
    <row r="579" spans="1:14" x14ac:dyDescent="0.2">
      <c r="A579">
        <v>6</v>
      </c>
      <c r="B579">
        <v>49</v>
      </c>
      <c r="C579" s="1" t="s">
        <v>703</v>
      </c>
      <c r="D579" s="2" t="s">
        <v>85</v>
      </c>
      <c r="E579" s="2" t="s">
        <v>259</v>
      </c>
      <c r="F579" s="2">
        <v>0</v>
      </c>
      <c r="G579" s="1" t="str">
        <f>_xlfn.XLOOKUP(D579,[1]event_key!A:A,[1]event_key!E:E)</f>
        <v>LC-102 5C</v>
      </c>
      <c r="H579" s="1"/>
      <c r="I579" s="1"/>
      <c r="J579" s="1">
        <v>0</v>
      </c>
      <c r="K579" s="1"/>
      <c r="L579" s="1"/>
      <c r="M579" s="1">
        <v>0</v>
      </c>
      <c r="N579" s="1"/>
    </row>
    <row r="580" spans="1:14" x14ac:dyDescent="0.2">
      <c r="A580">
        <v>14</v>
      </c>
      <c r="B580">
        <v>51</v>
      </c>
      <c r="C580" s="1" t="s">
        <v>703</v>
      </c>
      <c r="D580" s="2" t="s">
        <v>125</v>
      </c>
      <c r="E580" s="2" t="s">
        <v>259</v>
      </c>
      <c r="F580" s="2">
        <v>0</v>
      </c>
      <c r="G580" s="1" t="str">
        <f>_xlfn.XLOOKUP(D580,[1]event_key!A:A,[1]event_key!E:E)</f>
        <v>LC-102 5C</v>
      </c>
      <c r="H580" s="1"/>
      <c r="I580" s="1"/>
      <c r="J580" s="1">
        <v>0</v>
      </c>
      <c r="K580" s="1"/>
      <c r="L580" s="1"/>
      <c r="M580" s="1">
        <v>0</v>
      </c>
      <c r="N580" s="1"/>
    </row>
    <row r="581" spans="1:14" x14ac:dyDescent="0.2">
      <c r="A581">
        <v>6</v>
      </c>
      <c r="B581">
        <v>53</v>
      </c>
      <c r="C581" s="1" t="s">
        <v>703</v>
      </c>
      <c r="D581" s="2" t="s">
        <v>149</v>
      </c>
      <c r="E581" s="2" t="s">
        <v>259</v>
      </c>
      <c r="F581" s="2">
        <v>0</v>
      </c>
      <c r="G581" s="1" t="str">
        <f>_xlfn.XLOOKUP(D581,[1]event_key!A:A,[1]event_key!E:E)</f>
        <v>LC-102 5C</v>
      </c>
      <c r="H581" s="1"/>
      <c r="I581" s="1"/>
      <c r="J581" s="1">
        <v>0</v>
      </c>
      <c r="K581" s="1"/>
      <c r="L581" s="1"/>
      <c r="M581" s="1">
        <v>0</v>
      </c>
      <c r="N581" s="1"/>
    </row>
    <row r="582" spans="1:14" x14ac:dyDescent="0.2">
      <c r="A582">
        <v>3</v>
      </c>
      <c r="B582">
        <v>54</v>
      </c>
      <c r="C582" s="1" t="s">
        <v>703</v>
      </c>
      <c r="D582" s="2" t="s">
        <v>162</v>
      </c>
      <c r="E582" s="2" t="s">
        <v>259</v>
      </c>
      <c r="F582" s="2">
        <v>0</v>
      </c>
      <c r="G582" s="1" t="str">
        <f>_xlfn.XLOOKUP(D582,[1]event_key!A:A,[1]event_key!E:E)</f>
        <v>LC-102 5C</v>
      </c>
      <c r="H582" s="1"/>
      <c r="I582" s="1"/>
      <c r="J582" s="1">
        <v>0</v>
      </c>
      <c r="K582" s="1"/>
      <c r="L582" s="1"/>
      <c r="M582" s="1">
        <v>0</v>
      </c>
      <c r="N582" s="1"/>
    </row>
    <row r="583" spans="1:14" x14ac:dyDescent="0.2">
      <c r="A583">
        <v>4</v>
      </c>
      <c r="B583">
        <v>48</v>
      </c>
      <c r="C583" s="1" t="s">
        <v>703</v>
      </c>
      <c r="D583" s="2" t="s">
        <v>67</v>
      </c>
      <c r="E583" s="2" t="s">
        <v>259</v>
      </c>
      <c r="F583" s="2">
        <v>0</v>
      </c>
      <c r="G583" s="1" t="str">
        <f>_xlfn.XLOOKUP(D583,[1]event_key!A:A,[1]event_key!E:E)</f>
        <v>LC-102 7</v>
      </c>
      <c r="H583" s="1"/>
      <c r="I583" s="1"/>
      <c r="J583" s="1">
        <v>0</v>
      </c>
      <c r="K583" s="1"/>
      <c r="L583" s="1"/>
      <c r="M583" s="1">
        <v>0</v>
      </c>
      <c r="N583" s="1"/>
    </row>
    <row r="584" spans="1:14" x14ac:dyDescent="0.2">
      <c r="A584">
        <v>8</v>
      </c>
      <c r="B584">
        <v>48</v>
      </c>
      <c r="C584" s="1" t="s">
        <v>703</v>
      </c>
      <c r="D584" s="2" t="s">
        <v>71</v>
      </c>
      <c r="E584" s="2" t="s">
        <v>259</v>
      </c>
      <c r="F584" s="2">
        <v>0</v>
      </c>
      <c r="G584" s="1" t="str">
        <f>_xlfn.XLOOKUP(D584,[1]event_key!A:A,[1]event_key!E:E)</f>
        <v>LC-102 7</v>
      </c>
      <c r="H584" s="1"/>
      <c r="I584" s="1"/>
      <c r="J584" s="1">
        <v>0</v>
      </c>
      <c r="K584" s="1"/>
      <c r="L584" s="1"/>
      <c r="M584" s="1">
        <v>0</v>
      </c>
      <c r="N584" s="1"/>
    </row>
    <row r="585" spans="1:14" x14ac:dyDescent="0.2">
      <c r="A585">
        <v>10</v>
      </c>
      <c r="B585">
        <v>48</v>
      </c>
      <c r="C585" s="1" t="s">
        <v>703</v>
      </c>
      <c r="D585" s="2" t="s">
        <v>73</v>
      </c>
      <c r="E585" s="2" t="s">
        <v>259</v>
      </c>
      <c r="F585" s="2">
        <v>0</v>
      </c>
      <c r="G585" s="1" t="str">
        <f>_xlfn.XLOOKUP(D585,[1]event_key!A:A,[1]event_key!E:E)</f>
        <v>LC-102 7</v>
      </c>
      <c r="H585" s="1"/>
      <c r="I585" s="1"/>
      <c r="J585" s="1">
        <v>0</v>
      </c>
      <c r="K585" s="1"/>
      <c r="L585" s="1"/>
      <c r="M585" s="1">
        <v>0</v>
      </c>
      <c r="N585" s="1"/>
    </row>
    <row r="586" spans="1:14" x14ac:dyDescent="0.2">
      <c r="A586">
        <v>13</v>
      </c>
      <c r="B586">
        <v>48</v>
      </c>
      <c r="C586" s="1" t="s">
        <v>703</v>
      </c>
      <c r="D586" s="2" t="s">
        <v>76</v>
      </c>
      <c r="E586" s="2" t="s">
        <v>259</v>
      </c>
      <c r="F586" s="2">
        <v>0</v>
      </c>
      <c r="G586" s="1" t="str">
        <f>_xlfn.XLOOKUP(D586,[1]event_key!A:A,[1]event_key!E:E)</f>
        <v>LC-102 7</v>
      </c>
      <c r="H586" s="1"/>
      <c r="I586" s="1"/>
      <c r="J586" s="1">
        <v>0</v>
      </c>
      <c r="K586" s="1"/>
      <c r="L586" s="1"/>
      <c r="M586" s="1">
        <v>0</v>
      </c>
      <c r="N586" s="1"/>
    </row>
    <row r="587" spans="1:14" x14ac:dyDescent="0.2">
      <c r="A587">
        <v>15</v>
      </c>
      <c r="B587">
        <v>50</v>
      </c>
      <c r="C587" s="1" t="s">
        <v>703</v>
      </c>
      <c r="D587" s="2" t="s">
        <v>110</v>
      </c>
      <c r="E587" s="2" t="s">
        <v>259</v>
      </c>
      <c r="F587" s="2">
        <v>0</v>
      </c>
      <c r="G587" s="1" t="str">
        <f>_xlfn.XLOOKUP(D587,[1]event_key!A:A,[1]event_key!E:E)</f>
        <v>LC-102 7</v>
      </c>
      <c r="H587" s="1"/>
      <c r="I587" s="1"/>
      <c r="J587" s="1">
        <v>0</v>
      </c>
      <c r="K587" s="1"/>
      <c r="L587" s="1"/>
      <c r="M587" s="1">
        <v>0</v>
      </c>
      <c r="N587" s="1"/>
    </row>
    <row r="588" spans="1:14" x14ac:dyDescent="0.2">
      <c r="A588">
        <v>3</v>
      </c>
      <c r="B588">
        <v>52</v>
      </c>
      <c r="C588" s="1" t="s">
        <v>703</v>
      </c>
      <c r="D588" s="2" t="s">
        <v>130</v>
      </c>
      <c r="E588" s="2" t="s">
        <v>259</v>
      </c>
      <c r="F588" s="2">
        <v>0</v>
      </c>
      <c r="G588" s="1" t="str">
        <f>_xlfn.XLOOKUP(D588,[1]event_key!A:A,[1]event_key!E:E)</f>
        <v>LC-102 7</v>
      </c>
      <c r="H588" s="1"/>
      <c r="I588" s="1"/>
      <c r="J588" s="1">
        <v>0</v>
      </c>
      <c r="K588" s="1"/>
      <c r="L588" s="1"/>
      <c r="M588" s="1">
        <v>0</v>
      </c>
      <c r="N588" s="1"/>
    </row>
    <row r="589" spans="1:14" x14ac:dyDescent="0.2">
      <c r="A589">
        <v>6</v>
      </c>
      <c r="B589">
        <v>47</v>
      </c>
      <c r="C589" s="1" t="s">
        <v>703</v>
      </c>
      <c r="D589" s="2" t="s">
        <v>53</v>
      </c>
      <c r="E589" s="2" t="s">
        <v>259</v>
      </c>
      <c r="F589" s="2">
        <v>1</v>
      </c>
      <c r="G589" s="1" t="str">
        <f>_xlfn.XLOOKUP(D589,[1]event_key!A:A,[1]event_key!E:E)</f>
        <v>LC-102 8-9D</v>
      </c>
      <c r="H589" s="1"/>
      <c r="I589" s="1"/>
      <c r="J589" s="1">
        <v>0</v>
      </c>
      <c r="K589" s="1"/>
      <c r="L589" s="1"/>
      <c r="M589" s="1">
        <v>0</v>
      </c>
      <c r="N589" s="1"/>
    </row>
    <row r="590" spans="1:14" x14ac:dyDescent="0.2">
      <c r="A590">
        <v>6</v>
      </c>
      <c r="B590">
        <v>48</v>
      </c>
      <c r="C590" s="1" t="s">
        <v>703</v>
      </c>
      <c r="D590" s="2" t="s">
        <v>69</v>
      </c>
      <c r="E590" s="2" t="s">
        <v>259</v>
      </c>
      <c r="F590" s="2">
        <v>1</v>
      </c>
      <c r="G590" s="1" t="str">
        <f>_xlfn.XLOOKUP(D590,[1]event_key!A:A,[1]event_key!E:E)</f>
        <v>LC-102 8-9D</v>
      </c>
      <c r="H590" s="1"/>
      <c r="I590" s="1"/>
      <c r="J590" s="1">
        <v>0</v>
      </c>
      <c r="K590" s="1"/>
      <c r="L590" s="1"/>
      <c r="M590" s="1">
        <v>0</v>
      </c>
      <c r="N590" s="1"/>
    </row>
    <row r="591" spans="1:14" x14ac:dyDescent="0.2">
      <c r="A591">
        <v>14</v>
      </c>
      <c r="B591">
        <v>50</v>
      </c>
      <c r="C591" s="1" t="s">
        <v>703</v>
      </c>
      <c r="D591" s="2" t="s">
        <v>109</v>
      </c>
      <c r="E591" s="2" t="s">
        <v>259</v>
      </c>
      <c r="F591" s="2">
        <v>1</v>
      </c>
      <c r="G591" s="1" t="str">
        <f>_xlfn.XLOOKUP(D591,[1]event_key!A:A,[1]event_key!E:E)</f>
        <v>LC-102 8-9D</v>
      </c>
      <c r="H591" s="1"/>
      <c r="I591" s="1"/>
      <c r="J591" s="1">
        <v>0</v>
      </c>
      <c r="K591" s="1"/>
      <c r="L591" s="1"/>
      <c r="M591" s="1">
        <v>0</v>
      </c>
      <c r="N591" s="1"/>
    </row>
    <row r="592" spans="1:14" x14ac:dyDescent="0.2">
      <c r="A592">
        <v>15</v>
      </c>
      <c r="B592">
        <v>51</v>
      </c>
      <c r="C592" s="1" t="s">
        <v>703</v>
      </c>
      <c r="D592" s="2" t="s">
        <v>126</v>
      </c>
      <c r="E592" s="2" t="s">
        <v>259</v>
      </c>
      <c r="F592" s="2">
        <v>1</v>
      </c>
      <c r="G592" s="1" t="str">
        <f>_xlfn.XLOOKUP(D592,[1]event_key!A:A,[1]event_key!E:E)</f>
        <v>LC-102 8-9D</v>
      </c>
      <c r="H592" s="1"/>
      <c r="I592" s="1"/>
      <c r="J592" s="1">
        <v>0</v>
      </c>
      <c r="K592" s="1"/>
      <c r="L592" s="1"/>
      <c r="M592" s="1">
        <v>0</v>
      </c>
      <c r="N592" s="1"/>
    </row>
    <row r="593" spans="1:14" x14ac:dyDescent="0.2">
      <c r="A593">
        <v>3</v>
      </c>
      <c r="B593">
        <v>53</v>
      </c>
      <c r="C593" s="1" t="s">
        <v>703</v>
      </c>
      <c r="D593" s="2" t="s">
        <v>146</v>
      </c>
      <c r="E593" s="2" t="s">
        <v>259</v>
      </c>
      <c r="F593" s="2">
        <v>1</v>
      </c>
      <c r="G593" s="1" t="str">
        <f>_xlfn.XLOOKUP(D593,[1]event_key!A:A,[1]event_key!E:E)</f>
        <v>LC-102 8-9D</v>
      </c>
      <c r="H593" s="1"/>
      <c r="I593" s="1"/>
      <c r="J593" s="1">
        <v>0</v>
      </c>
      <c r="K593" s="1"/>
      <c r="L593" s="1"/>
      <c r="M593" s="1">
        <v>0</v>
      </c>
      <c r="N593" s="1"/>
    </row>
    <row r="594" spans="1:14" x14ac:dyDescent="0.2">
      <c r="A594">
        <v>4</v>
      </c>
      <c r="B594">
        <v>53</v>
      </c>
      <c r="C594" s="1" t="s">
        <v>703</v>
      </c>
      <c r="D594" s="2" t="s">
        <v>147</v>
      </c>
      <c r="E594" s="2" t="s">
        <v>259</v>
      </c>
      <c r="F594" s="2">
        <v>1</v>
      </c>
      <c r="G594" s="1" t="str">
        <f>_xlfn.XLOOKUP(D594,[1]event_key!A:A,[1]event_key!E:E)</f>
        <v>LC-102 8-9D</v>
      </c>
      <c r="H594" s="1"/>
      <c r="I594" s="1"/>
      <c r="J594" s="1">
        <v>0</v>
      </c>
      <c r="K594" s="1"/>
      <c r="L594" s="1"/>
      <c r="M594" s="1">
        <v>0</v>
      </c>
      <c r="N594" s="1"/>
    </row>
    <row r="595" spans="1:14" x14ac:dyDescent="0.2">
      <c r="A595">
        <v>7</v>
      </c>
      <c r="B595">
        <v>53</v>
      </c>
      <c r="C595" s="1" t="s">
        <v>703</v>
      </c>
      <c r="D595" s="2" t="s">
        <v>150</v>
      </c>
      <c r="E595" s="2" t="s">
        <v>259</v>
      </c>
      <c r="F595" s="2">
        <v>1</v>
      </c>
      <c r="G595" s="1" t="str">
        <f>_xlfn.XLOOKUP(D595,[1]event_key!A:A,[1]event_key!E:E)</f>
        <v>LC-102 8-9D</v>
      </c>
      <c r="H595" s="1"/>
      <c r="I595" s="1"/>
      <c r="J595" s="1">
        <v>0</v>
      </c>
      <c r="K595" s="1"/>
      <c r="L595" s="1"/>
      <c r="M595" s="1">
        <v>0</v>
      </c>
      <c r="N595" s="1"/>
    </row>
    <row r="596" spans="1:14" x14ac:dyDescent="0.2">
      <c r="A596">
        <v>1</v>
      </c>
      <c r="B596">
        <v>44</v>
      </c>
      <c r="C596" s="1" t="s">
        <v>703</v>
      </c>
      <c r="D596" s="2" t="s">
        <v>0</v>
      </c>
      <c r="E596" s="2" t="s">
        <v>602</v>
      </c>
      <c r="F596" s="2">
        <v>0</v>
      </c>
      <c r="G596" s="1" t="s">
        <v>603</v>
      </c>
      <c r="H596" s="1"/>
      <c r="I596" s="1"/>
      <c r="J596" s="1">
        <v>0</v>
      </c>
      <c r="K596" s="1"/>
      <c r="L596" s="1"/>
      <c r="M596" s="1">
        <v>1</v>
      </c>
      <c r="N596" s="1"/>
    </row>
    <row r="597" spans="1:14" x14ac:dyDescent="0.2">
      <c r="A597">
        <v>2</v>
      </c>
      <c r="B597">
        <v>44</v>
      </c>
      <c r="C597" s="1" t="s">
        <v>703</v>
      </c>
      <c r="D597" s="2" t="s">
        <v>1</v>
      </c>
      <c r="E597" s="1" t="s">
        <v>602</v>
      </c>
      <c r="F597" s="2">
        <v>0</v>
      </c>
      <c r="G597" s="1" t="s">
        <v>603</v>
      </c>
      <c r="H597" s="1"/>
      <c r="I597" s="1"/>
      <c r="J597" s="1">
        <v>0</v>
      </c>
      <c r="K597" s="1"/>
      <c r="L597" s="1"/>
      <c r="M597" s="1">
        <v>1</v>
      </c>
      <c r="N597" s="1"/>
    </row>
    <row r="598" spans="1:14" x14ac:dyDescent="0.2">
      <c r="A598">
        <v>3</v>
      </c>
      <c r="B598">
        <v>44</v>
      </c>
      <c r="C598" s="1" t="s">
        <v>703</v>
      </c>
      <c r="D598" s="2" t="s">
        <v>2</v>
      </c>
      <c r="E598" s="1" t="s">
        <v>602</v>
      </c>
      <c r="F598" s="2">
        <v>0</v>
      </c>
      <c r="G598" s="1" t="s">
        <v>603</v>
      </c>
      <c r="H598" s="1"/>
      <c r="I598" s="1"/>
      <c r="J598" s="1">
        <v>0</v>
      </c>
      <c r="K598" s="1"/>
      <c r="L598" s="1"/>
      <c r="M598" s="1">
        <v>1</v>
      </c>
      <c r="N598" s="1"/>
    </row>
    <row r="599" spans="1:14" x14ac:dyDescent="0.2">
      <c r="A599">
        <v>4</v>
      </c>
      <c r="B599">
        <v>44</v>
      </c>
      <c r="C599" s="1" t="s">
        <v>703</v>
      </c>
      <c r="D599" s="2" t="s">
        <v>3</v>
      </c>
      <c r="E599" s="2" t="s">
        <v>602</v>
      </c>
      <c r="F599" s="2">
        <v>0</v>
      </c>
      <c r="G599" s="1" t="s">
        <v>603</v>
      </c>
      <c r="H599" s="1"/>
      <c r="I599" s="1"/>
      <c r="J599" s="1">
        <v>0</v>
      </c>
      <c r="K599" s="1"/>
      <c r="L599" s="1"/>
      <c r="M599" s="1">
        <v>1</v>
      </c>
      <c r="N599" s="1"/>
    </row>
    <row r="600" spans="1:14" x14ac:dyDescent="0.2">
      <c r="A600">
        <v>5</v>
      </c>
      <c r="B600">
        <v>44</v>
      </c>
      <c r="C600" s="1" t="s">
        <v>703</v>
      </c>
      <c r="D600" s="2" t="s">
        <v>4</v>
      </c>
      <c r="E600" s="2" t="s">
        <v>602</v>
      </c>
      <c r="F600" s="2">
        <v>0</v>
      </c>
      <c r="G600" s="1" t="s">
        <v>603</v>
      </c>
      <c r="H600" s="1"/>
      <c r="I600" s="1"/>
      <c r="J600" s="1">
        <v>0</v>
      </c>
      <c r="K600" s="1"/>
      <c r="L600" s="1"/>
      <c r="M600" s="1">
        <v>1</v>
      </c>
      <c r="N600" s="1"/>
    </row>
    <row r="601" spans="1:14" x14ac:dyDescent="0.2">
      <c r="A601">
        <v>6</v>
      </c>
      <c r="B601">
        <v>44</v>
      </c>
      <c r="C601" s="1" t="s">
        <v>703</v>
      </c>
      <c r="D601" s="2" t="s">
        <v>5</v>
      </c>
      <c r="E601" s="1" t="s">
        <v>602</v>
      </c>
      <c r="F601" s="2">
        <v>0</v>
      </c>
      <c r="G601" s="1" t="s">
        <v>603</v>
      </c>
      <c r="H601" s="1"/>
      <c r="I601" s="1"/>
      <c r="J601" s="1">
        <v>0</v>
      </c>
      <c r="K601" s="1"/>
      <c r="L601" s="1"/>
      <c r="M601" s="1">
        <v>1</v>
      </c>
      <c r="N601" s="1"/>
    </row>
    <row r="602" spans="1:14" x14ac:dyDescent="0.2">
      <c r="A602">
        <v>7</v>
      </c>
      <c r="B602">
        <v>44</v>
      </c>
      <c r="C602" s="1" t="s">
        <v>703</v>
      </c>
      <c r="D602" s="2" t="s">
        <v>6</v>
      </c>
      <c r="E602" s="2" t="s">
        <v>602</v>
      </c>
      <c r="F602" s="2">
        <v>0</v>
      </c>
      <c r="G602" s="1" t="s">
        <v>603</v>
      </c>
      <c r="H602" s="1"/>
      <c r="I602" s="1"/>
      <c r="J602" s="1">
        <v>0</v>
      </c>
      <c r="K602" s="1"/>
      <c r="L602" s="1"/>
      <c r="M602" s="1">
        <v>1</v>
      </c>
      <c r="N602" s="1"/>
    </row>
    <row r="603" spans="1:14" x14ac:dyDescent="0.2">
      <c r="A603">
        <v>8</v>
      </c>
      <c r="B603">
        <v>44</v>
      </c>
      <c r="C603" s="1" t="s">
        <v>703</v>
      </c>
      <c r="D603" s="2" t="s">
        <v>7</v>
      </c>
      <c r="E603" s="2" t="s">
        <v>602</v>
      </c>
      <c r="F603" s="2">
        <v>0</v>
      </c>
      <c r="G603" s="1" t="s">
        <v>603</v>
      </c>
      <c r="H603" s="1"/>
      <c r="I603" s="1"/>
      <c r="J603" s="1">
        <v>0</v>
      </c>
      <c r="K603" s="1"/>
      <c r="L603" s="1"/>
      <c r="M603" s="1">
        <v>1</v>
      </c>
      <c r="N603" s="1"/>
    </row>
    <row r="604" spans="1:14" x14ac:dyDescent="0.2">
      <c r="A604">
        <v>9</v>
      </c>
      <c r="B604">
        <v>44</v>
      </c>
      <c r="C604" s="1" t="s">
        <v>703</v>
      </c>
      <c r="D604" s="2" t="s">
        <v>8</v>
      </c>
      <c r="E604" s="1" t="s">
        <v>602</v>
      </c>
      <c r="F604" s="2">
        <v>0</v>
      </c>
      <c r="G604" s="1" t="s">
        <v>603</v>
      </c>
      <c r="H604" s="1"/>
      <c r="I604" s="1"/>
      <c r="J604" s="1">
        <v>0</v>
      </c>
      <c r="K604" s="1"/>
      <c r="L604" s="1"/>
      <c r="M604" s="1">
        <v>1</v>
      </c>
      <c r="N604" s="1"/>
    </row>
    <row r="605" spans="1:14" x14ac:dyDescent="0.2">
      <c r="A605">
        <v>10</v>
      </c>
      <c r="B605">
        <v>44</v>
      </c>
      <c r="C605" s="1" t="s">
        <v>703</v>
      </c>
      <c r="D605" s="2" t="s">
        <v>9</v>
      </c>
      <c r="E605" s="2" t="s">
        <v>602</v>
      </c>
      <c r="F605" s="2">
        <v>0</v>
      </c>
      <c r="G605" s="1" t="s">
        <v>603</v>
      </c>
      <c r="H605" s="1"/>
      <c r="I605" s="1"/>
      <c r="J605" s="1">
        <v>0</v>
      </c>
      <c r="K605" s="1"/>
      <c r="L605" s="1"/>
      <c r="M605" s="1">
        <v>1</v>
      </c>
      <c r="N605" s="1"/>
    </row>
    <row r="606" spans="1:14" x14ac:dyDescent="0.2">
      <c r="A606">
        <v>11</v>
      </c>
      <c r="B606">
        <v>44</v>
      </c>
      <c r="C606" s="1" t="s">
        <v>703</v>
      </c>
      <c r="D606" s="2" t="s">
        <v>10</v>
      </c>
      <c r="E606" s="1" t="s">
        <v>602</v>
      </c>
      <c r="F606" s="2">
        <v>0</v>
      </c>
      <c r="G606" s="1" t="s">
        <v>603</v>
      </c>
      <c r="H606" s="1"/>
      <c r="I606" s="1"/>
      <c r="J606" s="1">
        <v>0</v>
      </c>
      <c r="K606" s="1"/>
      <c r="L606" s="1"/>
      <c r="M606" s="1">
        <v>1</v>
      </c>
      <c r="N606" s="1"/>
    </row>
    <row r="607" spans="1:14" x14ac:dyDescent="0.2">
      <c r="A607">
        <v>12</v>
      </c>
      <c r="B607">
        <v>44</v>
      </c>
      <c r="C607" s="1" t="s">
        <v>703</v>
      </c>
      <c r="D607" s="2" t="s">
        <v>11</v>
      </c>
      <c r="E607" s="2" t="s">
        <v>602</v>
      </c>
      <c r="F607" s="2">
        <v>0</v>
      </c>
      <c r="G607" s="1" t="s">
        <v>603</v>
      </c>
      <c r="H607" s="1"/>
      <c r="I607" s="1"/>
      <c r="J607" s="1">
        <v>0</v>
      </c>
      <c r="K607" s="1"/>
      <c r="L607" s="1"/>
      <c r="M607" s="1">
        <v>1</v>
      </c>
      <c r="N607" s="1"/>
    </row>
    <row r="608" spans="1:14" x14ac:dyDescent="0.2">
      <c r="A608">
        <v>13</v>
      </c>
      <c r="B608">
        <v>44</v>
      </c>
      <c r="C608" s="1" t="s">
        <v>703</v>
      </c>
      <c r="D608" s="2" t="s">
        <v>12</v>
      </c>
      <c r="E608" s="2" t="s">
        <v>602</v>
      </c>
      <c r="F608" s="2">
        <v>0</v>
      </c>
      <c r="G608" s="1" t="s">
        <v>603</v>
      </c>
      <c r="H608" s="1"/>
      <c r="I608" s="1"/>
      <c r="J608" s="1">
        <v>0</v>
      </c>
      <c r="K608" s="1"/>
      <c r="L608" s="1"/>
      <c r="M608" s="1">
        <v>1</v>
      </c>
      <c r="N608" s="1"/>
    </row>
    <row r="609" spans="1:14" x14ac:dyDescent="0.2">
      <c r="A609">
        <v>14</v>
      </c>
      <c r="B609">
        <v>44</v>
      </c>
      <c r="C609" s="1" t="s">
        <v>703</v>
      </c>
      <c r="D609" s="2" t="s">
        <v>13</v>
      </c>
      <c r="E609" s="1" t="s">
        <v>602</v>
      </c>
      <c r="F609" s="2">
        <v>0</v>
      </c>
      <c r="G609" s="1" t="s">
        <v>603</v>
      </c>
      <c r="H609" s="1"/>
      <c r="I609" s="1"/>
      <c r="J609" s="1">
        <v>0</v>
      </c>
      <c r="K609" s="1"/>
      <c r="L609" s="1"/>
      <c r="M609" s="1">
        <v>1</v>
      </c>
      <c r="N609" s="1"/>
    </row>
    <row r="610" spans="1:14" x14ac:dyDescent="0.2">
      <c r="A610">
        <v>15</v>
      </c>
      <c r="B610">
        <v>44</v>
      </c>
      <c r="C610" s="1" t="s">
        <v>703</v>
      </c>
      <c r="D610" s="2" t="s">
        <v>14</v>
      </c>
      <c r="E610" s="2" t="s">
        <v>602</v>
      </c>
      <c r="F610" s="2">
        <v>0</v>
      </c>
      <c r="G610" s="1" t="s">
        <v>603</v>
      </c>
      <c r="H610" s="1"/>
      <c r="I610" s="1"/>
      <c r="J610" s="1">
        <v>0</v>
      </c>
      <c r="K610" s="1"/>
      <c r="L610" s="1"/>
      <c r="M610" s="1">
        <v>1</v>
      </c>
      <c r="N610" s="1"/>
    </row>
    <row r="611" spans="1:14" x14ac:dyDescent="0.2">
      <c r="A611">
        <v>16</v>
      </c>
      <c r="B611">
        <v>44</v>
      </c>
      <c r="C611" s="1" t="s">
        <v>703</v>
      </c>
      <c r="D611" s="2" t="s">
        <v>15</v>
      </c>
      <c r="E611" s="1" t="s">
        <v>602</v>
      </c>
      <c r="F611" s="2">
        <v>0</v>
      </c>
      <c r="G611" s="1" t="s">
        <v>603</v>
      </c>
      <c r="H611" s="1"/>
      <c r="I611" s="1"/>
      <c r="J611" s="1">
        <v>0</v>
      </c>
      <c r="K611" s="1"/>
      <c r="L611" s="1"/>
      <c r="M611" s="1">
        <v>1</v>
      </c>
      <c r="N611" s="1"/>
    </row>
    <row r="612" spans="1:14" x14ac:dyDescent="0.2">
      <c r="A612">
        <v>1</v>
      </c>
      <c r="B612">
        <v>45</v>
      </c>
      <c r="C612" s="1" t="s">
        <v>703</v>
      </c>
      <c r="D612" s="2" t="s">
        <v>16</v>
      </c>
      <c r="E612" s="2" t="s">
        <v>602</v>
      </c>
      <c r="F612" s="2">
        <v>0</v>
      </c>
      <c r="G612" s="1" t="s">
        <v>603</v>
      </c>
      <c r="H612" s="1"/>
      <c r="I612" s="1"/>
      <c r="J612" s="1">
        <v>0</v>
      </c>
      <c r="K612" s="1"/>
      <c r="L612" s="1"/>
      <c r="M612" s="1">
        <v>1</v>
      </c>
      <c r="N612" s="1"/>
    </row>
    <row r="613" spans="1:14" x14ac:dyDescent="0.2">
      <c r="A613">
        <v>10</v>
      </c>
      <c r="B613">
        <v>45</v>
      </c>
      <c r="C613" s="1" t="s">
        <v>703</v>
      </c>
      <c r="D613" s="1" t="s">
        <v>25</v>
      </c>
      <c r="E613" s="1" t="s">
        <v>602</v>
      </c>
      <c r="F613" s="2">
        <v>0</v>
      </c>
      <c r="G613" s="1" t="s">
        <v>603</v>
      </c>
      <c r="H613" s="1" t="s">
        <v>708</v>
      </c>
      <c r="I613" s="1" t="str">
        <f>_xlfn.XLOOKUP(H613,[1]event_key!A:A,[1]event_key!E:E)</f>
        <v>CT717 3</v>
      </c>
      <c r="J613" s="1">
        <v>1</v>
      </c>
      <c r="K613" s="1"/>
      <c r="L613" s="1"/>
      <c r="M613" s="1">
        <v>0</v>
      </c>
      <c r="N613" s="1"/>
    </row>
    <row r="614" spans="1:14" x14ac:dyDescent="0.2">
      <c r="A614">
        <v>15</v>
      </c>
      <c r="B614">
        <v>45</v>
      </c>
      <c r="C614" s="1" t="s">
        <v>703</v>
      </c>
      <c r="D614" s="1" t="s">
        <v>30</v>
      </c>
      <c r="E614" s="2" t="s">
        <v>602</v>
      </c>
      <c r="F614" s="2">
        <v>0</v>
      </c>
      <c r="G614" s="1" t="s">
        <v>603</v>
      </c>
      <c r="H614" s="1" t="s">
        <v>709</v>
      </c>
      <c r="I614" s="1" t="str">
        <f>_xlfn.XLOOKUP(H614,[1]event_key!A:A,[1]event_key!E:E)</f>
        <v>LC-102 16-20</v>
      </c>
      <c r="J614" s="1">
        <v>1</v>
      </c>
      <c r="K614" s="1"/>
      <c r="L614" s="1"/>
      <c r="M614" s="1">
        <v>0</v>
      </c>
      <c r="N614" s="1"/>
    </row>
    <row r="615" spans="1:14" x14ac:dyDescent="0.2">
      <c r="A615">
        <v>16</v>
      </c>
      <c r="B615">
        <v>45</v>
      </c>
      <c r="C615" s="1" t="s">
        <v>703</v>
      </c>
      <c r="D615" s="2" t="s">
        <v>31</v>
      </c>
      <c r="E615" s="1" t="s">
        <v>602</v>
      </c>
      <c r="F615" s="2">
        <v>0</v>
      </c>
      <c r="G615" s="1" t="s">
        <v>603</v>
      </c>
      <c r="H615" s="1"/>
      <c r="I615" s="1"/>
      <c r="J615" s="1">
        <v>0</v>
      </c>
      <c r="K615" s="1"/>
      <c r="L615" s="1"/>
      <c r="M615" s="1">
        <v>1</v>
      </c>
      <c r="N615" s="1"/>
    </row>
    <row r="616" spans="1:14" x14ac:dyDescent="0.2">
      <c r="A616">
        <v>1</v>
      </c>
      <c r="B616">
        <v>46</v>
      </c>
      <c r="C616" s="1" t="s">
        <v>703</v>
      </c>
      <c r="D616" s="2" t="s">
        <v>32</v>
      </c>
      <c r="E616" s="2" t="s">
        <v>602</v>
      </c>
      <c r="F616" s="2">
        <v>0</v>
      </c>
      <c r="G616" s="1" t="s">
        <v>603</v>
      </c>
      <c r="H616" s="1"/>
      <c r="I616" s="1"/>
      <c r="J616" s="1">
        <v>0</v>
      </c>
      <c r="K616" s="1"/>
      <c r="L616" s="1"/>
      <c r="M616" s="1">
        <v>1</v>
      </c>
      <c r="N616" s="1"/>
    </row>
    <row r="617" spans="1:14" x14ac:dyDescent="0.2">
      <c r="A617">
        <v>16</v>
      </c>
      <c r="B617">
        <v>46</v>
      </c>
      <c r="C617" s="1" t="s">
        <v>703</v>
      </c>
      <c r="D617" s="2" t="s">
        <v>47</v>
      </c>
      <c r="E617" s="1" t="s">
        <v>602</v>
      </c>
      <c r="F617" s="2">
        <v>0</v>
      </c>
      <c r="G617" s="1" t="s">
        <v>603</v>
      </c>
      <c r="H617" s="1"/>
      <c r="I617" s="1"/>
      <c r="J617" s="1">
        <v>0</v>
      </c>
      <c r="K617" s="1"/>
      <c r="L617" s="1"/>
      <c r="M617" s="1">
        <v>1</v>
      </c>
      <c r="N617" s="1"/>
    </row>
    <row r="618" spans="1:14" x14ac:dyDescent="0.2">
      <c r="A618">
        <v>1</v>
      </c>
      <c r="B618">
        <v>47</v>
      </c>
      <c r="C618" s="1" t="s">
        <v>703</v>
      </c>
      <c r="D618" s="2" t="s">
        <v>48</v>
      </c>
      <c r="E618" s="2" t="s">
        <v>602</v>
      </c>
      <c r="F618" s="2">
        <v>0</v>
      </c>
      <c r="G618" s="1" t="s">
        <v>603</v>
      </c>
      <c r="H618" s="1"/>
      <c r="I618" s="1"/>
      <c r="J618" s="1">
        <v>0</v>
      </c>
      <c r="K618" s="1"/>
      <c r="L618" s="1"/>
      <c r="M618" s="1">
        <v>1</v>
      </c>
      <c r="N618" s="1"/>
    </row>
    <row r="619" spans="1:14" x14ac:dyDescent="0.2">
      <c r="A619">
        <v>16</v>
      </c>
      <c r="B619">
        <v>47</v>
      </c>
      <c r="C619" s="1" t="s">
        <v>703</v>
      </c>
      <c r="D619" s="2" t="s">
        <v>63</v>
      </c>
      <c r="E619" s="2" t="s">
        <v>602</v>
      </c>
      <c r="F619" s="2">
        <v>0</v>
      </c>
      <c r="G619" s="1" t="s">
        <v>603</v>
      </c>
      <c r="H619" s="1"/>
      <c r="I619" s="1"/>
      <c r="J619" s="1">
        <v>0</v>
      </c>
      <c r="K619" s="1"/>
      <c r="L619" s="1"/>
      <c r="M619" s="1">
        <v>1</v>
      </c>
      <c r="N619" s="1"/>
    </row>
    <row r="620" spans="1:14" x14ac:dyDescent="0.2">
      <c r="A620">
        <v>1</v>
      </c>
      <c r="B620">
        <v>48</v>
      </c>
      <c r="C620" s="1" t="s">
        <v>703</v>
      </c>
      <c r="D620" s="2" t="s">
        <v>64</v>
      </c>
      <c r="E620" s="1" t="s">
        <v>602</v>
      </c>
      <c r="F620" s="2">
        <v>0</v>
      </c>
      <c r="G620" s="1" t="s">
        <v>603</v>
      </c>
      <c r="H620" s="1"/>
      <c r="I620" s="1"/>
      <c r="J620" s="1">
        <v>0</v>
      </c>
      <c r="K620" s="1"/>
      <c r="L620" s="1"/>
      <c r="M620" s="1">
        <v>1</v>
      </c>
      <c r="N620" s="1"/>
    </row>
    <row r="621" spans="1:14" x14ac:dyDescent="0.2">
      <c r="A621">
        <v>16</v>
      </c>
      <c r="B621">
        <v>48</v>
      </c>
      <c r="C621" s="1" t="s">
        <v>703</v>
      </c>
      <c r="D621" s="2" t="s">
        <v>79</v>
      </c>
      <c r="E621" s="2" t="s">
        <v>602</v>
      </c>
      <c r="F621" s="2">
        <v>0</v>
      </c>
      <c r="G621" s="1" t="s">
        <v>603</v>
      </c>
      <c r="H621" s="1"/>
      <c r="I621" s="1"/>
      <c r="J621" s="1">
        <v>0</v>
      </c>
      <c r="K621" s="1"/>
      <c r="L621" s="1"/>
      <c r="M621" s="1">
        <v>1</v>
      </c>
      <c r="N621" s="1"/>
    </row>
    <row r="622" spans="1:14" x14ac:dyDescent="0.2">
      <c r="A622">
        <v>1</v>
      </c>
      <c r="B622">
        <v>49</v>
      </c>
      <c r="C622" s="1" t="s">
        <v>703</v>
      </c>
      <c r="D622" s="2" t="s">
        <v>80</v>
      </c>
      <c r="E622" s="1" t="s">
        <v>602</v>
      </c>
      <c r="F622" s="2">
        <v>0</v>
      </c>
      <c r="G622" s="1" t="s">
        <v>603</v>
      </c>
      <c r="H622" s="1"/>
      <c r="I622" s="1"/>
      <c r="J622" s="1">
        <v>0</v>
      </c>
      <c r="K622" s="1"/>
      <c r="L622" s="1"/>
      <c r="M622" s="1">
        <v>1</v>
      </c>
      <c r="N622" s="1"/>
    </row>
    <row r="623" spans="1:14" x14ac:dyDescent="0.2">
      <c r="A623">
        <v>2</v>
      </c>
      <c r="B623">
        <v>49</v>
      </c>
      <c r="C623" s="1" t="s">
        <v>703</v>
      </c>
      <c r="D623" s="1" t="s">
        <v>81</v>
      </c>
      <c r="E623" s="2" t="s">
        <v>602</v>
      </c>
      <c r="F623" s="2">
        <v>0</v>
      </c>
      <c r="G623" s="1" t="s">
        <v>603</v>
      </c>
      <c r="H623" s="1" t="s">
        <v>710</v>
      </c>
      <c r="I623" s="1" t="str">
        <f>_xlfn.XLOOKUP(H623,[1]event_key!A:A,[1]event_key!E:E)</f>
        <v>LC-102 13-15B</v>
      </c>
      <c r="J623" s="1">
        <v>1</v>
      </c>
      <c r="K623" s="1"/>
      <c r="L623" s="1"/>
      <c r="M623" s="1">
        <v>0</v>
      </c>
      <c r="N623" s="1"/>
    </row>
    <row r="624" spans="1:14" x14ac:dyDescent="0.2">
      <c r="A624">
        <v>16</v>
      </c>
      <c r="B624">
        <v>49</v>
      </c>
      <c r="C624" s="1" t="s">
        <v>703</v>
      </c>
      <c r="D624" s="2" t="s">
        <v>95</v>
      </c>
      <c r="E624" s="2" t="s">
        <v>602</v>
      </c>
      <c r="F624" s="2">
        <v>0</v>
      </c>
      <c r="G624" s="1" t="s">
        <v>603</v>
      </c>
      <c r="H624" s="1"/>
      <c r="I624" s="1"/>
      <c r="J624" s="1">
        <v>0</v>
      </c>
      <c r="K624" s="1"/>
      <c r="L624" s="1"/>
      <c r="M624" s="1">
        <v>1</v>
      </c>
      <c r="N624" s="1"/>
    </row>
    <row r="625" spans="1:14" x14ac:dyDescent="0.2">
      <c r="A625">
        <v>1</v>
      </c>
      <c r="B625">
        <v>50</v>
      </c>
      <c r="C625" s="1" t="s">
        <v>703</v>
      </c>
      <c r="D625" s="2" t="s">
        <v>96</v>
      </c>
      <c r="E625" s="1" t="s">
        <v>602</v>
      </c>
      <c r="F625" s="2">
        <v>0</v>
      </c>
      <c r="G625" s="1" t="s">
        <v>603</v>
      </c>
      <c r="H625" s="1"/>
      <c r="I625" s="1"/>
      <c r="J625" s="1">
        <v>0</v>
      </c>
      <c r="K625" s="1"/>
      <c r="L625" s="1"/>
      <c r="M625" s="1">
        <v>1</v>
      </c>
      <c r="N625" s="1"/>
    </row>
    <row r="626" spans="1:14" x14ac:dyDescent="0.2">
      <c r="A626">
        <v>16</v>
      </c>
      <c r="B626">
        <v>50</v>
      </c>
      <c r="C626" s="1" t="s">
        <v>703</v>
      </c>
      <c r="D626" s="2" t="s">
        <v>111</v>
      </c>
      <c r="E626" s="2" t="s">
        <v>602</v>
      </c>
      <c r="F626" s="2">
        <v>0</v>
      </c>
      <c r="G626" s="1" t="s">
        <v>603</v>
      </c>
      <c r="H626" s="1"/>
      <c r="I626" s="1"/>
      <c r="J626" s="1">
        <v>0</v>
      </c>
      <c r="K626" s="1"/>
      <c r="L626" s="1"/>
      <c r="M626" s="1">
        <v>1</v>
      </c>
      <c r="N626" s="1"/>
    </row>
    <row r="627" spans="1:14" x14ac:dyDescent="0.2">
      <c r="A627">
        <v>1</v>
      </c>
      <c r="B627">
        <v>51</v>
      </c>
      <c r="C627" s="1" t="s">
        <v>703</v>
      </c>
      <c r="D627" s="2" t="s">
        <v>112</v>
      </c>
      <c r="E627" s="2" t="s">
        <v>602</v>
      </c>
      <c r="F627" s="2">
        <v>0</v>
      </c>
      <c r="G627" s="1" t="s">
        <v>603</v>
      </c>
      <c r="H627" s="1"/>
      <c r="I627" s="1"/>
      <c r="J627" s="1">
        <v>0</v>
      </c>
      <c r="K627" s="1"/>
      <c r="L627" s="1"/>
      <c r="M627" s="1">
        <v>1</v>
      </c>
      <c r="N627" s="1"/>
    </row>
    <row r="628" spans="1:14" x14ac:dyDescent="0.2">
      <c r="A628">
        <v>2</v>
      </c>
      <c r="B628">
        <v>51</v>
      </c>
      <c r="C628" s="1" t="s">
        <v>703</v>
      </c>
      <c r="D628" s="1" t="s">
        <v>113</v>
      </c>
      <c r="E628" s="2" t="s">
        <v>602</v>
      </c>
      <c r="F628" s="2">
        <v>0</v>
      </c>
      <c r="G628" s="1" t="s">
        <v>603</v>
      </c>
      <c r="H628" s="1" t="s">
        <v>711</v>
      </c>
      <c r="I628" s="1" t="str">
        <f>_xlfn.XLOOKUP(H628,[1]event_key!A:A,[1]event_key!E:E)</f>
        <v>LC-102 8-9D</v>
      </c>
      <c r="J628" s="1">
        <v>1</v>
      </c>
      <c r="K628" s="1"/>
      <c r="L628" s="1"/>
      <c r="M628" s="1">
        <v>0</v>
      </c>
      <c r="N628" s="1"/>
    </row>
    <row r="629" spans="1:14" x14ac:dyDescent="0.2">
      <c r="A629">
        <v>3</v>
      </c>
      <c r="B629">
        <v>51</v>
      </c>
      <c r="C629" s="1" t="s">
        <v>703</v>
      </c>
      <c r="D629" s="2" t="s">
        <v>114</v>
      </c>
      <c r="E629" s="1" t="s">
        <v>602</v>
      </c>
      <c r="F629" s="2">
        <v>0</v>
      </c>
      <c r="G629" s="1" t="s">
        <v>603</v>
      </c>
      <c r="H629" s="1"/>
      <c r="I629" s="1"/>
      <c r="J629" s="1">
        <v>1</v>
      </c>
      <c r="K629" s="1"/>
      <c r="L629" s="1" t="s">
        <v>705</v>
      </c>
      <c r="M629" s="1">
        <v>0</v>
      </c>
      <c r="N629" s="1"/>
    </row>
    <row r="630" spans="1:14" x14ac:dyDescent="0.2">
      <c r="A630">
        <v>8</v>
      </c>
      <c r="B630">
        <v>51</v>
      </c>
      <c r="C630" s="1" t="s">
        <v>703</v>
      </c>
      <c r="D630" s="1" t="s">
        <v>119</v>
      </c>
      <c r="E630" s="2" t="s">
        <v>602</v>
      </c>
      <c r="F630" s="2">
        <v>0</v>
      </c>
      <c r="G630" s="1" t="s">
        <v>603</v>
      </c>
      <c r="H630" s="1" t="s">
        <v>712</v>
      </c>
      <c r="I630" s="1" t="str">
        <f>_xlfn.XLOOKUP(H630,[1]event_key!A:A,[1]event_key!E:E)</f>
        <v>CT717 3</v>
      </c>
      <c r="J630" s="1">
        <v>1</v>
      </c>
      <c r="K630" s="1"/>
      <c r="L630" s="1"/>
      <c r="M630" s="1">
        <v>0</v>
      </c>
      <c r="N630" s="1"/>
    </row>
    <row r="631" spans="1:14" x14ac:dyDescent="0.2">
      <c r="A631">
        <v>16</v>
      </c>
      <c r="B631">
        <v>51</v>
      </c>
      <c r="C631" s="1" t="s">
        <v>703</v>
      </c>
      <c r="D631" s="2" t="s">
        <v>127</v>
      </c>
      <c r="E631" s="1" t="s">
        <v>602</v>
      </c>
      <c r="F631" s="2">
        <v>0</v>
      </c>
      <c r="G631" s="1" t="s">
        <v>603</v>
      </c>
      <c r="H631" s="1"/>
      <c r="I631" s="1"/>
      <c r="J631" s="1">
        <v>0</v>
      </c>
      <c r="K631" s="1"/>
      <c r="L631" s="1"/>
      <c r="M631" s="1">
        <v>1</v>
      </c>
      <c r="N631" s="1"/>
    </row>
    <row r="632" spans="1:14" x14ac:dyDescent="0.2">
      <c r="A632">
        <v>1</v>
      </c>
      <c r="B632">
        <v>52</v>
      </c>
      <c r="C632" s="1" t="s">
        <v>703</v>
      </c>
      <c r="D632" s="2" t="s">
        <v>128</v>
      </c>
      <c r="E632" s="2" t="s">
        <v>602</v>
      </c>
      <c r="F632" s="2">
        <v>0</v>
      </c>
      <c r="G632" s="1" t="s">
        <v>603</v>
      </c>
      <c r="H632" s="1"/>
      <c r="I632" s="1"/>
      <c r="J632" s="1">
        <v>0</v>
      </c>
      <c r="K632" s="1"/>
      <c r="L632" s="1"/>
      <c r="M632" s="1">
        <v>1</v>
      </c>
      <c r="N632" s="1"/>
    </row>
    <row r="633" spans="1:14" x14ac:dyDescent="0.2">
      <c r="A633">
        <v>2</v>
      </c>
      <c r="B633">
        <v>52</v>
      </c>
      <c r="C633" s="1" t="s">
        <v>703</v>
      </c>
      <c r="D633" s="1" t="s">
        <v>129</v>
      </c>
      <c r="E633" s="2" t="s">
        <v>602</v>
      </c>
      <c r="F633" s="2">
        <v>0</v>
      </c>
      <c r="G633" s="1" t="s">
        <v>603</v>
      </c>
      <c r="H633" s="1" t="s">
        <v>713</v>
      </c>
      <c r="I633" s="1" t="str">
        <f>_xlfn.XLOOKUP(H633,[1]event_key!A:A,[1]event_key!E:E)</f>
        <v>LC-102 8-9D</v>
      </c>
      <c r="J633" s="1">
        <v>1</v>
      </c>
      <c r="K633" s="1"/>
      <c r="L633" s="1"/>
      <c r="M633" s="1">
        <v>0</v>
      </c>
      <c r="N633" s="1"/>
    </row>
    <row r="634" spans="1:14" x14ac:dyDescent="0.2">
      <c r="A634">
        <v>5</v>
      </c>
      <c r="B634">
        <v>52</v>
      </c>
      <c r="C634" s="1" t="s">
        <v>703</v>
      </c>
      <c r="D634" s="1" t="s">
        <v>132</v>
      </c>
      <c r="E634" s="2" t="s">
        <v>602</v>
      </c>
      <c r="F634" s="2">
        <v>0</v>
      </c>
      <c r="G634" s="1" t="s">
        <v>603</v>
      </c>
      <c r="H634" s="1" t="s">
        <v>714</v>
      </c>
      <c r="I634" s="1" t="str">
        <f>_xlfn.XLOOKUP(H634,[1]event_key!A:A,[1]event_key!E:E)</f>
        <v>LC-102 16-20</v>
      </c>
      <c r="J634" s="1">
        <v>1</v>
      </c>
      <c r="K634" s="1"/>
      <c r="L634" s="1"/>
      <c r="M634" s="1">
        <v>0</v>
      </c>
      <c r="N634" s="1"/>
    </row>
    <row r="635" spans="1:14" x14ac:dyDescent="0.2">
      <c r="A635">
        <v>8</v>
      </c>
      <c r="B635">
        <v>52</v>
      </c>
      <c r="C635" s="1" t="s">
        <v>703</v>
      </c>
      <c r="D635" s="1" t="s">
        <v>135</v>
      </c>
      <c r="E635" s="2" t="s">
        <v>602</v>
      </c>
      <c r="F635" s="2">
        <v>0</v>
      </c>
      <c r="G635" s="1" t="s">
        <v>603</v>
      </c>
      <c r="H635" s="1" t="s">
        <v>715</v>
      </c>
      <c r="I635" s="1" t="str">
        <f>_xlfn.XLOOKUP(H635,[1]event_key!A:A,[1]event_key!E:E)</f>
        <v>CT717 3</v>
      </c>
      <c r="J635" s="1">
        <v>1</v>
      </c>
      <c r="K635" s="1"/>
      <c r="L635" s="1"/>
      <c r="M635" s="1">
        <v>0</v>
      </c>
      <c r="N635" s="1"/>
    </row>
    <row r="636" spans="1:14" x14ac:dyDescent="0.2">
      <c r="A636">
        <v>10</v>
      </c>
      <c r="B636">
        <v>52</v>
      </c>
      <c r="C636" s="1" t="s">
        <v>703</v>
      </c>
      <c r="D636" s="1" t="s">
        <v>137</v>
      </c>
      <c r="E636" s="1" t="s">
        <v>602</v>
      </c>
      <c r="F636" s="2">
        <v>0</v>
      </c>
      <c r="G636" s="1" t="s">
        <v>603</v>
      </c>
      <c r="H636" s="1" t="s">
        <v>716</v>
      </c>
      <c r="I636" s="1" t="str">
        <f>_xlfn.XLOOKUP(H636,[1]event_key!A:A,[1]event_key!E:E)</f>
        <v>LC-102 8-9D</v>
      </c>
      <c r="J636" s="1">
        <v>1</v>
      </c>
      <c r="K636" s="1"/>
      <c r="L636" s="1"/>
      <c r="M636" s="1">
        <v>0</v>
      </c>
      <c r="N636" s="1"/>
    </row>
    <row r="637" spans="1:14" x14ac:dyDescent="0.2">
      <c r="A637">
        <v>14</v>
      </c>
      <c r="B637">
        <v>52</v>
      </c>
      <c r="C637" s="1" t="s">
        <v>703</v>
      </c>
      <c r="D637" s="1" t="s">
        <v>141</v>
      </c>
      <c r="E637" s="2" t="s">
        <v>602</v>
      </c>
      <c r="F637" s="2">
        <v>0</v>
      </c>
      <c r="G637" s="1" t="s">
        <v>603</v>
      </c>
      <c r="H637" s="1" t="s">
        <v>717</v>
      </c>
      <c r="I637" s="1" t="str">
        <f>_xlfn.XLOOKUP(H637,[1]event_key!A:A,[1]event_key!E:E)</f>
        <v>CT717 1</v>
      </c>
      <c r="J637" s="1">
        <v>1</v>
      </c>
      <c r="K637" s="1"/>
      <c r="L637" s="1"/>
      <c r="M637" s="1">
        <v>0</v>
      </c>
      <c r="N637" s="1"/>
    </row>
    <row r="638" spans="1:14" x14ac:dyDescent="0.2">
      <c r="A638">
        <v>16</v>
      </c>
      <c r="B638">
        <v>52</v>
      </c>
      <c r="C638" s="1" t="s">
        <v>703</v>
      </c>
      <c r="D638" s="2" t="s">
        <v>143</v>
      </c>
      <c r="E638" s="1" t="s">
        <v>602</v>
      </c>
      <c r="F638" s="2">
        <v>0</v>
      </c>
      <c r="G638" s="1" t="s">
        <v>603</v>
      </c>
      <c r="H638" s="1"/>
      <c r="I638" s="1"/>
      <c r="J638" s="1">
        <v>0</v>
      </c>
      <c r="K638" s="1"/>
      <c r="L638" s="1"/>
      <c r="M638" s="1">
        <v>1</v>
      </c>
      <c r="N638" s="1"/>
    </row>
    <row r="639" spans="1:14" x14ac:dyDescent="0.2">
      <c r="A639">
        <v>1</v>
      </c>
      <c r="B639">
        <v>53</v>
      </c>
      <c r="C639" s="1" t="s">
        <v>703</v>
      </c>
      <c r="D639" s="1" t="s">
        <v>144</v>
      </c>
      <c r="E639" s="1" t="s">
        <v>602</v>
      </c>
      <c r="F639" s="2">
        <v>0</v>
      </c>
      <c r="G639" s="1" t="s">
        <v>603</v>
      </c>
      <c r="H639" s="1" t="s">
        <v>718</v>
      </c>
      <c r="I639" s="1" t="s">
        <v>603</v>
      </c>
      <c r="J639" s="1">
        <v>1</v>
      </c>
      <c r="K639" s="1"/>
      <c r="L639" s="1"/>
      <c r="M639" s="1">
        <v>1</v>
      </c>
      <c r="N639" s="1"/>
    </row>
    <row r="640" spans="1:14" x14ac:dyDescent="0.2">
      <c r="A640">
        <v>2</v>
      </c>
      <c r="B640">
        <v>53</v>
      </c>
      <c r="C640" s="1" t="s">
        <v>703</v>
      </c>
      <c r="D640" s="1" t="s">
        <v>145</v>
      </c>
      <c r="E640" s="1" t="s">
        <v>602</v>
      </c>
      <c r="F640" s="2">
        <v>0</v>
      </c>
      <c r="G640" s="1" t="s">
        <v>603</v>
      </c>
      <c r="H640" s="1" t="s">
        <v>719</v>
      </c>
      <c r="I640" s="1" t="str">
        <f>_xlfn.XLOOKUP(H640,[1]event_key!A:A,[1]event_key!E:E)</f>
        <v>LC-102 5A</v>
      </c>
      <c r="J640" s="1">
        <v>1</v>
      </c>
      <c r="K640" s="1"/>
      <c r="L640" s="1"/>
      <c r="M640" s="1">
        <v>0</v>
      </c>
      <c r="N640" s="1"/>
    </row>
    <row r="641" spans="1:14" x14ac:dyDescent="0.2">
      <c r="A641">
        <v>8</v>
      </c>
      <c r="B641">
        <v>53</v>
      </c>
      <c r="C641" s="1" t="s">
        <v>703</v>
      </c>
      <c r="D641" s="1" t="s">
        <v>151</v>
      </c>
      <c r="E641" s="2" t="s">
        <v>602</v>
      </c>
      <c r="F641" s="2">
        <v>0</v>
      </c>
      <c r="G641" s="1" t="s">
        <v>603</v>
      </c>
      <c r="H641" s="1" t="s">
        <v>720</v>
      </c>
      <c r="I641" s="1" t="str">
        <f>_xlfn.XLOOKUP(H641,[1]event_key!A:A,[1]event_key!E:E)</f>
        <v>LC-102 5</v>
      </c>
      <c r="J641" s="1">
        <v>1</v>
      </c>
      <c r="K641" s="1"/>
      <c r="L641" s="1"/>
      <c r="M641" s="1">
        <v>0</v>
      </c>
      <c r="N641" s="1"/>
    </row>
    <row r="642" spans="1:14" x14ac:dyDescent="0.2">
      <c r="A642">
        <v>12</v>
      </c>
      <c r="B642">
        <v>53</v>
      </c>
      <c r="C642" s="1" t="s">
        <v>703</v>
      </c>
      <c r="D642" s="2" t="s">
        <v>155</v>
      </c>
      <c r="E642" s="1" t="s">
        <v>602</v>
      </c>
      <c r="F642" s="2">
        <v>0</v>
      </c>
      <c r="G642" s="1" t="s">
        <v>603</v>
      </c>
      <c r="H642" s="1" t="s">
        <v>721</v>
      </c>
      <c r="I642" s="1" t="str">
        <f>_xlfn.XLOOKUP(H642,[1]event_key!A:A,[1]event_key!E:E)</f>
        <v>LC-102 13-15E</v>
      </c>
      <c r="J642" s="1">
        <v>1</v>
      </c>
      <c r="K642" s="1"/>
      <c r="L642" s="1"/>
      <c r="M642" s="1">
        <v>0</v>
      </c>
      <c r="N642" s="1"/>
    </row>
    <row r="643" spans="1:14" x14ac:dyDescent="0.2">
      <c r="A643">
        <v>15</v>
      </c>
      <c r="B643">
        <v>53</v>
      </c>
      <c r="C643" s="1" t="s">
        <v>703</v>
      </c>
      <c r="D643" s="1" t="s">
        <v>158</v>
      </c>
      <c r="E643" s="2" t="s">
        <v>602</v>
      </c>
      <c r="F643" s="2">
        <v>0</v>
      </c>
      <c r="G643" s="1" t="s">
        <v>603</v>
      </c>
      <c r="H643" s="1" t="s">
        <v>722</v>
      </c>
      <c r="I643" s="1" t="str">
        <f>_xlfn.XLOOKUP(H643,[1]event_key!A:A,[1]event_key!E:E)</f>
        <v>LC-102 5</v>
      </c>
      <c r="J643" s="1">
        <v>1</v>
      </c>
      <c r="K643" s="1"/>
      <c r="L643" s="1"/>
      <c r="M643" s="1">
        <v>0</v>
      </c>
      <c r="N643" s="1"/>
    </row>
    <row r="644" spans="1:14" x14ac:dyDescent="0.2">
      <c r="A644">
        <v>16</v>
      </c>
      <c r="B644">
        <v>53</v>
      </c>
      <c r="C644" s="1" t="s">
        <v>703</v>
      </c>
      <c r="D644" s="2" t="s">
        <v>159</v>
      </c>
      <c r="E644" s="1" t="s">
        <v>602</v>
      </c>
      <c r="F644" s="2">
        <v>0</v>
      </c>
      <c r="G644" s="1" t="s">
        <v>603</v>
      </c>
      <c r="H644" s="1"/>
      <c r="I644" s="1"/>
      <c r="J644" s="1">
        <v>0</v>
      </c>
      <c r="K644" s="1"/>
      <c r="L644" s="1"/>
      <c r="M644" s="1">
        <v>1</v>
      </c>
      <c r="N644" s="1"/>
    </row>
    <row r="645" spans="1:14" x14ac:dyDescent="0.2">
      <c r="A645">
        <v>1</v>
      </c>
      <c r="B645">
        <v>54</v>
      </c>
      <c r="C645" s="1" t="s">
        <v>703</v>
      </c>
      <c r="D645" s="2" t="s">
        <v>160</v>
      </c>
      <c r="E645" s="2" t="s">
        <v>602</v>
      </c>
      <c r="F645" s="2">
        <v>0</v>
      </c>
      <c r="G645" s="1" t="s">
        <v>603</v>
      </c>
      <c r="H645" s="1"/>
      <c r="I645" s="1"/>
      <c r="J645" s="1">
        <v>0</v>
      </c>
      <c r="K645" s="1"/>
      <c r="L645" s="1"/>
      <c r="M645" s="1">
        <v>1</v>
      </c>
      <c r="N645" s="1"/>
    </row>
    <row r="646" spans="1:14" x14ac:dyDescent="0.2">
      <c r="A646">
        <v>4</v>
      </c>
      <c r="B646">
        <v>54</v>
      </c>
      <c r="C646" s="1" t="s">
        <v>703</v>
      </c>
      <c r="D646" s="1" t="s">
        <v>163</v>
      </c>
      <c r="E646" s="1" t="s">
        <v>602</v>
      </c>
      <c r="F646" s="2">
        <v>0</v>
      </c>
      <c r="G646" s="1" t="s">
        <v>603</v>
      </c>
      <c r="H646" s="1" t="s">
        <v>723</v>
      </c>
      <c r="I646" s="1" t="str">
        <f>_xlfn.XLOOKUP(H646,[1]event_key!A:A,[1]event_key!E:E)</f>
        <v>LC-102 4A</v>
      </c>
      <c r="J646" s="1">
        <v>1</v>
      </c>
      <c r="K646" s="1"/>
      <c r="L646" s="1"/>
      <c r="M646" s="1">
        <v>0</v>
      </c>
      <c r="N646" s="1"/>
    </row>
    <row r="647" spans="1:14" x14ac:dyDescent="0.2">
      <c r="A647">
        <v>6</v>
      </c>
      <c r="B647">
        <v>54</v>
      </c>
      <c r="C647" s="1" t="s">
        <v>703</v>
      </c>
      <c r="D647" s="2" t="s">
        <v>165</v>
      </c>
      <c r="E647" s="1" t="s">
        <v>602</v>
      </c>
      <c r="F647" s="2">
        <v>0</v>
      </c>
      <c r="G647" s="1" t="s">
        <v>603</v>
      </c>
      <c r="H647" s="1"/>
      <c r="I647" s="1"/>
      <c r="J647" s="1">
        <v>0</v>
      </c>
      <c r="K647" s="1"/>
      <c r="L647" s="1"/>
      <c r="M647" s="1">
        <v>1</v>
      </c>
      <c r="N647" s="1"/>
    </row>
    <row r="648" spans="1:14" x14ac:dyDescent="0.2">
      <c r="A648">
        <v>7</v>
      </c>
      <c r="B648">
        <v>54</v>
      </c>
      <c r="C648" s="1" t="s">
        <v>703</v>
      </c>
      <c r="D648" s="2" t="s">
        <v>166</v>
      </c>
      <c r="E648" s="2" t="s">
        <v>602</v>
      </c>
      <c r="F648" s="2">
        <v>0</v>
      </c>
      <c r="G648" s="1" t="s">
        <v>603</v>
      </c>
      <c r="H648" s="1"/>
      <c r="I648" s="1"/>
      <c r="J648" s="1">
        <v>0</v>
      </c>
      <c r="K648" s="1"/>
      <c r="L648" s="1"/>
      <c r="M648" s="1">
        <v>1</v>
      </c>
      <c r="N648" s="1"/>
    </row>
    <row r="649" spans="1:14" x14ac:dyDescent="0.2">
      <c r="A649">
        <v>8</v>
      </c>
      <c r="B649">
        <v>54</v>
      </c>
      <c r="C649" s="1" t="s">
        <v>703</v>
      </c>
      <c r="D649" s="2" t="s">
        <v>167</v>
      </c>
      <c r="E649" s="1" t="s">
        <v>602</v>
      </c>
      <c r="F649" s="2">
        <v>0</v>
      </c>
      <c r="G649" s="1" t="s">
        <v>603</v>
      </c>
      <c r="H649" s="1"/>
      <c r="I649" s="1"/>
      <c r="J649" s="1">
        <v>0</v>
      </c>
      <c r="K649" s="1"/>
      <c r="L649" s="1"/>
      <c r="M649" s="1">
        <v>1</v>
      </c>
      <c r="N649" s="1"/>
    </row>
    <row r="650" spans="1:14" x14ac:dyDescent="0.2">
      <c r="A650">
        <v>9</v>
      </c>
      <c r="B650">
        <v>54</v>
      </c>
      <c r="C650" s="1" t="s">
        <v>703</v>
      </c>
      <c r="D650" s="2" t="s">
        <v>168</v>
      </c>
      <c r="E650" s="2" t="s">
        <v>602</v>
      </c>
      <c r="F650" s="2">
        <v>0</v>
      </c>
      <c r="G650" s="1" t="s">
        <v>603</v>
      </c>
      <c r="H650" s="1"/>
      <c r="I650" s="1"/>
      <c r="J650" s="1">
        <v>0</v>
      </c>
      <c r="K650" s="1"/>
      <c r="L650" s="1"/>
      <c r="M650" s="1">
        <v>1</v>
      </c>
      <c r="N650" s="1"/>
    </row>
    <row r="651" spans="1:14" x14ac:dyDescent="0.2">
      <c r="A651">
        <v>10</v>
      </c>
      <c r="B651">
        <v>54</v>
      </c>
      <c r="C651" s="1" t="s">
        <v>703</v>
      </c>
      <c r="D651" s="2" t="s">
        <v>169</v>
      </c>
      <c r="E651" s="2" t="s">
        <v>602</v>
      </c>
      <c r="F651" s="2">
        <v>0</v>
      </c>
      <c r="G651" s="1" t="s">
        <v>603</v>
      </c>
      <c r="H651" s="1" t="s">
        <v>724</v>
      </c>
      <c r="I651" s="1" t="s">
        <v>603</v>
      </c>
      <c r="J651" s="1">
        <v>1</v>
      </c>
      <c r="K651" s="1"/>
      <c r="L651" s="1" t="s">
        <v>705</v>
      </c>
      <c r="M651" s="1">
        <v>1</v>
      </c>
      <c r="N651" s="1"/>
    </row>
    <row r="652" spans="1:14" x14ac:dyDescent="0.2">
      <c r="A652">
        <v>11</v>
      </c>
      <c r="B652">
        <v>54</v>
      </c>
      <c r="C652" s="1" t="s">
        <v>703</v>
      </c>
      <c r="D652" s="2" t="s">
        <v>170</v>
      </c>
      <c r="E652" s="1" t="s">
        <v>602</v>
      </c>
      <c r="F652" s="2">
        <v>0</v>
      </c>
      <c r="G652" s="1" t="s">
        <v>603</v>
      </c>
      <c r="H652" s="1"/>
      <c r="I652" s="1"/>
      <c r="J652" s="1">
        <v>0</v>
      </c>
      <c r="K652" s="1"/>
      <c r="L652" s="1"/>
      <c r="M652" s="1">
        <v>1</v>
      </c>
      <c r="N652" s="1"/>
    </row>
    <row r="653" spans="1:14" x14ac:dyDescent="0.2">
      <c r="A653">
        <v>12</v>
      </c>
      <c r="B653">
        <v>54</v>
      </c>
      <c r="C653" s="1" t="s">
        <v>703</v>
      </c>
      <c r="D653" s="2" t="s">
        <v>171</v>
      </c>
      <c r="E653" s="2" t="s">
        <v>602</v>
      </c>
      <c r="F653" s="2">
        <v>0</v>
      </c>
      <c r="G653" s="1" t="s">
        <v>603</v>
      </c>
      <c r="H653" s="1"/>
      <c r="I653" s="1"/>
      <c r="J653" s="1">
        <v>0</v>
      </c>
      <c r="K653" s="1"/>
      <c r="L653" s="1"/>
      <c r="M653" s="1">
        <v>1</v>
      </c>
      <c r="N653" s="1"/>
    </row>
    <row r="654" spans="1:14" x14ac:dyDescent="0.2">
      <c r="A654">
        <v>13</v>
      </c>
      <c r="B654">
        <v>54</v>
      </c>
      <c r="C654" s="1" t="s">
        <v>703</v>
      </c>
      <c r="D654" s="2" t="s">
        <v>172</v>
      </c>
      <c r="E654" s="1" t="s">
        <v>602</v>
      </c>
      <c r="F654" s="2">
        <v>0</v>
      </c>
      <c r="G654" s="1" t="s">
        <v>603</v>
      </c>
      <c r="H654" s="1"/>
      <c r="I654" s="1"/>
      <c r="J654" s="1">
        <v>0</v>
      </c>
      <c r="K654" s="1"/>
      <c r="L654" s="1"/>
      <c r="M654" s="1">
        <v>1</v>
      </c>
      <c r="N654" s="1"/>
    </row>
    <row r="655" spans="1:14" x14ac:dyDescent="0.2">
      <c r="A655">
        <v>14</v>
      </c>
      <c r="B655">
        <v>54</v>
      </c>
      <c r="C655" s="1" t="s">
        <v>703</v>
      </c>
      <c r="D655" s="2" t="s">
        <v>173</v>
      </c>
      <c r="E655" s="1" t="s">
        <v>602</v>
      </c>
      <c r="F655" s="2">
        <v>0</v>
      </c>
      <c r="G655" s="1" t="s">
        <v>603</v>
      </c>
      <c r="H655" s="1"/>
      <c r="I655" s="1"/>
      <c r="J655" s="1">
        <v>0</v>
      </c>
      <c r="K655" s="1"/>
      <c r="L655" s="1"/>
      <c r="M655" s="1">
        <v>1</v>
      </c>
      <c r="N655" s="1"/>
    </row>
    <row r="656" spans="1:14" x14ac:dyDescent="0.2">
      <c r="A656">
        <v>15</v>
      </c>
      <c r="B656">
        <v>54</v>
      </c>
      <c r="C656" s="1" t="s">
        <v>703</v>
      </c>
      <c r="D656" s="2" t="s">
        <v>174</v>
      </c>
      <c r="E656" s="2" t="s">
        <v>602</v>
      </c>
      <c r="F656" s="2">
        <v>0</v>
      </c>
      <c r="G656" s="1" t="s">
        <v>603</v>
      </c>
      <c r="H656" s="1"/>
      <c r="I656" s="1"/>
      <c r="J656" s="1">
        <v>0</v>
      </c>
      <c r="K656" s="1"/>
      <c r="L656" s="1"/>
      <c r="M656" s="1">
        <v>1</v>
      </c>
      <c r="N656" s="1"/>
    </row>
    <row r="657" spans="1:14" x14ac:dyDescent="0.2">
      <c r="A657">
        <v>16</v>
      </c>
      <c r="B657">
        <v>54</v>
      </c>
      <c r="C657" s="1" t="s">
        <v>703</v>
      </c>
      <c r="D657" s="2" t="s">
        <v>175</v>
      </c>
      <c r="E657" s="2" t="s">
        <v>602</v>
      </c>
      <c r="F657" s="2">
        <v>0</v>
      </c>
      <c r="G657" s="1" t="s">
        <v>603</v>
      </c>
      <c r="H657" s="1"/>
      <c r="I657" s="1"/>
      <c r="J657" s="1">
        <v>0</v>
      </c>
      <c r="K657" s="1"/>
      <c r="L657" s="1"/>
      <c r="M657" s="1">
        <v>1</v>
      </c>
      <c r="N657" s="1"/>
    </row>
    <row r="658" spans="1:14" x14ac:dyDescent="0.2">
      <c r="A658">
        <v>1</v>
      </c>
      <c r="B658">
        <v>55</v>
      </c>
      <c r="C658" s="1" t="s">
        <v>703</v>
      </c>
      <c r="D658" s="2" t="s">
        <v>176</v>
      </c>
      <c r="E658" s="2" t="s">
        <v>602</v>
      </c>
      <c r="F658" s="2">
        <v>0</v>
      </c>
      <c r="G658" s="1" t="s">
        <v>603</v>
      </c>
      <c r="H658" s="1"/>
      <c r="I658" s="1"/>
      <c r="J658" s="1">
        <v>0</v>
      </c>
      <c r="K658" s="1"/>
      <c r="L658" s="1"/>
      <c r="M658" s="1">
        <v>1</v>
      </c>
      <c r="N658" s="1"/>
    </row>
    <row r="659" spans="1:14" x14ac:dyDescent="0.2">
      <c r="A659">
        <v>2</v>
      </c>
      <c r="B659">
        <v>55</v>
      </c>
      <c r="C659" s="1" t="s">
        <v>703</v>
      </c>
      <c r="D659" s="2" t="s">
        <v>177</v>
      </c>
      <c r="E659" s="1" t="s">
        <v>602</v>
      </c>
      <c r="F659" s="2">
        <v>0</v>
      </c>
      <c r="G659" s="1" t="s">
        <v>603</v>
      </c>
      <c r="H659" s="1"/>
      <c r="I659" s="1"/>
      <c r="J659" s="1">
        <v>0</v>
      </c>
      <c r="K659" s="1"/>
      <c r="L659" s="1"/>
      <c r="M659" s="1">
        <v>1</v>
      </c>
      <c r="N659" s="1"/>
    </row>
    <row r="660" spans="1:14" x14ac:dyDescent="0.2">
      <c r="A660">
        <v>3</v>
      </c>
      <c r="B660">
        <v>55</v>
      </c>
      <c r="C660" s="1" t="s">
        <v>703</v>
      </c>
      <c r="D660" s="2" t="s">
        <v>178</v>
      </c>
      <c r="E660" s="2" t="s">
        <v>602</v>
      </c>
      <c r="F660" s="2">
        <v>0</v>
      </c>
      <c r="G660" s="1" t="s">
        <v>603</v>
      </c>
      <c r="H660" s="1"/>
      <c r="I660" s="1"/>
      <c r="J660" s="1">
        <v>0</v>
      </c>
      <c r="K660" s="1"/>
      <c r="L660" s="1"/>
      <c r="M660" s="1">
        <v>1</v>
      </c>
      <c r="N660" s="1"/>
    </row>
    <row r="661" spans="1:14" x14ac:dyDescent="0.2">
      <c r="A661">
        <v>4</v>
      </c>
      <c r="B661">
        <v>55</v>
      </c>
      <c r="C661" s="1" t="s">
        <v>703</v>
      </c>
      <c r="D661" s="2" t="s">
        <v>179</v>
      </c>
      <c r="E661" s="2" t="s">
        <v>602</v>
      </c>
      <c r="F661" s="2">
        <v>0</v>
      </c>
      <c r="G661" s="1" t="s">
        <v>603</v>
      </c>
      <c r="H661" s="1"/>
      <c r="I661" s="1"/>
      <c r="J661" s="1">
        <v>0</v>
      </c>
      <c r="K661" s="1"/>
      <c r="L661" s="1"/>
      <c r="M661" s="1">
        <v>1</v>
      </c>
      <c r="N661" s="1"/>
    </row>
    <row r="662" spans="1:14" x14ac:dyDescent="0.2">
      <c r="A662">
        <v>5</v>
      </c>
      <c r="B662">
        <v>55</v>
      </c>
      <c r="C662" s="1" t="s">
        <v>703</v>
      </c>
      <c r="D662" s="2" t="s">
        <v>180</v>
      </c>
      <c r="E662" s="1" t="s">
        <v>602</v>
      </c>
      <c r="F662" s="2">
        <v>0</v>
      </c>
      <c r="G662" s="1" t="s">
        <v>603</v>
      </c>
      <c r="H662" s="1"/>
      <c r="I662" s="1"/>
      <c r="J662" s="1">
        <v>0</v>
      </c>
      <c r="K662" s="1"/>
      <c r="L662" s="1"/>
      <c r="M662" s="1">
        <v>1</v>
      </c>
      <c r="N662" s="1"/>
    </row>
    <row r="663" spans="1:14" x14ac:dyDescent="0.2">
      <c r="A663">
        <v>6</v>
      </c>
      <c r="B663">
        <v>55</v>
      </c>
      <c r="C663" s="1" t="s">
        <v>703</v>
      </c>
      <c r="D663" s="1" t="s">
        <v>181</v>
      </c>
      <c r="E663" s="1" t="s">
        <v>602</v>
      </c>
      <c r="F663" s="2">
        <v>0</v>
      </c>
      <c r="G663" s="1" t="s">
        <v>603</v>
      </c>
      <c r="H663" s="1" t="s">
        <v>725</v>
      </c>
      <c r="I663" s="1" t="s">
        <v>603</v>
      </c>
      <c r="J663" s="1">
        <v>1</v>
      </c>
      <c r="K663" s="1"/>
      <c r="L663" s="1"/>
      <c r="M663" s="1">
        <v>1</v>
      </c>
      <c r="N663" s="1"/>
    </row>
    <row r="664" spans="1:14" x14ac:dyDescent="0.2">
      <c r="A664">
        <v>7</v>
      </c>
      <c r="B664">
        <v>55</v>
      </c>
      <c r="C664" s="1" t="s">
        <v>703</v>
      </c>
      <c r="D664" s="2" t="s">
        <v>182</v>
      </c>
      <c r="E664" s="2" t="s">
        <v>602</v>
      </c>
      <c r="F664" s="2">
        <v>0</v>
      </c>
      <c r="G664" s="1" t="s">
        <v>603</v>
      </c>
      <c r="H664" s="1"/>
      <c r="I664" s="1"/>
      <c r="J664" s="1">
        <v>0</v>
      </c>
      <c r="K664" s="1"/>
      <c r="L664" s="1"/>
      <c r="M664" s="1">
        <v>1</v>
      </c>
      <c r="N664" s="1"/>
    </row>
    <row r="665" spans="1:14" x14ac:dyDescent="0.2">
      <c r="A665">
        <v>8</v>
      </c>
      <c r="B665">
        <v>55</v>
      </c>
      <c r="C665" s="1" t="s">
        <v>703</v>
      </c>
      <c r="D665" s="2" t="s">
        <v>183</v>
      </c>
      <c r="E665" s="1" t="s">
        <v>602</v>
      </c>
      <c r="F665" s="2">
        <v>0</v>
      </c>
      <c r="G665" s="1" t="s">
        <v>603</v>
      </c>
      <c r="H665" s="1"/>
      <c r="I665" s="1"/>
      <c r="J665" s="1">
        <v>0</v>
      </c>
      <c r="K665" s="1"/>
      <c r="L665" s="1"/>
      <c r="M665" s="1">
        <v>1</v>
      </c>
      <c r="N665" s="1"/>
    </row>
    <row r="666" spans="1:14" x14ac:dyDescent="0.2">
      <c r="A666">
        <v>9</v>
      </c>
      <c r="B666">
        <v>55</v>
      </c>
      <c r="C666" s="1" t="s">
        <v>703</v>
      </c>
      <c r="D666" s="2" t="s">
        <v>184</v>
      </c>
      <c r="E666" s="2" t="s">
        <v>602</v>
      </c>
      <c r="F666" s="2">
        <v>0</v>
      </c>
      <c r="G666" s="1" t="s">
        <v>603</v>
      </c>
      <c r="H666" s="1"/>
      <c r="I666" s="1"/>
      <c r="J666" s="1">
        <v>0</v>
      </c>
      <c r="K666" s="1"/>
      <c r="L666" s="1"/>
      <c r="M666" s="1">
        <v>1</v>
      </c>
      <c r="N666" s="1"/>
    </row>
    <row r="667" spans="1:14" x14ac:dyDescent="0.2">
      <c r="A667">
        <v>10</v>
      </c>
      <c r="B667">
        <v>55</v>
      </c>
      <c r="C667" s="1" t="s">
        <v>703</v>
      </c>
      <c r="D667" s="2" t="s">
        <v>185</v>
      </c>
      <c r="E667" s="2" t="s">
        <v>602</v>
      </c>
      <c r="F667" s="2">
        <v>0</v>
      </c>
      <c r="G667" s="1" t="s">
        <v>603</v>
      </c>
      <c r="H667" s="1"/>
      <c r="I667" s="1"/>
      <c r="J667" s="1">
        <v>0</v>
      </c>
      <c r="K667" s="1"/>
      <c r="L667" s="1"/>
      <c r="M667" s="1">
        <v>1</v>
      </c>
      <c r="N667" s="1"/>
    </row>
    <row r="668" spans="1:14" x14ac:dyDescent="0.2">
      <c r="A668">
        <v>11</v>
      </c>
      <c r="B668">
        <v>55</v>
      </c>
      <c r="C668" s="1" t="s">
        <v>703</v>
      </c>
      <c r="D668" s="2" t="s">
        <v>186</v>
      </c>
      <c r="E668" s="1" t="s">
        <v>602</v>
      </c>
      <c r="F668" s="2">
        <v>0</v>
      </c>
      <c r="G668" s="1" t="s">
        <v>603</v>
      </c>
      <c r="H668" s="1"/>
      <c r="I668" s="1"/>
      <c r="J668" s="1">
        <v>0</v>
      </c>
      <c r="K668" s="1"/>
      <c r="L668" s="1"/>
      <c r="M668" s="1">
        <v>1</v>
      </c>
      <c r="N668" s="1"/>
    </row>
    <row r="669" spans="1:14" x14ac:dyDescent="0.2">
      <c r="A669">
        <v>12</v>
      </c>
      <c r="B669">
        <v>55</v>
      </c>
      <c r="C669" s="1" t="s">
        <v>703</v>
      </c>
      <c r="D669" s="2" t="s">
        <v>187</v>
      </c>
      <c r="E669" s="2" t="s">
        <v>602</v>
      </c>
      <c r="F669" s="2">
        <v>0</v>
      </c>
      <c r="G669" s="1" t="s">
        <v>603</v>
      </c>
      <c r="H669" s="1"/>
      <c r="I669" s="1"/>
      <c r="J669" s="1">
        <v>0</v>
      </c>
      <c r="K669" s="1"/>
      <c r="L669" s="1"/>
      <c r="M669" s="1">
        <v>1</v>
      </c>
      <c r="N669" s="1"/>
    </row>
    <row r="670" spans="1:14" x14ac:dyDescent="0.2">
      <c r="A670">
        <v>13</v>
      </c>
      <c r="B670">
        <v>55</v>
      </c>
      <c r="C670" s="1" t="s">
        <v>703</v>
      </c>
      <c r="D670" s="2" t="s">
        <v>188</v>
      </c>
      <c r="E670" s="2" t="s">
        <v>602</v>
      </c>
      <c r="F670" s="2">
        <v>0</v>
      </c>
      <c r="G670" s="1" t="s">
        <v>603</v>
      </c>
      <c r="H670" s="1" t="s">
        <v>169</v>
      </c>
      <c r="I670" s="1" t="s">
        <v>603</v>
      </c>
      <c r="J670" s="1">
        <v>1</v>
      </c>
      <c r="K670" s="1"/>
      <c r="L670" s="1" t="s">
        <v>705</v>
      </c>
      <c r="M670" s="1">
        <v>1</v>
      </c>
      <c r="N670" s="1"/>
    </row>
    <row r="671" spans="1:14" x14ac:dyDescent="0.2">
      <c r="A671">
        <v>14</v>
      </c>
      <c r="B671">
        <v>55</v>
      </c>
      <c r="C671" s="1" t="s">
        <v>703</v>
      </c>
      <c r="D671" s="2" t="s">
        <v>189</v>
      </c>
      <c r="E671" s="2" t="s">
        <v>602</v>
      </c>
      <c r="F671" s="2">
        <v>0</v>
      </c>
      <c r="G671" s="1" t="s">
        <v>603</v>
      </c>
      <c r="H671" s="1"/>
      <c r="I671" s="1"/>
      <c r="J671" s="1">
        <v>0</v>
      </c>
      <c r="K671" s="1"/>
      <c r="L671" s="1"/>
      <c r="M671" s="1">
        <v>1</v>
      </c>
      <c r="N671" s="1"/>
    </row>
    <row r="672" spans="1:14" x14ac:dyDescent="0.2">
      <c r="A672">
        <v>15</v>
      </c>
      <c r="B672">
        <v>55</v>
      </c>
      <c r="C672" s="1" t="s">
        <v>703</v>
      </c>
      <c r="D672" s="2" t="s">
        <v>190</v>
      </c>
      <c r="E672" s="2" t="s">
        <v>602</v>
      </c>
      <c r="F672" s="2">
        <v>0</v>
      </c>
      <c r="G672" s="1" t="s">
        <v>603</v>
      </c>
      <c r="H672" s="1"/>
      <c r="I672" s="1"/>
      <c r="J672" s="1">
        <v>0</v>
      </c>
      <c r="K672" s="1"/>
      <c r="L672" s="1"/>
      <c r="M672" s="1">
        <v>1</v>
      </c>
      <c r="N672" s="1"/>
    </row>
    <row r="673" spans="1:14" x14ac:dyDescent="0.2">
      <c r="A673">
        <v>16</v>
      </c>
      <c r="B673">
        <v>55</v>
      </c>
      <c r="C673" s="1" t="s">
        <v>703</v>
      </c>
      <c r="D673" s="1" t="s">
        <v>191</v>
      </c>
      <c r="E673" s="1" t="s">
        <v>602</v>
      </c>
      <c r="F673" s="2">
        <v>0</v>
      </c>
      <c r="G673" s="1" t="s">
        <v>603</v>
      </c>
      <c r="H673" s="1" t="s">
        <v>726</v>
      </c>
      <c r="I673" s="1" t="s">
        <v>603</v>
      </c>
      <c r="J673" s="1">
        <v>1</v>
      </c>
      <c r="K673" s="1"/>
      <c r="L673" s="1"/>
      <c r="M673" s="1">
        <v>1</v>
      </c>
      <c r="N67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3A5E-0C97-7647-B760-F47E4D112F1A}">
  <dimension ref="A1:L227"/>
  <sheetViews>
    <sheetView workbookViewId="0">
      <selection sqref="A1:XFD1048576"/>
    </sheetView>
  </sheetViews>
  <sheetFormatPr baseColWidth="10" defaultRowHeight="16" x14ac:dyDescent="0.2"/>
  <cols>
    <col min="5" max="5" width="8.83203125" customWidth="1"/>
    <col min="6" max="6" width="7.33203125" customWidth="1"/>
    <col min="7" max="7" width="9.1640625" customWidth="1"/>
    <col min="8" max="8" width="7.33203125" customWidth="1"/>
    <col min="9" max="9" width="9.33203125" customWidth="1"/>
    <col min="10" max="10" width="7" customWidth="1"/>
    <col min="12" max="12" width="7.33203125" customWidth="1"/>
  </cols>
  <sheetData>
    <row r="1" spans="1:12" x14ac:dyDescent="0.2">
      <c r="A1" t="s">
        <v>729</v>
      </c>
    </row>
    <row r="2" spans="1:12" x14ac:dyDescent="0.2">
      <c r="A2" t="s">
        <v>730</v>
      </c>
    </row>
    <row r="3" spans="1:12" x14ac:dyDescent="0.2">
      <c r="A3" t="s">
        <v>731</v>
      </c>
    </row>
    <row r="4" spans="1:12" x14ac:dyDescent="0.2">
      <c r="A4" t="s">
        <v>732</v>
      </c>
    </row>
    <row r="7" spans="1:12" x14ac:dyDescent="0.2">
      <c r="A7" t="s">
        <v>734</v>
      </c>
    </row>
    <row r="8" spans="1:12" x14ac:dyDescent="0.2">
      <c r="E8" s="3">
        <v>0.41666666666666669</v>
      </c>
      <c r="F8" s="4"/>
      <c r="G8" s="3">
        <v>0.5</v>
      </c>
      <c r="H8" s="4"/>
      <c r="I8" s="3">
        <v>0.58333333333333337</v>
      </c>
      <c r="J8" s="4"/>
      <c r="K8" s="3">
        <v>0.66666666666666663</v>
      </c>
      <c r="L8" s="4"/>
    </row>
    <row r="9" spans="1:12" x14ac:dyDescent="0.2">
      <c r="A9" t="s">
        <v>192</v>
      </c>
      <c r="B9" t="s">
        <v>193</v>
      </c>
      <c r="C9" t="s">
        <v>194</v>
      </c>
      <c r="D9" t="s">
        <v>733</v>
      </c>
      <c r="E9" t="s">
        <v>727</v>
      </c>
      <c r="F9" t="s">
        <v>728</v>
      </c>
      <c r="G9" t="s">
        <v>727</v>
      </c>
      <c r="H9" t="s">
        <v>728</v>
      </c>
      <c r="I9" t="s">
        <v>727</v>
      </c>
      <c r="J9" t="s">
        <v>728</v>
      </c>
      <c r="K9" t="s">
        <v>727</v>
      </c>
      <c r="L9" t="s">
        <v>728</v>
      </c>
    </row>
    <row r="10" spans="1:12" x14ac:dyDescent="0.2">
      <c r="A10">
        <v>2</v>
      </c>
      <c r="B10">
        <v>45</v>
      </c>
      <c r="C10" t="s">
        <v>17</v>
      </c>
    </row>
    <row r="12" spans="1:12" x14ac:dyDescent="0.2">
      <c r="A12">
        <v>3</v>
      </c>
      <c r="B12">
        <v>45</v>
      </c>
      <c r="C12" t="s">
        <v>18</v>
      </c>
    </row>
    <row r="14" spans="1:12" x14ac:dyDescent="0.2">
      <c r="A14">
        <v>4</v>
      </c>
      <c r="B14">
        <v>45</v>
      </c>
      <c r="C14" t="s">
        <v>19</v>
      </c>
    </row>
    <row r="16" spans="1:12" x14ac:dyDescent="0.2">
      <c r="A16">
        <v>5</v>
      </c>
      <c r="B16">
        <v>45</v>
      </c>
      <c r="C16" t="s">
        <v>20</v>
      </c>
    </row>
    <row r="18" spans="1:3" x14ac:dyDescent="0.2">
      <c r="A18">
        <v>6</v>
      </c>
      <c r="B18">
        <v>45</v>
      </c>
      <c r="C18" t="s">
        <v>21</v>
      </c>
    </row>
    <row r="20" spans="1:3" x14ac:dyDescent="0.2">
      <c r="A20">
        <v>7</v>
      </c>
      <c r="B20">
        <v>45</v>
      </c>
      <c r="C20" t="s">
        <v>22</v>
      </c>
    </row>
    <row r="22" spans="1:3" x14ac:dyDescent="0.2">
      <c r="A22">
        <v>8</v>
      </c>
      <c r="B22">
        <v>45</v>
      </c>
      <c r="C22" t="s">
        <v>23</v>
      </c>
    </row>
    <row r="24" spans="1:3" x14ac:dyDescent="0.2">
      <c r="A24">
        <v>9</v>
      </c>
      <c r="B24">
        <v>45</v>
      </c>
      <c r="C24" t="s">
        <v>24</v>
      </c>
    </row>
    <row r="26" spans="1:3" x14ac:dyDescent="0.2">
      <c r="A26">
        <v>11</v>
      </c>
      <c r="B26">
        <v>45</v>
      </c>
      <c r="C26" t="s">
        <v>26</v>
      </c>
    </row>
    <row r="28" spans="1:3" x14ac:dyDescent="0.2">
      <c r="A28">
        <v>12</v>
      </c>
      <c r="B28">
        <v>45</v>
      </c>
      <c r="C28" t="s">
        <v>27</v>
      </c>
    </row>
    <row r="30" spans="1:3" x14ac:dyDescent="0.2">
      <c r="A30">
        <v>13</v>
      </c>
      <c r="B30">
        <v>45</v>
      </c>
      <c r="C30" t="s">
        <v>28</v>
      </c>
    </row>
    <row r="32" spans="1:3" x14ac:dyDescent="0.2">
      <c r="A32">
        <v>14</v>
      </c>
      <c r="B32">
        <v>45</v>
      </c>
      <c r="C32" t="s">
        <v>29</v>
      </c>
    </row>
    <row r="34" spans="1:3" x14ac:dyDescent="0.2">
      <c r="A34">
        <v>2</v>
      </c>
      <c r="B34">
        <v>46</v>
      </c>
      <c r="C34" t="s">
        <v>33</v>
      </c>
    </row>
    <row r="36" spans="1:3" x14ac:dyDescent="0.2">
      <c r="A36">
        <v>3</v>
      </c>
      <c r="B36">
        <v>46</v>
      </c>
      <c r="C36" t="s">
        <v>34</v>
      </c>
    </row>
    <row r="38" spans="1:3" x14ac:dyDescent="0.2">
      <c r="A38">
        <v>4</v>
      </c>
      <c r="B38">
        <v>46</v>
      </c>
      <c r="C38" t="s">
        <v>35</v>
      </c>
    </row>
    <row r="40" spans="1:3" x14ac:dyDescent="0.2">
      <c r="A40">
        <v>5</v>
      </c>
      <c r="B40">
        <v>46</v>
      </c>
      <c r="C40" t="s">
        <v>36</v>
      </c>
    </row>
    <row r="42" spans="1:3" x14ac:dyDescent="0.2">
      <c r="A42">
        <v>6</v>
      </c>
      <c r="B42">
        <v>46</v>
      </c>
      <c r="C42" t="s">
        <v>37</v>
      </c>
    </row>
    <row r="44" spans="1:3" x14ac:dyDescent="0.2">
      <c r="A44">
        <v>7</v>
      </c>
      <c r="B44">
        <v>46</v>
      </c>
      <c r="C44" t="s">
        <v>38</v>
      </c>
    </row>
    <row r="46" spans="1:3" x14ac:dyDescent="0.2">
      <c r="A46">
        <v>8</v>
      </c>
      <c r="B46">
        <v>46</v>
      </c>
      <c r="C46" t="s">
        <v>39</v>
      </c>
    </row>
    <row r="48" spans="1:3" x14ac:dyDescent="0.2">
      <c r="A48">
        <v>9</v>
      </c>
      <c r="B48">
        <v>46</v>
      </c>
      <c r="C48" t="s">
        <v>40</v>
      </c>
    </row>
    <row r="50" spans="1:3" x14ac:dyDescent="0.2">
      <c r="A50">
        <v>10</v>
      </c>
      <c r="B50">
        <v>46</v>
      </c>
      <c r="C50" t="s">
        <v>41</v>
      </c>
    </row>
    <row r="52" spans="1:3" x14ac:dyDescent="0.2">
      <c r="A52">
        <v>11</v>
      </c>
      <c r="B52">
        <v>46</v>
      </c>
      <c r="C52" t="s">
        <v>42</v>
      </c>
    </row>
    <row r="54" spans="1:3" x14ac:dyDescent="0.2">
      <c r="A54">
        <v>13</v>
      </c>
      <c r="B54">
        <v>46</v>
      </c>
      <c r="C54" t="s">
        <v>44</v>
      </c>
    </row>
    <row r="56" spans="1:3" x14ac:dyDescent="0.2">
      <c r="A56">
        <v>14</v>
      </c>
      <c r="B56">
        <v>46</v>
      </c>
      <c r="C56" t="s">
        <v>45</v>
      </c>
    </row>
    <row r="58" spans="1:3" x14ac:dyDescent="0.2">
      <c r="A58">
        <v>15</v>
      </c>
      <c r="B58">
        <v>46</v>
      </c>
      <c r="C58" t="s">
        <v>46</v>
      </c>
    </row>
    <row r="60" spans="1:3" x14ac:dyDescent="0.2">
      <c r="A60">
        <v>2</v>
      </c>
      <c r="B60">
        <v>47</v>
      </c>
      <c r="C60" t="s">
        <v>49</v>
      </c>
    </row>
    <row r="62" spans="1:3" x14ac:dyDescent="0.2">
      <c r="A62">
        <v>3</v>
      </c>
      <c r="B62">
        <v>47</v>
      </c>
      <c r="C62" t="s">
        <v>50</v>
      </c>
    </row>
    <row r="64" spans="1:3" x14ac:dyDescent="0.2">
      <c r="A64">
        <v>4</v>
      </c>
      <c r="B64">
        <v>47</v>
      </c>
      <c r="C64" t="s">
        <v>51</v>
      </c>
    </row>
    <row r="66" spans="1:3" x14ac:dyDescent="0.2">
      <c r="A66">
        <v>5</v>
      </c>
      <c r="B66">
        <v>47</v>
      </c>
      <c r="C66" t="s">
        <v>52</v>
      </c>
    </row>
    <row r="68" spans="1:3" x14ac:dyDescent="0.2">
      <c r="A68">
        <v>6</v>
      </c>
      <c r="B68">
        <v>47</v>
      </c>
      <c r="C68" t="s">
        <v>53</v>
      </c>
    </row>
    <row r="70" spans="1:3" x14ac:dyDescent="0.2">
      <c r="A70">
        <v>7</v>
      </c>
      <c r="B70">
        <v>47</v>
      </c>
      <c r="C70" t="s">
        <v>54</v>
      </c>
    </row>
    <row r="72" spans="1:3" x14ac:dyDescent="0.2">
      <c r="A72">
        <v>8</v>
      </c>
      <c r="B72">
        <v>47</v>
      </c>
      <c r="C72" t="s">
        <v>55</v>
      </c>
    </row>
    <row r="74" spans="1:3" x14ac:dyDescent="0.2">
      <c r="A74">
        <v>9</v>
      </c>
      <c r="B74">
        <v>47</v>
      </c>
      <c r="C74" t="s">
        <v>56</v>
      </c>
    </row>
    <row r="76" spans="1:3" x14ac:dyDescent="0.2">
      <c r="A76">
        <v>10</v>
      </c>
      <c r="B76">
        <v>47</v>
      </c>
      <c r="C76" t="s">
        <v>57</v>
      </c>
    </row>
    <row r="78" spans="1:3" x14ac:dyDescent="0.2">
      <c r="A78">
        <v>11</v>
      </c>
      <c r="B78">
        <v>47</v>
      </c>
      <c r="C78" t="s">
        <v>58</v>
      </c>
    </row>
    <row r="80" spans="1:3" x14ac:dyDescent="0.2">
      <c r="A80">
        <v>13</v>
      </c>
      <c r="B80">
        <v>47</v>
      </c>
      <c r="C80" t="s">
        <v>60</v>
      </c>
    </row>
    <row r="82" spans="1:3" x14ac:dyDescent="0.2">
      <c r="A82">
        <v>14</v>
      </c>
      <c r="B82">
        <v>47</v>
      </c>
      <c r="C82" t="s">
        <v>61</v>
      </c>
    </row>
    <row r="84" spans="1:3" x14ac:dyDescent="0.2">
      <c r="A84">
        <v>15</v>
      </c>
      <c r="B84">
        <v>47</v>
      </c>
      <c r="C84" t="s">
        <v>62</v>
      </c>
    </row>
    <row r="86" spans="1:3" x14ac:dyDescent="0.2">
      <c r="A86">
        <v>2</v>
      </c>
      <c r="B86">
        <v>48</v>
      </c>
      <c r="C86" t="s">
        <v>65</v>
      </c>
    </row>
    <row r="88" spans="1:3" x14ac:dyDescent="0.2">
      <c r="A88">
        <v>3</v>
      </c>
      <c r="B88">
        <v>48</v>
      </c>
      <c r="C88" t="s">
        <v>66</v>
      </c>
    </row>
    <row r="90" spans="1:3" x14ac:dyDescent="0.2">
      <c r="A90">
        <v>4</v>
      </c>
      <c r="B90">
        <v>48</v>
      </c>
      <c r="C90" t="s">
        <v>67</v>
      </c>
    </row>
    <row r="92" spans="1:3" x14ac:dyDescent="0.2">
      <c r="A92">
        <v>5</v>
      </c>
      <c r="B92">
        <v>48</v>
      </c>
      <c r="C92" t="s">
        <v>68</v>
      </c>
    </row>
    <row r="94" spans="1:3" x14ac:dyDescent="0.2">
      <c r="A94">
        <v>6</v>
      </c>
      <c r="B94">
        <v>48</v>
      </c>
      <c r="C94" t="s">
        <v>69</v>
      </c>
    </row>
    <row r="96" spans="1:3" x14ac:dyDescent="0.2">
      <c r="A96">
        <v>7</v>
      </c>
      <c r="B96">
        <v>48</v>
      </c>
      <c r="C96" t="s">
        <v>70</v>
      </c>
    </row>
    <row r="98" spans="1:3" x14ac:dyDescent="0.2">
      <c r="A98">
        <v>8</v>
      </c>
      <c r="B98">
        <v>48</v>
      </c>
      <c r="C98" t="s">
        <v>71</v>
      </c>
    </row>
    <row r="100" spans="1:3" x14ac:dyDescent="0.2">
      <c r="A100">
        <v>9</v>
      </c>
      <c r="B100">
        <v>48</v>
      </c>
      <c r="C100" t="s">
        <v>72</v>
      </c>
    </row>
    <row r="102" spans="1:3" x14ac:dyDescent="0.2">
      <c r="A102">
        <v>10</v>
      </c>
      <c r="B102">
        <v>48</v>
      </c>
      <c r="C102" t="s">
        <v>73</v>
      </c>
    </row>
    <row r="104" spans="1:3" x14ac:dyDescent="0.2">
      <c r="A104">
        <v>11</v>
      </c>
      <c r="B104">
        <v>48</v>
      </c>
      <c r="C104" t="s">
        <v>74</v>
      </c>
    </row>
    <row r="106" spans="1:3" x14ac:dyDescent="0.2">
      <c r="A106">
        <v>12</v>
      </c>
      <c r="B106">
        <v>48</v>
      </c>
      <c r="C106" t="s">
        <v>75</v>
      </c>
    </row>
    <row r="108" spans="1:3" x14ac:dyDescent="0.2">
      <c r="A108">
        <v>13</v>
      </c>
      <c r="B108">
        <v>48</v>
      </c>
      <c r="C108" t="s">
        <v>76</v>
      </c>
    </row>
    <row r="110" spans="1:3" x14ac:dyDescent="0.2">
      <c r="A110">
        <v>14</v>
      </c>
      <c r="B110">
        <v>48</v>
      </c>
      <c r="C110" t="s">
        <v>77</v>
      </c>
    </row>
    <row r="112" spans="1:3" x14ac:dyDescent="0.2">
      <c r="A112">
        <v>15</v>
      </c>
      <c r="B112">
        <v>48</v>
      </c>
      <c r="C112" t="s">
        <v>78</v>
      </c>
    </row>
    <row r="114" spans="1:3" x14ac:dyDescent="0.2">
      <c r="A114">
        <v>3</v>
      </c>
      <c r="B114">
        <v>49</v>
      </c>
      <c r="C114" t="s">
        <v>82</v>
      </c>
    </row>
    <row r="116" spans="1:3" x14ac:dyDescent="0.2">
      <c r="A116">
        <v>4</v>
      </c>
      <c r="B116">
        <v>49</v>
      </c>
      <c r="C116" t="s">
        <v>83</v>
      </c>
    </row>
    <row r="118" spans="1:3" x14ac:dyDescent="0.2">
      <c r="A118">
        <v>5</v>
      </c>
      <c r="B118">
        <v>49</v>
      </c>
      <c r="C118" t="s">
        <v>84</v>
      </c>
    </row>
    <row r="120" spans="1:3" x14ac:dyDescent="0.2">
      <c r="A120">
        <v>6</v>
      </c>
      <c r="B120">
        <v>49</v>
      </c>
      <c r="C120" t="s">
        <v>85</v>
      </c>
    </row>
    <row r="122" spans="1:3" x14ac:dyDescent="0.2">
      <c r="A122">
        <v>7</v>
      </c>
      <c r="B122">
        <v>49</v>
      </c>
      <c r="C122" t="s">
        <v>86</v>
      </c>
    </row>
    <row r="124" spans="1:3" x14ac:dyDescent="0.2">
      <c r="A124">
        <v>8</v>
      </c>
      <c r="B124">
        <v>49</v>
      </c>
      <c r="C124" t="s">
        <v>87</v>
      </c>
    </row>
    <row r="126" spans="1:3" x14ac:dyDescent="0.2">
      <c r="A126">
        <v>9</v>
      </c>
      <c r="B126">
        <v>49</v>
      </c>
      <c r="C126" t="s">
        <v>88</v>
      </c>
    </row>
    <row r="128" spans="1:3" x14ac:dyDescent="0.2">
      <c r="A128">
        <v>10</v>
      </c>
      <c r="B128">
        <v>49</v>
      </c>
      <c r="C128" t="s">
        <v>89</v>
      </c>
    </row>
    <row r="130" spans="1:3" x14ac:dyDescent="0.2">
      <c r="A130">
        <v>11</v>
      </c>
      <c r="B130">
        <v>49</v>
      </c>
      <c r="C130" t="s">
        <v>90</v>
      </c>
    </row>
    <row r="132" spans="1:3" x14ac:dyDescent="0.2">
      <c r="A132">
        <v>12</v>
      </c>
      <c r="B132">
        <v>49</v>
      </c>
      <c r="C132" t="s">
        <v>91</v>
      </c>
    </row>
    <row r="134" spans="1:3" x14ac:dyDescent="0.2">
      <c r="A134">
        <v>13</v>
      </c>
      <c r="B134">
        <v>49</v>
      </c>
      <c r="C134" t="s">
        <v>92</v>
      </c>
    </row>
    <row r="136" spans="1:3" x14ac:dyDescent="0.2">
      <c r="A136">
        <v>14</v>
      </c>
      <c r="B136">
        <v>49</v>
      </c>
      <c r="C136" t="s">
        <v>93</v>
      </c>
    </row>
    <row r="138" spans="1:3" x14ac:dyDescent="0.2">
      <c r="A138">
        <v>15</v>
      </c>
      <c r="B138">
        <v>49</v>
      </c>
      <c r="C138" t="s">
        <v>94</v>
      </c>
    </row>
    <row r="140" spans="1:3" x14ac:dyDescent="0.2">
      <c r="A140">
        <v>2</v>
      </c>
      <c r="B140">
        <v>50</v>
      </c>
      <c r="C140" t="s">
        <v>97</v>
      </c>
    </row>
    <row r="142" spans="1:3" x14ac:dyDescent="0.2">
      <c r="A142">
        <v>3</v>
      </c>
      <c r="B142">
        <v>50</v>
      </c>
      <c r="C142" t="s">
        <v>98</v>
      </c>
    </row>
    <row r="144" spans="1:3" x14ac:dyDescent="0.2">
      <c r="A144">
        <v>4</v>
      </c>
      <c r="B144">
        <v>50</v>
      </c>
      <c r="C144" t="s">
        <v>99</v>
      </c>
    </row>
    <row r="146" spans="1:3" x14ac:dyDescent="0.2">
      <c r="A146">
        <v>5</v>
      </c>
      <c r="B146">
        <v>50</v>
      </c>
      <c r="C146" t="s">
        <v>100</v>
      </c>
    </row>
    <row r="148" spans="1:3" x14ac:dyDescent="0.2">
      <c r="A148">
        <v>6</v>
      </c>
      <c r="B148">
        <v>50</v>
      </c>
      <c r="C148" t="s">
        <v>101</v>
      </c>
    </row>
    <row r="150" spans="1:3" x14ac:dyDescent="0.2">
      <c r="A150">
        <v>7</v>
      </c>
      <c r="B150">
        <v>50</v>
      </c>
      <c r="C150" t="s">
        <v>102</v>
      </c>
    </row>
    <row r="152" spans="1:3" x14ac:dyDescent="0.2">
      <c r="A152">
        <v>8</v>
      </c>
      <c r="B152">
        <v>50</v>
      </c>
      <c r="C152" t="s">
        <v>103</v>
      </c>
    </row>
    <row r="154" spans="1:3" x14ac:dyDescent="0.2">
      <c r="A154">
        <v>9</v>
      </c>
      <c r="B154">
        <v>50</v>
      </c>
      <c r="C154" t="s">
        <v>104</v>
      </c>
    </row>
    <row r="156" spans="1:3" x14ac:dyDescent="0.2">
      <c r="A156">
        <v>10</v>
      </c>
      <c r="B156">
        <v>50</v>
      </c>
      <c r="C156" t="s">
        <v>105</v>
      </c>
    </row>
    <row r="158" spans="1:3" x14ac:dyDescent="0.2">
      <c r="A158">
        <v>11</v>
      </c>
      <c r="B158">
        <v>50</v>
      </c>
      <c r="C158" t="s">
        <v>106</v>
      </c>
    </row>
    <row r="160" spans="1:3" x14ac:dyDescent="0.2">
      <c r="A160">
        <v>12</v>
      </c>
      <c r="B160">
        <v>50</v>
      </c>
      <c r="C160" t="s">
        <v>107</v>
      </c>
    </row>
    <row r="162" spans="1:3" x14ac:dyDescent="0.2">
      <c r="A162">
        <v>13</v>
      </c>
      <c r="B162">
        <v>50</v>
      </c>
      <c r="C162" t="s">
        <v>108</v>
      </c>
    </row>
    <row r="164" spans="1:3" x14ac:dyDescent="0.2">
      <c r="A164">
        <v>14</v>
      </c>
      <c r="B164">
        <v>50</v>
      </c>
      <c r="C164" t="s">
        <v>109</v>
      </c>
    </row>
    <row r="166" spans="1:3" x14ac:dyDescent="0.2">
      <c r="A166">
        <v>15</v>
      </c>
      <c r="B166">
        <v>50</v>
      </c>
      <c r="C166" t="s">
        <v>110</v>
      </c>
    </row>
    <row r="168" spans="1:3" x14ac:dyDescent="0.2">
      <c r="A168">
        <v>4</v>
      </c>
      <c r="B168">
        <v>51</v>
      </c>
      <c r="C168" t="s">
        <v>115</v>
      </c>
    </row>
    <row r="170" spans="1:3" x14ac:dyDescent="0.2">
      <c r="A170">
        <v>5</v>
      </c>
      <c r="B170">
        <v>51</v>
      </c>
      <c r="C170" t="s">
        <v>116</v>
      </c>
    </row>
    <row r="172" spans="1:3" x14ac:dyDescent="0.2">
      <c r="A172">
        <v>6</v>
      </c>
      <c r="B172">
        <v>51</v>
      </c>
      <c r="C172" t="s">
        <v>117</v>
      </c>
    </row>
    <row r="174" spans="1:3" x14ac:dyDescent="0.2">
      <c r="A174">
        <v>7</v>
      </c>
      <c r="B174">
        <v>51</v>
      </c>
      <c r="C174" t="s">
        <v>118</v>
      </c>
    </row>
    <row r="176" spans="1:3" x14ac:dyDescent="0.2">
      <c r="A176">
        <v>9</v>
      </c>
      <c r="B176">
        <v>51</v>
      </c>
      <c r="C176" t="s">
        <v>120</v>
      </c>
    </row>
    <row r="178" spans="1:3" x14ac:dyDescent="0.2">
      <c r="A178">
        <v>10</v>
      </c>
      <c r="B178">
        <v>51</v>
      </c>
      <c r="C178" t="s">
        <v>121</v>
      </c>
    </row>
    <row r="180" spans="1:3" x14ac:dyDescent="0.2">
      <c r="A180">
        <v>11</v>
      </c>
      <c r="B180">
        <v>51</v>
      </c>
      <c r="C180" t="s">
        <v>122</v>
      </c>
    </row>
    <row r="182" spans="1:3" x14ac:dyDescent="0.2">
      <c r="A182">
        <v>12</v>
      </c>
      <c r="B182">
        <v>51</v>
      </c>
      <c r="C182" t="s">
        <v>123</v>
      </c>
    </row>
    <row r="184" spans="1:3" x14ac:dyDescent="0.2">
      <c r="A184">
        <v>13</v>
      </c>
      <c r="B184">
        <v>51</v>
      </c>
      <c r="C184" t="s">
        <v>124</v>
      </c>
    </row>
    <row r="186" spans="1:3" x14ac:dyDescent="0.2">
      <c r="A186">
        <v>14</v>
      </c>
      <c r="B186">
        <v>51</v>
      </c>
      <c r="C186" t="s">
        <v>125</v>
      </c>
    </row>
    <row r="188" spans="1:3" x14ac:dyDescent="0.2">
      <c r="A188">
        <v>15</v>
      </c>
      <c r="B188">
        <v>51</v>
      </c>
      <c r="C188" t="s">
        <v>126</v>
      </c>
    </row>
    <row r="190" spans="1:3" x14ac:dyDescent="0.2">
      <c r="A190">
        <v>3</v>
      </c>
      <c r="B190">
        <v>52</v>
      </c>
      <c r="C190" t="s">
        <v>130</v>
      </c>
    </row>
    <row r="192" spans="1:3" x14ac:dyDescent="0.2">
      <c r="A192">
        <v>4</v>
      </c>
      <c r="B192">
        <v>52</v>
      </c>
      <c r="C192" t="s">
        <v>131</v>
      </c>
    </row>
    <row r="194" spans="1:3" x14ac:dyDescent="0.2">
      <c r="A194">
        <v>6</v>
      </c>
      <c r="B194">
        <v>52</v>
      </c>
      <c r="C194" t="s">
        <v>133</v>
      </c>
    </row>
    <row r="196" spans="1:3" x14ac:dyDescent="0.2">
      <c r="A196">
        <v>7</v>
      </c>
      <c r="B196">
        <v>52</v>
      </c>
      <c r="C196" t="s">
        <v>134</v>
      </c>
    </row>
    <row r="198" spans="1:3" x14ac:dyDescent="0.2">
      <c r="A198">
        <v>9</v>
      </c>
      <c r="B198">
        <v>52</v>
      </c>
      <c r="C198" t="s">
        <v>136</v>
      </c>
    </row>
    <row r="200" spans="1:3" x14ac:dyDescent="0.2">
      <c r="A200">
        <v>12</v>
      </c>
      <c r="B200">
        <v>52</v>
      </c>
      <c r="C200" t="s">
        <v>139</v>
      </c>
    </row>
    <row r="202" spans="1:3" x14ac:dyDescent="0.2">
      <c r="A202">
        <v>13</v>
      </c>
      <c r="B202">
        <v>52</v>
      </c>
      <c r="C202" t="s">
        <v>140</v>
      </c>
    </row>
    <row r="204" spans="1:3" x14ac:dyDescent="0.2">
      <c r="A204">
        <v>15</v>
      </c>
      <c r="B204">
        <v>52</v>
      </c>
      <c r="C204" t="s">
        <v>142</v>
      </c>
    </row>
    <row r="206" spans="1:3" x14ac:dyDescent="0.2">
      <c r="A206">
        <v>3</v>
      </c>
      <c r="B206">
        <v>53</v>
      </c>
      <c r="C206" t="s">
        <v>146</v>
      </c>
    </row>
    <row r="208" spans="1:3" x14ac:dyDescent="0.2">
      <c r="A208">
        <v>4</v>
      </c>
      <c r="B208">
        <v>53</v>
      </c>
      <c r="C208" t="s">
        <v>147</v>
      </c>
    </row>
    <row r="210" spans="1:3" x14ac:dyDescent="0.2">
      <c r="A210">
        <v>5</v>
      </c>
      <c r="B210">
        <v>53</v>
      </c>
      <c r="C210" t="s">
        <v>148</v>
      </c>
    </row>
    <row r="212" spans="1:3" x14ac:dyDescent="0.2">
      <c r="A212">
        <v>6</v>
      </c>
      <c r="B212">
        <v>53</v>
      </c>
      <c r="C212" t="s">
        <v>149</v>
      </c>
    </row>
    <row r="215" spans="1:3" x14ac:dyDescent="0.2">
      <c r="A215">
        <v>7</v>
      </c>
      <c r="B215">
        <v>53</v>
      </c>
      <c r="C215" t="s">
        <v>150</v>
      </c>
    </row>
    <row r="217" spans="1:3" x14ac:dyDescent="0.2">
      <c r="A217">
        <v>9</v>
      </c>
      <c r="B217">
        <v>53</v>
      </c>
      <c r="C217" t="s">
        <v>152</v>
      </c>
    </row>
    <row r="219" spans="1:3" x14ac:dyDescent="0.2">
      <c r="A219">
        <v>10</v>
      </c>
      <c r="B219">
        <v>53</v>
      </c>
      <c r="C219" t="s">
        <v>153</v>
      </c>
    </row>
    <row r="221" spans="1:3" x14ac:dyDescent="0.2">
      <c r="A221">
        <v>11</v>
      </c>
      <c r="B221">
        <v>53</v>
      </c>
      <c r="C221" t="s">
        <v>154</v>
      </c>
    </row>
    <row r="223" spans="1:3" x14ac:dyDescent="0.2">
      <c r="A223">
        <v>13</v>
      </c>
      <c r="B223">
        <v>53</v>
      </c>
      <c r="C223" t="s">
        <v>156</v>
      </c>
    </row>
    <row r="225" spans="1:3" x14ac:dyDescent="0.2">
      <c r="A225">
        <v>14</v>
      </c>
      <c r="B225">
        <v>53</v>
      </c>
      <c r="C225" t="s">
        <v>157</v>
      </c>
    </row>
    <row r="227" spans="1:3" x14ac:dyDescent="0.2">
      <c r="A227">
        <v>3</v>
      </c>
      <c r="B227">
        <v>54</v>
      </c>
      <c r="C227" t="s">
        <v>162</v>
      </c>
    </row>
  </sheetData>
  <mergeCells count="4">
    <mergeCell ref="E8:F8"/>
    <mergeCell ref="G8:H8"/>
    <mergeCell ref="I8:J8"/>
    <mergeCell ref="K8: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0C5D-D956-5244-B058-1EC5C95A37AE}">
  <dimension ref="A1:M67"/>
  <sheetViews>
    <sheetView tabSelected="1" workbookViewId="0">
      <selection activeCell="M1" sqref="M1"/>
    </sheetView>
  </sheetViews>
  <sheetFormatPr baseColWidth="10" defaultRowHeight="16" x14ac:dyDescent="0.2"/>
  <sheetData>
    <row r="1" spans="1:13" x14ac:dyDescent="0.2">
      <c r="A1" t="s">
        <v>194</v>
      </c>
      <c r="B1" t="s">
        <v>735</v>
      </c>
      <c r="D1" t="s">
        <v>736</v>
      </c>
      <c r="G1" t="s">
        <v>751</v>
      </c>
      <c r="J1" t="s">
        <v>752</v>
      </c>
      <c r="M1" t="s">
        <v>753</v>
      </c>
    </row>
    <row r="2" spans="1:13" x14ac:dyDescent="0.2">
      <c r="A2" t="s">
        <v>97</v>
      </c>
      <c r="B2" t="str">
        <f>_xlfn.XLOOKUP(A2,key!D:D,key!G:G)</f>
        <v>CT717 3</v>
      </c>
      <c r="D2" t="s">
        <v>97</v>
      </c>
      <c r="E2" t="s">
        <v>737</v>
      </c>
      <c r="G2" t="s">
        <v>21</v>
      </c>
      <c r="H2" t="s">
        <v>737</v>
      </c>
      <c r="J2" t="s">
        <v>108</v>
      </c>
      <c r="K2" t="s">
        <v>737</v>
      </c>
    </row>
    <row r="3" spans="1:13" x14ac:dyDescent="0.2">
      <c r="A3" t="s">
        <v>103</v>
      </c>
      <c r="B3" t="str">
        <f>_xlfn.XLOOKUP(A3,key!D:D,key!G:G)</f>
        <v>CT717 3</v>
      </c>
      <c r="D3" t="s">
        <v>103</v>
      </c>
      <c r="E3" t="s">
        <v>737</v>
      </c>
      <c r="G3" t="s">
        <v>86</v>
      </c>
      <c r="H3" t="s">
        <v>738</v>
      </c>
      <c r="J3" t="s">
        <v>78</v>
      </c>
      <c r="K3" t="s">
        <v>738</v>
      </c>
    </row>
    <row r="4" spans="1:13" x14ac:dyDescent="0.2">
      <c r="A4" t="s">
        <v>38</v>
      </c>
      <c r="B4" t="str">
        <f>_xlfn.XLOOKUP(A4,key!D:D,key!G:G)</f>
        <v>CT717 3</v>
      </c>
      <c r="D4" t="s">
        <v>38</v>
      </c>
      <c r="E4" t="s">
        <v>737</v>
      </c>
      <c r="G4" t="s">
        <v>72</v>
      </c>
      <c r="H4" t="s">
        <v>739</v>
      </c>
      <c r="J4" t="s">
        <v>75</v>
      </c>
      <c r="K4" t="s">
        <v>739</v>
      </c>
    </row>
    <row r="5" spans="1:13" x14ac:dyDescent="0.2">
      <c r="A5" t="s">
        <v>21</v>
      </c>
      <c r="B5" t="str">
        <f>_xlfn.XLOOKUP(A5,key!D:D,key!G:G)</f>
        <v>CT717 3</v>
      </c>
      <c r="D5" t="s">
        <v>22</v>
      </c>
      <c r="E5" t="s">
        <v>738</v>
      </c>
      <c r="J5" t="s">
        <v>44</v>
      </c>
      <c r="K5" t="s">
        <v>741</v>
      </c>
    </row>
    <row r="6" spans="1:13" x14ac:dyDescent="0.2">
      <c r="A6" t="s">
        <v>108</v>
      </c>
      <c r="B6" t="str">
        <f>_xlfn.XLOOKUP(A6,key!D:D,key!G:G)</f>
        <v>CT717 3</v>
      </c>
      <c r="D6" t="s">
        <v>36</v>
      </c>
      <c r="E6" t="s">
        <v>738</v>
      </c>
      <c r="G6" t="s">
        <v>39</v>
      </c>
      <c r="H6" t="s">
        <v>741</v>
      </c>
      <c r="J6" t="s">
        <v>90</v>
      </c>
      <c r="K6" t="s">
        <v>742</v>
      </c>
    </row>
    <row r="7" spans="1:13" x14ac:dyDescent="0.2">
      <c r="A7" t="s">
        <v>22</v>
      </c>
      <c r="B7" t="str">
        <f>_xlfn.XLOOKUP(A7,key!D:D,key!G:G)</f>
        <v>LC-102 1</v>
      </c>
      <c r="D7" t="s">
        <v>156</v>
      </c>
      <c r="E7" t="s">
        <v>738</v>
      </c>
      <c r="G7" t="s">
        <v>106</v>
      </c>
      <c r="H7" t="s">
        <v>742</v>
      </c>
      <c r="J7" t="s">
        <v>101</v>
      </c>
      <c r="K7" t="s">
        <v>743</v>
      </c>
    </row>
    <row r="8" spans="1:13" x14ac:dyDescent="0.2">
      <c r="A8" t="s">
        <v>36</v>
      </c>
      <c r="B8" t="str">
        <f>_xlfn.XLOOKUP(A8,key!D:D,key!G:G)</f>
        <v>LC-102 1</v>
      </c>
      <c r="D8" t="s">
        <v>140</v>
      </c>
      <c r="E8" t="s">
        <v>739</v>
      </c>
      <c r="G8" t="s">
        <v>58</v>
      </c>
      <c r="H8" t="s">
        <v>743</v>
      </c>
      <c r="J8" t="s">
        <v>117</v>
      </c>
      <c r="K8" t="s">
        <v>745</v>
      </c>
    </row>
    <row r="9" spans="1:13" x14ac:dyDescent="0.2">
      <c r="A9" t="s">
        <v>156</v>
      </c>
      <c r="B9" t="str">
        <f>_xlfn.XLOOKUP(A9,key!D:D,key!G:G)</f>
        <v>LC-102 1</v>
      </c>
      <c r="D9" t="s">
        <v>134</v>
      </c>
      <c r="E9" t="s">
        <v>739</v>
      </c>
      <c r="G9" t="s">
        <v>133</v>
      </c>
      <c r="H9" t="s">
        <v>745</v>
      </c>
      <c r="J9" t="s">
        <v>54</v>
      </c>
      <c r="K9" t="s">
        <v>746</v>
      </c>
    </row>
    <row r="10" spans="1:13" x14ac:dyDescent="0.2">
      <c r="A10" t="s">
        <v>86</v>
      </c>
      <c r="B10" t="str">
        <f>_xlfn.XLOOKUP(A10,key!D:D,key!G:G)</f>
        <v>LC-102 1</v>
      </c>
      <c r="D10" t="s">
        <v>34</v>
      </c>
      <c r="E10" t="s">
        <v>739</v>
      </c>
      <c r="G10" t="s">
        <v>23</v>
      </c>
      <c r="H10" t="s">
        <v>746</v>
      </c>
      <c r="J10" t="s">
        <v>148</v>
      </c>
      <c r="K10" t="s">
        <v>747</v>
      </c>
    </row>
    <row r="11" spans="1:13" x14ac:dyDescent="0.2">
      <c r="A11" t="s">
        <v>78</v>
      </c>
      <c r="B11" t="str">
        <f>_xlfn.XLOOKUP(A11,key!D:D,key!G:G)</f>
        <v>LC-102 1</v>
      </c>
      <c r="D11" t="s">
        <v>20</v>
      </c>
      <c r="E11" t="s">
        <v>740</v>
      </c>
      <c r="G11" t="s">
        <v>61</v>
      </c>
      <c r="H11" t="s">
        <v>747</v>
      </c>
      <c r="J11" t="s">
        <v>162</v>
      </c>
      <c r="K11" t="s">
        <v>748</v>
      </c>
    </row>
    <row r="12" spans="1:13" x14ac:dyDescent="0.2">
      <c r="A12" t="s">
        <v>140</v>
      </c>
      <c r="B12" t="str">
        <f>_xlfn.XLOOKUP(A12,key!D:D,key!G:G)</f>
        <v>LC-102 13-15B</v>
      </c>
      <c r="D12" t="s">
        <v>107</v>
      </c>
      <c r="E12" t="s">
        <v>740</v>
      </c>
      <c r="G12" t="s">
        <v>149</v>
      </c>
      <c r="H12" t="s">
        <v>748</v>
      </c>
      <c r="J12" t="s">
        <v>67</v>
      </c>
      <c r="K12" t="s">
        <v>749</v>
      </c>
    </row>
    <row r="13" spans="1:13" x14ac:dyDescent="0.2">
      <c r="A13" t="s">
        <v>134</v>
      </c>
      <c r="B13" t="str">
        <f>_xlfn.XLOOKUP(A13,key!D:D,key!G:G)</f>
        <v>LC-102 13-15B</v>
      </c>
      <c r="D13" t="s">
        <v>92</v>
      </c>
      <c r="E13" t="s">
        <v>740</v>
      </c>
      <c r="G13" t="s">
        <v>73</v>
      </c>
      <c r="H13" t="s">
        <v>749</v>
      </c>
      <c r="J13" t="s">
        <v>69</v>
      </c>
      <c r="K13" t="s">
        <v>750</v>
      </c>
    </row>
    <row r="14" spans="1:13" x14ac:dyDescent="0.2">
      <c r="A14" t="s">
        <v>34</v>
      </c>
      <c r="B14" t="str">
        <f>_xlfn.XLOOKUP(A14,key!D:D,key!G:G)</f>
        <v>LC-102 13-15B</v>
      </c>
      <c r="D14" t="s">
        <v>70</v>
      </c>
      <c r="E14" t="s">
        <v>741</v>
      </c>
      <c r="G14" t="s">
        <v>126</v>
      </c>
      <c r="H14" t="s">
        <v>750</v>
      </c>
    </row>
    <row r="15" spans="1:13" x14ac:dyDescent="0.2">
      <c r="A15" t="s">
        <v>72</v>
      </c>
      <c r="B15" t="str">
        <f>_xlfn.XLOOKUP(A15,key!D:D,key!G:G)</f>
        <v>LC-102 13-15B</v>
      </c>
      <c r="D15" t="s">
        <v>120</v>
      </c>
      <c r="E15" t="s">
        <v>741</v>
      </c>
    </row>
    <row r="16" spans="1:13" x14ac:dyDescent="0.2">
      <c r="A16" t="s">
        <v>75</v>
      </c>
      <c r="B16" t="str">
        <f>_xlfn.XLOOKUP(A16,key!D:D,key!G:G)</f>
        <v>LC-102 13-15B</v>
      </c>
      <c r="D16" t="s">
        <v>18</v>
      </c>
      <c r="E16" t="s">
        <v>741</v>
      </c>
    </row>
    <row r="17" spans="1:5" x14ac:dyDescent="0.2">
      <c r="A17" t="s">
        <v>20</v>
      </c>
      <c r="B17" t="str">
        <f>_xlfn.XLOOKUP(A17,key!D:D,key!G:G)</f>
        <v>LC-102 13-15E</v>
      </c>
      <c r="D17" t="s">
        <v>118</v>
      </c>
      <c r="E17" t="s">
        <v>742</v>
      </c>
    </row>
    <row r="18" spans="1:5" x14ac:dyDescent="0.2">
      <c r="A18" t="s">
        <v>107</v>
      </c>
      <c r="B18" t="str">
        <f>_xlfn.XLOOKUP(A18,key!D:D,key!G:G)</f>
        <v>LC-102 13-15E</v>
      </c>
      <c r="D18" t="s">
        <v>46</v>
      </c>
      <c r="E18" t="s">
        <v>742</v>
      </c>
    </row>
    <row r="19" spans="1:5" x14ac:dyDescent="0.2">
      <c r="A19" t="s">
        <v>92</v>
      </c>
      <c r="B19" t="str">
        <f>_xlfn.XLOOKUP(A19,key!D:D,key!G:G)</f>
        <v>LC-102 13-15E</v>
      </c>
      <c r="D19" t="s">
        <v>55</v>
      </c>
      <c r="E19" t="s">
        <v>742</v>
      </c>
    </row>
    <row r="20" spans="1:5" x14ac:dyDescent="0.2">
      <c r="A20" t="s">
        <v>70</v>
      </c>
      <c r="B20" t="str">
        <f>_xlfn.XLOOKUP(A20,key!D:D,key!G:G)</f>
        <v>LC-102 16-20</v>
      </c>
      <c r="D20" t="s">
        <v>60</v>
      </c>
      <c r="E20" t="s">
        <v>743</v>
      </c>
    </row>
    <row r="21" spans="1:5" x14ac:dyDescent="0.2">
      <c r="A21" t="s">
        <v>120</v>
      </c>
      <c r="B21" t="str">
        <f>_xlfn.XLOOKUP(A21,key!D:D,key!G:G)</f>
        <v>LC-102 16-20</v>
      </c>
      <c r="D21" t="s">
        <v>57</v>
      </c>
      <c r="E21" t="s">
        <v>743</v>
      </c>
    </row>
    <row r="22" spans="1:5" x14ac:dyDescent="0.2">
      <c r="A22" t="s">
        <v>18</v>
      </c>
      <c r="B22" t="str">
        <f>_xlfn.XLOOKUP(A22,key!D:D,key!G:G)</f>
        <v>LC-102 16-20</v>
      </c>
      <c r="D22" t="s">
        <v>115</v>
      </c>
      <c r="E22" t="s">
        <v>743</v>
      </c>
    </row>
    <row r="23" spans="1:5" x14ac:dyDescent="0.2">
      <c r="A23" t="s">
        <v>39</v>
      </c>
      <c r="B23" t="str">
        <f>_xlfn.XLOOKUP(A23,key!D:D,key!G:G)</f>
        <v>LC-102 16-20</v>
      </c>
      <c r="D23" t="s">
        <v>122</v>
      </c>
      <c r="E23" t="s">
        <v>744</v>
      </c>
    </row>
    <row r="24" spans="1:5" x14ac:dyDescent="0.2">
      <c r="A24" t="s">
        <v>44</v>
      </c>
      <c r="B24" t="str">
        <f>_xlfn.XLOOKUP(A24,key!D:D,key!G:G)</f>
        <v>LC-102 16-20</v>
      </c>
      <c r="D24" t="s">
        <v>27</v>
      </c>
      <c r="E24" t="s">
        <v>744</v>
      </c>
    </row>
    <row r="25" spans="1:5" x14ac:dyDescent="0.2">
      <c r="A25" t="s">
        <v>118</v>
      </c>
      <c r="B25" t="str">
        <f>_xlfn.XLOOKUP(A25,key!D:D,key!G:G)</f>
        <v>LC-102 1C</v>
      </c>
      <c r="D25" t="s">
        <v>51</v>
      </c>
      <c r="E25" t="s">
        <v>744</v>
      </c>
    </row>
    <row r="26" spans="1:5" x14ac:dyDescent="0.2">
      <c r="A26" t="s">
        <v>46</v>
      </c>
      <c r="B26" t="str">
        <f>_xlfn.XLOOKUP(A26,key!D:D,key!G:G)</f>
        <v>LC-102 1C</v>
      </c>
      <c r="D26" t="s">
        <v>42</v>
      </c>
      <c r="E26" t="s">
        <v>745</v>
      </c>
    </row>
    <row r="27" spans="1:5" x14ac:dyDescent="0.2">
      <c r="A27" t="s">
        <v>55</v>
      </c>
      <c r="B27" t="str">
        <f>_xlfn.XLOOKUP(A27,key!D:D,key!G:G)</f>
        <v>LC-102 1C</v>
      </c>
      <c r="D27" t="s">
        <v>41</v>
      </c>
      <c r="E27" t="s">
        <v>745</v>
      </c>
    </row>
    <row r="28" spans="1:5" x14ac:dyDescent="0.2">
      <c r="A28" t="s">
        <v>106</v>
      </c>
      <c r="B28" t="str">
        <f>_xlfn.XLOOKUP(A28,key!D:D,key!G:G)</f>
        <v>LC-102 1C</v>
      </c>
      <c r="D28" t="s">
        <v>62</v>
      </c>
      <c r="E28" t="s">
        <v>745</v>
      </c>
    </row>
    <row r="29" spans="1:5" x14ac:dyDescent="0.2">
      <c r="A29" t="s">
        <v>90</v>
      </c>
      <c r="B29" t="str">
        <f>_xlfn.XLOOKUP(A29,key!D:D,key!G:G)</f>
        <v>LC-102 1C</v>
      </c>
      <c r="D29" t="s">
        <v>29</v>
      </c>
      <c r="E29" t="s">
        <v>746</v>
      </c>
    </row>
    <row r="30" spans="1:5" x14ac:dyDescent="0.2">
      <c r="A30" t="s">
        <v>60</v>
      </c>
      <c r="B30" t="str">
        <f>_xlfn.XLOOKUP(A30,key!D:D,key!G:G)</f>
        <v>LC-102 2H</v>
      </c>
      <c r="D30" t="s">
        <v>116</v>
      </c>
      <c r="E30" t="s">
        <v>746</v>
      </c>
    </row>
    <row r="31" spans="1:5" x14ac:dyDescent="0.2">
      <c r="A31" t="s">
        <v>57</v>
      </c>
      <c r="B31" t="str">
        <f>_xlfn.XLOOKUP(A31,key!D:D,key!G:G)</f>
        <v>LC-102 2H</v>
      </c>
      <c r="D31" t="s">
        <v>49</v>
      </c>
      <c r="E31" t="s">
        <v>746</v>
      </c>
    </row>
    <row r="32" spans="1:5" x14ac:dyDescent="0.2">
      <c r="A32" t="s">
        <v>115</v>
      </c>
      <c r="B32" t="str">
        <f>_xlfn.XLOOKUP(A32,key!D:D,key!G:G)</f>
        <v>LC-102 2H</v>
      </c>
      <c r="D32" t="s">
        <v>142</v>
      </c>
      <c r="E32" t="s">
        <v>747</v>
      </c>
    </row>
    <row r="33" spans="1:5" x14ac:dyDescent="0.2">
      <c r="A33" t="s">
        <v>58</v>
      </c>
      <c r="B33" t="str">
        <f>_xlfn.XLOOKUP(A33,key!D:D,key!G:G)</f>
        <v>LC-102 2H</v>
      </c>
      <c r="D33" t="s">
        <v>88</v>
      </c>
      <c r="E33" t="s">
        <v>747</v>
      </c>
    </row>
    <row r="34" spans="1:5" x14ac:dyDescent="0.2">
      <c r="A34" t="s">
        <v>101</v>
      </c>
      <c r="B34" t="str">
        <f>_xlfn.XLOOKUP(A34,key!D:D,key!G:G)</f>
        <v>LC-102 2H</v>
      </c>
      <c r="D34" t="s">
        <v>45</v>
      </c>
      <c r="E34" t="s">
        <v>747</v>
      </c>
    </row>
    <row r="35" spans="1:5" x14ac:dyDescent="0.2">
      <c r="A35" t="s">
        <v>122</v>
      </c>
      <c r="B35" t="str">
        <f>_xlfn.XLOOKUP(A35,key!D:D,key!G:G)</f>
        <v>LC-102 4A</v>
      </c>
      <c r="D35" t="s">
        <v>82</v>
      </c>
      <c r="E35" t="s">
        <v>748</v>
      </c>
    </row>
    <row r="36" spans="1:5" x14ac:dyDescent="0.2">
      <c r="A36" t="s">
        <v>27</v>
      </c>
      <c r="B36" t="str">
        <f>_xlfn.XLOOKUP(A36,key!D:D,key!G:G)</f>
        <v>LC-102 4A</v>
      </c>
      <c r="D36" t="s">
        <v>125</v>
      </c>
      <c r="E36" t="s">
        <v>748</v>
      </c>
    </row>
    <row r="37" spans="1:5" x14ac:dyDescent="0.2">
      <c r="A37" t="s">
        <v>51</v>
      </c>
      <c r="B37" t="str">
        <f>_xlfn.XLOOKUP(A37,key!D:D,key!G:G)</f>
        <v>LC-102 4A</v>
      </c>
      <c r="D37" t="s">
        <v>85</v>
      </c>
      <c r="E37" t="s">
        <v>748</v>
      </c>
    </row>
    <row r="38" spans="1:5" x14ac:dyDescent="0.2">
      <c r="A38" t="s">
        <v>42</v>
      </c>
      <c r="B38" t="str">
        <f>_xlfn.XLOOKUP(A38,key!D:D,key!G:G)</f>
        <v>LC-102 4B</v>
      </c>
      <c r="D38" t="s">
        <v>130</v>
      </c>
      <c r="E38" t="s">
        <v>749</v>
      </c>
    </row>
    <row r="39" spans="1:5" x14ac:dyDescent="0.2">
      <c r="A39" t="s">
        <v>41</v>
      </c>
      <c r="B39" t="str">
        <f>_xlfn.XLOOKUP(A39,key!D:D,key!G:G)</f>
        <v>LC-102 4B</v>
      </c>
      <c r="D39" t="s">
        <v>76</v>
      </c>
      <c r="E39" t="s">
        <v>749</v>
      </c>
    </row>
    <row r="40" spans="1:5" x14ac:dyDescent="0.2">
      <c r="A40" t="s">
        <v>62</v>
      </c>
      <c r="B40" t="str">
        <f>_xlfn.XLOOKUP(A40,key!D:D,key!G:G)</f>
        <v>LC-102 4B</v>
      </c>
      <c r="D40" t="s">
        <v>71</v>
      </c>
      <c r="E40" t="s">
        <v>749</v>
      </c>
    </row>
    <row r="41" spans="1:5" x14ac:dyDescent="0.2">
      <c r="A41" t="s">
        <v>133</v>
      </c>
      <c r="B41" t="str">
        <f>_xlfn.XLOOKUP(A41,key!D:D,key!G:G)</f>
        <v>LC-102 4B</v>
      </c>
      <c r="D41" t="s">
        <v>147</v>
      </c>
      <c r="E41" t="s">
        <v>750</v>
      </c>
    </row>
    <row r="42" spans="1:5" x14ac:dyDescent="0.2">
      <c r="A42" t="s">
        <v>117</v>
      </c>
      <c r="B42" t="str">
        <f>_xlfn.XLOOKUP(A42,key!D:D,key!G:G)</f>
        <v>LC-102 4B</v>
      </c>
      <c r="D42" t="s">
        <v>150</v>
      </c>
      <c r="E42" t="s">
        <v>750</v>
      </c>
    </row>
    <row r="43" spans="1:5" x14ac:dyDescent="0.2">
      <c r="A43" t="s">
        <v>29</v>
      </c>
      <c r="B43" t="str">
        <f>_xlfn.XLOOKUP(A43,key!D:D,key!G:G)</f>
        <v>LC-102 5</v>
      </c>
      <c r="D43" t="s">
        <v>53</v>
      </c>
      <c r="E43" t="s">
        <v>750</v>
      </c>
    </row>
    <row r="44" spans="1:5" x14ac:dyDescent="0.2">
      <c r="A44" t="s">
        <v>116</v>
      </c>
      <c r="B44" t="str">
        <f>_xlfn.XLOOKUP(A44,key!D:D,key!G:G)</f>
        <v>LC-102 5</v>
      </c>
    </row>
    <row r="45" spans="1:5" x14ac:dyDescent="0.2">
      <c r="A45" t="s">
        <v>49</v>
      </c>
      <c r="B45" t="str">
        <f>_xlfn.XLOOKUP(A45,key!D:D,key!G:G)</f>
        <v>LC-102 5</v>
      </c>
    </row>
    <row r="46" spans="1:5" x14ac:dyDescent="0.2">
      <c r="A46" t="s">
        <v>23</v>
      </c>
      <c r="B46" t="str">
        <f>_xlfn.XLOOKUP(A46,key!D:D,key!G:G)</f>
        <v>LC-102 5</v>
      </c>
    </row>
    <row r="47" spans="1:5" x14ac:dyDescent="0.2">
      <c r="A47" t="s">
        <v>54</v>
      </c>
      <c r="B47" t="str">
        <f>_xlfn.XLOOKUP(A47,key!D:D,key!G:G)</f>
        <v>LC-102 5</v>
      </c>
    </row>
    <row r="48" spans="1:5" x14ac:dyDescent="0.2">
      <c r="A48" t="s">
        <v>142</v>
      </c>
      <c r="B48" t="str">
        <f>_xlfn.XLOOKUP(A48,key!D:D,key!G:G)</f>
        <v>LC-102 5A</v>
      </c>
    </row>
    <row r="49" spans="1:2" x14ac:dyDescent="0.2">
      <c r="A49" t="s">
        <v>88</v>
      </c>
      <c r="B49" t="str">
        <f>_xlfn.XLOOKUP(A49,key!D:D,key!G:G)</f>
        <v>LC-102 5A</v>
      </c>
    </row>
    <row r="50" spans="1:2" x14ac:dyDescent="0.2">
      <c r="A50" t="s">
        <v>45</v>
      </c>
      <c r="B50" t="str">
        <f>_xlfn.XLOOKUP(A50,key!D:D,key!G:G)</f>
        <v>LC-102 5A</v>
      </c>
    </row>
    <row r="51" spans="1:2" x14ac:dyDescent="0.2">
      <c r="A51" t="s">
        <v>61</v>
      </c>
      <c r="B51" t="str">
        <f>_xlfn.XLOOKUP(A51,key!D:D,key!G:G)</f>
        <v>LC-102 5A</v>
      </c>
    </row>
    <row r="52" spans="1:2" x14ac:dyDescent="0.2">
      <c r="A52" t="s">
        <v>148</v>
      </c>
      <c r="B52" t="str">
        <f>_xlfn.XLOOKUP(A52,key!D:D,key!G:G)</f>
        <v>LC-102 5A</v>
      </c>
    </row>
    <row r="53" spans="1:2" x14ac:dyDescent="0.2">
      <c r="A53" t="s">
        <v>82</v>
      </c>
      <c r="B53" t="str">
        <f>_xlfn.XLOOKUP(A53,key!D:D,key!G:G)</f>
        <v>LC-102 5C</v>
      </c>
    </row>
    <row r="54" spans="1:2" x14ac:dyDescent="0.2">
      <c r="A54" t="s">
        <v>125</v>
      </c>
      <c r="B54" t="str">
        <f>_xlfn.XLOOKUP(A54,key!D:D,key!G:G)</f>
        <v>LC-102 5C</v>
      </c>
    </row>
    <row r="55" spans="1:2" x14ac:dyDescent="0.2">
      <c r="A55" t="s">
        <v>85</v>
      </c>
      <c r="B55" t="str">
        <f>_xlfn.XLOOKUP(A55,key!D:D,key!G:G)</f>
        <v>LC-102 5C</v>
      </c>
    </row>
    <row r="56" spans="1:2" x14ac:dyDescent="0.2">
      <c r="A56" t="s">
        <v>149</v>
      </c>
      <c r="B56" t="str">
        <f>_xlfn.XLOOKUP(A56,key!D:D,key!G:G)</f>
        <v>LC-102 5C</v>
      </c>
    </row>
    <row r="57" spans="1:2" x14ac:dyDescent="0.2">
      <c r="A57" t="s">
        <v>162</v>
      </c>
      <c r="B57" t="str">
        <f>_xlfn.XLOOKUP(A57,key!D:D,key!G:G)</f>
        <v>LC-102 5C</v>
      </c>
    </row>
    <row r="58" spans="1:2" x14ac:dyDescent="0.2">
      <c r="A58" t="s">
        <v>130</v>
      </c>
      <c r="B58" t="str">
        <f>_xlfn.XLOOKUP(A58,key!D:D,key!G:G)</f>
        <v>LC-102 7</v>
      </c>
    </row>
    <row r="59" spans="1:2" x14ac:dyDescent="0.2">
      <c r="A59" t="s">
        <v>76</v>
      </c>
      <c r="B59" t="str">
        <f>_xlfn.XLOOKUP(A59,key!D:D,key!G:G)</f>
        <v>LC-102 7</v>
      </c>
    </row>
    <row r="60" spans="1:2" x14ac:dyDescent="0.2">
      <c r="A60" t="s">
        <v>71</v>
      </c>
      <c r="B60" t="str">
        <f>_xlfn.XLOOKUP(A60,key!D:D,key!G:G)</f>
        <v>LC-102 7</v>
      </c>
    </row>
    <row r="61" spans="1:2" x14ac:dyDescent="0.2">
      <c r="A61" t="s">
        <v>73</v>
      </c>
      <c r="B61" t="str">
        <f>_xlfn.XLOOKUP(A61,key!D:D,key!G:G)</f>
        <v>LC-102 7</v>
      </c>
    </row>
    <row r="62" spans="1:2" x14ac:dyDescent="0.2">
      <c r="A62" t="s">
        <v>67</v>
      </c>
      <c r="B62" t="str">
        <f>_xlfn.XLOOKUP(A62,key!D:D,key!G:G)</f>
        <v>LC-102 7</v>
      </c>
    </row>
    <row r="63" spans="1:2" x14ac:dyDescent="0.2">
      <c r="A63" t="s">
        <v>147</v>
      </c>
      <c r="B63" t="str">
        <f>_xlfn.XLOOKUP(A63,key!D:D,key!G:G)</f>
        <v>LC-102 8-9D</v>
      </c>
    </row>
    <row r="64" spans="1:2" x14ac:dyDescent="0.2">
      <c r="A64" t="s">
        <v>150</v>
      </c>
      <c r="B64" t="str">
        <f>_xlfn.XLOOKUP(A64,key!D:D,key!G:G)</f>
        <v>LC-102 8-9D</v>
      </c>
    </row>
    <row r="65" spans="1:2" x14ac:dyDescent="0.2">
      <c r="A65" t="s">
        <v>53</v>
      </c>
      <c r="B65" t="str">
        <f>_xlfn.XLOOKUP(A65,key!D:D,key!G:G)</f>
        <v>LC-102 8-9D</v>
      </c>
    </row>
    <row r="66" spans="1:2" x14ac:dyDescent="0.2">
      <c r="A66" t="s">
        <v>126</v>
      </c>
      <c r="B66" t="str">
        <f>_xlfn.XLOOKUP(A66,key!D:D,key!G:G)</f>
        <v>LC-102 8-9D</v>
      </c>
    </row>
    <row r="67" spans="1:2" x14ac:dyDescent="0.2">
      <c r="A67" t="s">
        <v>69</v>
      </c>
      <c r="B67" t="str">
        <f>_xlfn.XLOOKUP(A67,key!D:D,key!G:G)</f>
        <v>LC-102 8-9D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07B5-16E9-124E-84D9-012F63DA0DEF}">
  <dimension ref="A1:E43"/>
  <sheetViews>
    <sheetView workbookViewId="0">
      <selection activeCell="I34" sqref="I34"/>
    </sheetView>
  </sheetViews>
  <sheetFormatPr baseColWidth="10" defaultRowHeight="16" x14ac:dyDescent="0.2"/>
  <sheetData>
    <row r="1" spans="1:5" x14ac:dyDescent="0.2">
      <c r="A1" t="s">
        <v>736</v>
      </c>
      <c r="C1" t="s">
        <v>751</v>
      </c>
      <c r="E1" t="s">
        <v>752</v>
      </c>
    </row>
    <row r="2" spans="1:5" x14ac:dyDescent="0.2">
      <c r="A2" t="s">
        <v>38</v>
      </c>
      <c r="C2" t="s">
        <v>100</v>
      </c>
      <c r="E2" t="s">
        <v>21</v>
      </c>
    </row>
    <row r="3" spans="1:5" x14ac:dyDescent="0.2">
      <c r="A3" t="s">
        <v>103</v>
      </c>
    </row>
    <row r="4" spans="1:5" x14ac:dyDescent="0.2">
      <c r="A4" t="s">
        <v>108</v>
      </c>
    </row>
    <row r="5" spans="1:5" x14ac:dyDescent="0.2">
      <c r="A5" t="s">
        <v>102</v>
      </c>
      <c r="C5" t="s">
        <v>156</v>
      </c>
      <c r="E5" t="s">
        <v>86</v>
      </c>
    </row>
    <row r="6" spans="1:5" x14ac:dyDescent="0.2">
      <c r="A6" t="s">
        <v>22</v>
      </c>
    </row>
    <row r="7" spans="1:5" x14ac:dyDescent="0.2">
      <c r="A7" t="s">
        <v>78</v>
      </c>
    </row>
    <row r="8" spans="1:5" x14ac:dyDescent="0.2">
      <c r="A8" t="s">
        <v>134</v>
      </c>
      <c r="C8" t="s">
        <v>754</v>
      </c>
      <c r="E8" t="s">
        <v>77</v>
      </c>
    </row>
    <row r="9" spans="1:5" x14ac:dyDescent="0.2">
      <c r="A9" t="s">
        <v>136</v>
      </c>
    </row>
    <row r="10" spans="1:5" x14ac:dyDescent="0.2">
      <c r="A10" t="s">
        <v>72</v>
      </c>
    </row>
    <row r="11" spans="1:5" x14ac:dyDescent="0.2">
      <c r="A11" t="s">
        <v>20</v>
      </c>
    </row>
    <row r="12" spans="1:5" x14ac:dyDescent="0.2">
      <c r="A12" t="s">
        <v>107</v>
      </c>
    </row>
    <row r="13" spans="1:5" x14ac:dyDescent="0.2">
      <c r="A13" t="s">
        <v>92</v>
      </c>
    </row>
    <row r="14" spans="1:5" x14ac:dyDescent="0.2">
      <c r="A14" t="s">
        <v>18</v>
      </c>
      <c r="C14" t="s">
        <v>66</v>
      </c>
      <c r="E14" t="s">
        <v>52</v>
      </c>
    </row>
    <row r="15" spans="1:5" x14ac:dyDescent="0.2">
      <c r="A15" t="s">
        <v>70</v>
      </c>
    </row>
    <row r="16" spans="1:5" x14ac:dyDescent="0.2">
      <c r="A16" t="s">
        <v>44</v>
      </c>
    </row>
    <row r="17" spans="1:5" x14ac:dyDescent="0.2">
      <c r="A17" t="s">
        <v>124</v>
      </c>
      <c r="C17" t="s">
        <v>46</v>
      </c>
      <c r="E17" t="s">
        <v>106</v>
      </c>
    </row>
    <row r="18" spans="1:5" x14ac:dyDescent="0.2">
      <c r="A18" t="s">
        <v>90</v>
      </c>
    </row>
    <row r="19" spans="1:5" x14ac:dyDescent="0.2">
      <c r="A19" t="s">
        <v>46</v>
      </c>
    </row>
    <row r="20" spans="1:5" x14ac:dyDescent="0.2">
      <c r="A20" t="s">
        <v>28</v>
      </c>
      <c r="C20" t="s">
        <v>60</v>
      </c>
      <c r="E20" t="s">
        <v>94</v>
      </c>
    </row>
    <row r="21" spans="1:5" x14ac:dyDescent="0.2">
      <c r="A21" t="s">
        <v>58</v>
      </c>
    </row>
    <row r="22" spans="1:5" x14ac:dyDescent="0.2">
      <c r="A22" t="s">
        <v>57</v>
      </c>
    </row>
    <row r="23" spans="1:5" x14ac:dyDescent="0.2">
      <c r="A23" t="s">
        <v>27</v>
      </c>
    </row>
    <row r="24" spans="1:5" x14ac:dyDescent="0.2">
      <c r="A24" t="s">
        <v>122</v>
      </c>
    </row>
    <row r="25" spans="1:5" x14ac:dyDescent="0.2">
      <c r="A25" t="s">
        <v>51</v>
      </c>
    </row>
    <row r="26" spans="1:5" x14ac:dyDescent="0.2">
      <c r="A26" t="s">
        <v>105</v>
      </c>
      <c r="C26" t="s">
        <v>62</v>
      </c>
      <c r="E26" t="s">
        <v>117</v>
      </c>
    </row>
    <row r="27" spans="1:5" x14ac:dyDescent="0.2">
      <c r="A27" t="s">
        <v>42</v>
      </c>
    </row>
    <row r="28" spans="1:5" x14ac:dyDescent="0.2">
      <c r="A28" t="s">
        <v>133</v>
      </c>
    </row>
    <row r="29" spans="1:5" x14ac:dyDescent="0.2">
      <c r="A29" t="s">
        <v>40</v>
      </c>
      <c r="C29" t="s">
        <v>116</v>
      </c>
      <c r="E29" t="s">
        <v>54</v>
      </c>
    </row>
    <row r="30" spans="1:5" x14ac:dyDescent="0.2">
      <c r="A30" t="s">
        <v>29</v>
      </c>
    </row>
    <row r="31" spans="1:5" x14ac:dyDescent="0.2">
      <c r="A31" t="s">
        <v>49</v>
      </c>
    </row>
    <row r="32" spans="1:5" x14ac:dyDescent="0.2">
      <c r="A32" t="s">
        <v>131</v>
      </c>
      <c r="C32" t="s">
        <v>148</v>
      </c>
      <c r="E32" t="s">
        <v>142</v>
      </c>
    </row>
    <row r="33" spans="1:5" x14ac:dyDescent="0.2">
      <c r="A33" t="s">
        <v>45</v>
      </c>
    </row>
    <row r="34" spans="1:5" x14ac:dyDescent="0.2">
      <c r="A34" t="s">
        <v>61</v>
      </c>
    </row>
    <row r="35" spans="1:5" x14ac:dyDescent="0.2">
      <c r="A35" t="s">
        <v>37</v>
      </c>
      <c r="C35" t="s">
        <v>85</v>
      </c>
      <c r="E35" t="s">
        <v>149</v>
      </c>
    </row>
    <row r="36" spans="1:5" x14ac:dyDescent="0.2">
      <c r="A36" t="s">
        <v>125</v>
      </c>
    </row>
    <row r="37" spans="1:5" x14ac:dyDescent="0.2">
      <c r="A37" t="s">
        <v>82</v>
      </c>
    </row>
    <row r="38" spans="1:5" x14ac:dyDescent="0.2">
      <c r="A38" t="s">
        <v>67</v>
      </c>
      <c r="C38" t="s">
        <v>71</v>
      </c>
      <c r="E38" t="s">
        <v>110</v>
      </c>
    </row>
    <row r="39" spans="1:5" x14ac:dyDescent="0.2">
      <c r="A39" t="s">
        <v>130</v>
      </c>
    </row>
    <row r="40" spans="1:5" x14ac:dyDescent="0.2">
      <c r="A40" t="s">
        <v>76</v>
      </c>
    </row>
    <row r="41" spans="1:5" x14ac:dyDescent="0.2">
      <c r="A41" t="s">
        <v>53</v>
      </c>
      <c r="C41" t="s">
        <v>147</v>
      </c>
      <c r="E41" t="s">
        <v>150</v>
      </c>
    </row>
    <row r="42" spans="1:5" x14ac:dyDescent="0.2">
      <c r="A42" t="s">
        <v>146</v>
      </c>
    </row>
    <row r="43" spans="1:5" x14ac:dyDescent="0.2">
      <c r="A43" t="s">
        <v>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3D29-D8CA-ED4B-A87A-745ECA9E138E}">
  <dimension ref="A1:H78"/>
  <sheetViews>
    <sheetView workbookViewId="0">
      <selection sqref="A1:A4"/>
    </sheetView>
  </sheetViews>
  <sheetFormatPr baseColWidth="10" defaultRowHeight="16" x14ac:dyDescent="0.2"/>
  <sheetData>
    <row r="1" spans="1:8" x14ac:dyDescent="0.2">
      <c r="A1" t="s">
        <v>755</v>
      </c>
    </row>
    <row r="2" spans="1:8" x14ac:dyDescent="0.2">
      <c r="A2" t="s">
        <v>764</v>
      </c>
    </row>
    <row r="3" spans="1:8" x14ac:dyDescent="0.2">
      <c r="A3" t="s">
        <v>756</v>
      </c>
    </row>
    <row r="4" spans="1:8" x14ac:dyDescent="0.2">
      <c r="A4" t="s">
        <v>757</v>
      </c>
    </row>
    <row r="8" spans="1:8" x14ac:dyDescent="0.2">
      <c r="A8" t="s">
        <v>758</v>
      </c>
      <c r="B8" t="s">
        <v>759</v>
      </c>
      <c r="C8" t="s">
        <v>194</v>
      </c>
      <c r="D8" t="s">
        <v>760</v>
      </c>
      <c r="E8" t="s">
        <v>761</v>
      </c>
      <c r="F8" t="s">
        <v>728</v>
      </c>
      <c r="G8" t="s">
        <v>762</v>
      </c>
      <c r="H8" t="s">
        <v>763</v>
      </c>
    </row>
    <row r="9" spans="1:8" ht="15" customHeight="1" x14ac:dyDescent="0.2">
      <c r="A9">
        <f>_xlfn.XLOOKUP(C9,key!D:D,key!A:A)</f>
        <v>3</v>
      </c>
      <c r="B9">
        <f>_xlfn.XLOOKUP(C9,key!D:D,key!B:B)</f>
        <v>45</v>
      </c>
      <c r="C9" t="s">
        <v>18</v>
      </c>
    </row>
    <row r="10" spans="1:8" x14ac:dyDescent="0.2">
      <c r="A10">
        <f>_xlfn.XLOOKUP(C10,key!D:D,key!A:A)</f>
        <v>5</v>
      </c>
      <c r="B10">
        <f>_xlfn.XLOOKUP(C10,key!D:D,key!B:B)</f>
        <v>45</v>
      </c>
      <c r="C10" t="s">
        <v>20</v>
      </c>
    </row>
    <row r="11" spans="1:8" x14ac:dyDescent="0.2">
      <c r="A11">
        <f>_xlfn.XLOOKUP(C11,key!D:D,key!A:A)</f>
        <v>7</v>
      </c>
      <c r="B11">
        <f>_xlfn.XLOOKUP(C11,key!D:D,key!B:B)</f>
        <v>45</v>
      </c>
      <c r="C11" t="s">
        <v>22</v>
      </c>
    </row>
    <row r="12" spans="1:8" ht="15" customHeight="1" x14ac:dyDescent="0.2">
      <c r="A12">
        <f>_xlfn.XLOOKUP(C12,key!D:D,key!A:A)</f>
        <v>12</v>
      </c>
      <c r="B12">
        <f>_xlfn.XLOOKUP(C12,key!D:D,key!B:B)</f>
        <v>45</v>
      </c>
      <c r="C12" t="s">
        <v>27</v>
      </c>
    </row>
    <row r="13" spans="1:8" x14ac:dyDescent="0.2">
      <c r="A13">
        <f>_xlfn.XLOOKUP(C13,key!D:D,key!A:A)</f>
        <v>13</v>
      </c>
      <c r="B13">
        <f>_xlfn.XLOOKUP(C13,key!D:D,key!B:B)</f>
        <v>45</v>
      </c>
      <c r="C13" t="s">
        <v>28</v>
      </c>
    </row>
    <row r="14" spans="1:8" x14ac:dyDescent="0.2">
      <c r="A14">
        <f>_xlfn.XLOOKUP(C14,key!D:D,key!A:A)</f>
        <v>14</v>
      </c>
      <c r="B14">
        <f>_xlfn.XLOOKUP(C14,key!D:D,key!B:B)</f>
        <v>45</v>
      </c>
      <c r="C14" t="s">
        <v>29</v>
      </c>
    </row>
    <row r="15" spans="1:8" x14ac:dyDescent="0.2">
      <c r="A15">
        <f>_xlfn.XLOOKUP(C15,key!D:D,key!A:A)</f>
        <v>6</v>
      </c>
      <c r="B15">
        <f>_xlfn.XLOOKUP(C15,key!D:D,key!B:B)</f>
        <v>46</v>
      </c>
      <c r="C15" t="s">
        <v>37</v>
      </c>
    </row>
    <row r="16" spans="1:8" x14ac:dyDescent="0.2">
      <c r="A16">
        <f>_xlfn.XLOOKUP(C16,key!D:D,key!A:A)</f>
        <v>7</v>
      </c>
      <c r="B16">
        <f>_xlfn.XLOOKUP(C16,key!D:D,key!B:B)</f>
        <v>46</v>
      </c>
      <c r="C16" t="s">
        <v>38</v>
      </c>
    </row>
    <row r="17" spans="1:3" x14ac:dyDescent="0.2">
      <c r="A17">
        <f>_xlfn.XLOOKUP(C17,key!D:D,key!A:A)</f>
        <v>9</v>
      </c>
      <c r="B17">
        <f>_xlfn.XLOOKUP(C17,key!D:D,key!B:B)</f>
        <v>46</v>
      </c>
      <c r="C17" t="s">
        <v>40</v>
      </c>
    </row>
    <row r="18" spans="1:3" x14ac:dyDescent="0.2">
      <c r="A18">
        <f>_xlfn.XLOOKUP(C18,key!D:D,key!A:A)</f>
        <v>11</v>
      </c>
      <c r="B18">
        <f>_xlfn.XLOOKUP(C18,key!D:D,key!B:B)</f>
        <v>46</v>
      </c>
      <c r="C18" t="s">
        <v>42</v>
      </c>
    </row>
    <row r="19" spans="1:3" x14ac:dyDescent="0.2">
      <c r="A19">
        <f>_xlfn.XLOOKUP(C19,key!D:D,key!A:A)</f>
        <v>13</v>
      </c>
      <c r="B19">
        <f>_xlfn.XLOOKUP(C19,key!D:D,key!B:B)</f>
        <v>46</v>
      </c>
      <c r="C19" t="s">
        <v>44</v>
      </c>
    </row>
    <row r="20" spans="1:3" x14ac:dyDescent="0.2">
      <c r="A20">
        <f>_xlfn.XLOOKUP(C20,key!D:D,key!A:A)</f>
        <v>14</v>
      </c>
      <c r="B20">
        <f>_xlfn.XLOOKUP(C20,key!D:D,key!B:B)</f>
        <v>46</v>
      </c>
      <c r="C20" t="s">
        <v>45</v>
      </c>
    </row>
    <row r="21" spans="1:3" x14ac:dyDescent="0.2">
      <c r="A21">
        <f>_xlfn.XLOOKUP(C21,key!D:D,key!A:A)</f>
        <v>15</v>
      </c>
      <c r="B21">
        <f>_xlfn.XLOOKUP(C21,key!D:D,key!B:B)</f>
        <v>46</v>
      </c>
      <c r="C21" t="s">
        <v>46</v>
      </c>
    </row>
    <row r="22" spans="1:3" x14ac:dyDescent="0.2">
      <c r="A22">
        <f>_xlfn.XLOOKUP(C22,key!D:D,key!A:A)</f>
        <v>2</v>
      </c>
      <c r="B22">
        <f>_xlfn.XLOOKUP(C22,key!D:D,key!B:B)</f>
        <v>47</v>
      </c>
      <c r="C22" t="s">
        <v>49</v>
      </c>
    </row>
    <row r="23" spans="1:3" ht="15" customHeight="1" x14ac:dyDescent="0.2">
      <c r="A23">
        <f>_xlfn.XLOOKUP(C23,key!D:D,key!A:A)</f>
        <v>4</v>
      </c>
      <c r="B23">
        <f>_xlfn.XLOOKUP(C23,key!D:D,key!B:B)</f>
        <v>47</v>
      </c>
      <c r="C23" t="s">
        <v>51</v>
      </c>
    </row>
    <row r="24" spans="1:3" ht="15" customHeight="1" x14ac:dyDescent="0.2">
      <c r="A24">
        <f>_xlfn.XLOOKUP(C24,key!D:D,key!A:A)</f>
        <v>6</v>
      </c>
      <c r="B24">
        <f>_xlfn.XLOOKUP(C24,key!D:D,key!B:B)</f>
        <v>47</v>
      </c>
      <c r="C24" t="s">
        <v>53</v>
      </c>
    </row>
    <row r="25" spans="1:3" x14ac:dyDescent="0.2">
      <c r="A25">
        <f>_xlfn.XLOOKUP(C25,key!D:D,key!A:A)</f>
        <v>10</v>
      </c>
      <c r="B25">
        <f>_xlfn.XLOOKUP(C25,key!D:D,key!B:B)</f>
        <v>47</v>
      </c>
      <c r="C25" t="s">
        <v>57</v>
      </c>
    </row>
    <row r="26" spans="1:3" x14ac:dyDescent="0.2">
      <c r="A26">
        <f>_xlfn.XLOOKUP(C26,key!D:D,key!A:A)</f>
        <v>11</v>
      </c>
      <c r="B26">
        <f>_xlfn.XLOOKUP(C26,key!D:D,key!B:B)</f>
        <v>47</v>
      </c>
      <c r="C26" t="s">
        <v>58</v>
      </c>
    </row>
    <row r="27" spans="1:3" x14ac:dyDescent="0.2">
      <c r="A27">
        <f>_xlfn.XLOOKUP(C27,key!D:D,key!A:A)</f>
        <v>14</v>
      </c>
      <c r="B27">
        <f>_xlfn.XLOOKUP(C27,key!D:D,key!B:B)</f>
        <v>47</v>
      </c>
      <c r="C27" t="s">
        <v>61</v>
      </c>
    </row>
    <row r="28" spans="1:3" x14ac:dyDescent="0.2">
      <c r="A28">
        <f>_xlfn.XLOOKUP(C28,key!D:D,key!A:A)</f>
        <v>4</v>
      </c>
      <c r="B28">
        <f>_xlfn.XLOOKUP(C28,key!D:D,key!B:B)</f>
        <v>48</v>
      </c>
      <c r="C28" t="s">
        <v>67</v>
      </c>
    </row>
    <row r="29" spans="1:3" x14ac:dyDescent="0.2">
      <c r="A29">
        <f>_xlfn.XLOOKUP(C29,key!D:D,key!A:A)</f>
        <v>7</v>
      </c>
      <c r="B29">
        <f>_xlfn.XLOOKUP(C29,key!D:D,key!B:B)</f>
        <v>48</v>
      </c>
      <c r="C29" t="s">
        <v>70</v>
      </c>
    </row>
    <row r="30" spans="1:3" x14ac:dyDescent="0.2">
      <c r="A30">
        <f>_xlfn.XLOOKUP(C30,key!D:D,key!A:A)</f>
        <v>9</v>
      </c>
      <c r="B30">
        <f>_xlfn.XLOOKUP(C30,key!D:D,key!B:B)</f>
        <v>48</v>
      </c>
      <c r="C30" t="s">
        <v>72</v>
      </c>
    </row>
    <row r="31" spans="1:3" x14ac:dyDescent="0.2">
      <c r="A31">
        <f>_xlfn.XLOOKUP(C31,key!D:D,key!A:A)</f>
        <v>13</v>
      </c>
      <c r="B31">
        <f>_xlfn.XLOOKUP(C31,key!D:D,key!B:B)</f>
        <v>48</v>
      </c>
      <c r="C31" t="s">
        <v>76</v>
      </c>
    </row>
    <row r="32" spans="1:3" x14ac:dyDescent="0.2">
      <c r="A32">
        <f>_xlfn.XLOOKUP(C32,key!D:D,key!A:A)</f>
        <v>15</v>
      </c>
      <c r="B32">
        <f>_xlfn.XLOOKUP(C32,key!D:D,key!B:B)</f>
        <v>48</v>
      </c>
      <c r="C32" t="s">
        <v>78</v>
      </c>
    </row>
    <row r="33" spans="1:3" x14ac:dyDescent="0.2">
      <c r="A33">
        <f>_xlfn.XLOOKUP(C33,key!D:D,key!A:A)</f>
        <v>3</v>
      </c>
      <c r="B33">
        <f>_xlfn.XLOOKUP(C33,key!D:D,key!B:B)</f>
        <v>49</v>
      </c>
      <c r="C33" t="s">
        <v>82</v>
      </c>
    </row>
    <row r="34" spans="1:3" x14ac:dyDescent="0.2">
      <c r="A34">
        <f>_xlfn.XLOOKUP(C34,key!D:D,key!A:A)</f>
        <v>11</v>
      </c>
      <c r="B34">
        <f>_xlfn.XLOOKUP(C34,key!D:D,key!B:B)</f>
        <v>49</v>
      </c>
      <c r="C34" t="s">
        <v>90</v>
      </c>
    </row>
    <row r="35" spans="1:3" x14ac:dyDescent="0.2">
      <c r="A35">
        <f>_xlfn.XLOOKUP(C35,key!D:D,key!A:A)</f>
        <v>13</v>
      </c>
      <c r="B35">
        <f>_xlfn.XLOOKUP(C35,key!D:D,key!B:B)</f>
        <v>49</v>
      </c>
      <c r="C35" t="s">
        <v>92</v>
      </c>
    </row>
    <row r="36" spans="1:3" x14ac:dyDescent="0.2">
      <c r="A36">
        <f>_xlfn.XLOOKUP(C36,key!D:D,key!A:A)</f>
        <v>7</v>
      </c>
      <c r="B36">
        <f>_xlfn.XLOOKUP(C36,key!D:D,key!B:B)</f>
        <v>50</v>
      </c>
      <c r="C36" t="s">
        <v>102</v>
      </c>
    </row>
    <row r="37" spans="1:3" x14ac:dyDescent="0.2">
      <c r="A37">
        <f>_xlfn.XLOOKUP(C37,key!D:D,key!A:A)</f>
        <v>8</v>
      </c>
      <c r="B37">
        <f>_xlfn.XLOOKUP(C37,key!D:D,key!B:B)</f>
        <v>50</v>
      </c>
      <c r="C37" t="s">
        <v>103</v>
      </c>
    </row>
    <row r="38" spans="1:3" x14ac:dyDescent="0.2">
      <c r="A38">
        <f>_xlfn.XLOOKUP(C38,key!D:D,key!A:A)</f>
        <v>10</v>
      </c>
      <c r="B38">
        <f>_xlfn.XLOOKUP(C38,key!D:D,key!B:B)</f>
        <v>50</v>
      </c>
      <c r="C38" t="s">
        <v>105</v>
      </c>
    </row>
    <row r="39" spans="1:3" x14ac:dyDescent="0.2">
      <c r="A39">
        <f>_xlfn.XLOOKUP(C39,key!D:D,key!A:A)</f>
        <v>12</v>
      </c>
      <c r="B39">
        <f>_xlfn.XLOOKUP(C39,key!D:D,key!B:B)</f>
        <v>50</v>
      </c>
      <c r="C39" t="s">
        <v>107</v>
      </c>
    </row>
    <row r="40" spans="1:3" x14ac:dyDescent="0.2">
      <c r="A40">
        <f>_xlfn.XLOOKUP(C40,key!D:D,key!A:A)</f>
        <v>13</v>
      </c>
      <c r="B40">
        <f>_xlfn.XLOOKUP(C40,key!D:D,key!B:B)</f>
        <v>50</v>
      </c>
      <c r="C40" t="s">
        <v>108</v>
      </c>
    </row>
    <row r="41" spans="1:3" x14ac:dyDescent="0.2">
      <c r="A41">
        <f>_xlfn.XLOOKUP(C41,key!D:D,key!A:A)</f>
        <v>14</v>
      </c>
      <c r="B41">
        <f>_xlfn.XLOOKUP(C41,key!D:D,key!B:B)</f>
        <v>50</v>
      </c>
      <c r="C41" t="s">
        <v>109</v>
      </c>
    </row>
    <row r="42" spans="1:3" x14ac:dyDescent="0.2">
      <c r="A42">
        <f>_xlfn.XLOOKUP(C42,key!D:D,key!A:A)</f>
        <v>11</v>
      </c>
      <c r="B42">
        <f>_xlfn.XLOOKUP(C42,key!D:D,key!B:B)</f>
        <v>51</v>
      </c>
      <c r="C42" t="s">
        <v>122</v>
      </c>
    </row>
    <row r="43" spans="1:3" x14ac:dyDescent="0.2">
      <c r="A43">
        <f>_xlfn.XLOOKUP(C43,key!D:D,key!A:A)</f>
        <v>13</v>
      </c>
      <c r="B43">
        <f>_xlfn.XLOOKUP(C43,key!D:D,key!B:B)</f>
        <v>51</v>
      </c>
      <c r="C43" t="s">
        <v>124</v>
      </c>
    </row>
    <row r="44" spans="1:3" x14ac:dyDescent="0.2">
      <c r="A44">
        <f>_xlfn.XLOOKUP(C44,key!D:D,key!A:A)</f>
        <v>14</v>
      </c>
      <c r="B44">
        <f>_xlfn.XLOOKUP(C44,key!D:D,key!B:B)</f>
        <v>51</v>
      </c>
      <c r="C44" t="s">
        <v>125</v>
      </c>
    </row>
    <row r="45" spans="1:3" x14ac:dyDescent="0.2">
      <c r="A45">
        <f>_xlfn.XLOOKUP(C45,key!D:D,key!A:A)</f>
        <v>3</v>
      </c>
      <c r="B45">
        <f>_xlfn.XLOOKUP(C45,key!D:D,key!B:B)</f>
        <v>52</v>
      </c>
      <c r="C45" t="s">
        <v>130</v>
      </c>
    </row>
    <row r="46" spans="1:3" x14ac:dyDescent="0.2">
      <c r="A46">
        <f>_xlfn.XLOOKUP(C46,key!D:D,key!A:A)</f>
        <v>4</v>
      </c>
      <c r="B46">
        <f>_xlfn.XLOOKUP(C46,key!D:D,key!B:B)</f>
        <v>52</v>
      </c>
      <c r="C46" t="s">
        <v>131</v>
      </c>
    </row>
    <row r="47" spans="1:3" x14ac:dyDescent="0.2">
      <c r="A47">
        <f>_xlfn.XLOOKUP(C47,key!D:D,key!A:A)</f>
        <v>6</v>
      </c>
      <c r="B47">
        <f>_xlfn.XLOOKUP(C47,key!D:D,key!B:B)</f>
        <v>52</v>
      </c>
      <c r="C47" t="s">
        <v>133</v>
      </c>
    </row>
    <row r="48" spans="1:3" x14ac:dyDescent="0.2">
      <c r="A48">
        <f>_xlfn.XLOOKUP(C48,key!D:D,key!A:A)</f>
        <v>7</v>
      </c>
      <c r="B48">
        <f>_xlfn.XLOOKUP(C48,key!D:D,key!B:B)</f>
        <v>52</v>
      </c>
      <c r="C48" t="s">
        <v>134</v>
      </c>
    </row>
    <row r="49" spans="1:8" x14ac:dyDescent="0.2">
      <c r="A49">
        <f>_xlfn.XLOOKUP(C49,key!D:D,key!A:A)</f>
        <v>9</v>
      </c>
      <c r="B49">
        <f>_xlfn.XLOOKUP(C49,key!D:D,key!B:B)</f>
        <v>52</v>
      </c>
      <c r="C49" t="s">
        <v>136</v>
      </c>
    </row>
    <row r="50" spans="1:8" x14ac:dyDescent="0.2">
      <c r="A50">
        <f>_xlfn.XLOOKUP(C50,key!D:D,key!A:A)</f>
        <v>3</v>
      </c>
      <c r="B50">
        <f>_xlfn.XLOOKUP(C50,key!D:D,key!B:B)</f>
        <v>53</v>
      </c>
      <c r="C50" t="s">
        <v>146</v>
      </c>
    </row>
    <row r="51" spans="1:8" x14ac:dyDescent="0.2">
      <c r="C51" t="s">
        <v>751</v>
      </c>
    </row>
    <row r="52" spans="1:8" x14ac:dyDescent="0.2">
      <c r="A52" t="s">
        <v>758</v>
      </c>
      <c r="B52" t="s">
        <v>759</v>
      </c>
      <c r="C52" t="s">
        <v>758</v>
      </c>
      <c r="D52" t="s">
        <v>760</v>
      </c>
      <c r="E52" t="s">
        <v>761</v>
      </c>
      <c r="F52" t="s">
        <v>728</v>
      </c>
      <c r="G52" t="s">
        <v>762</v>
      </c>
      <c r="H52" t="s">
        <v>763</v>
      </c>
    </row>
    <row r="53" spans="1:8" x14ac:dyDescent="0.2">
      <c r="A53">
        <f>_xlfn.XLOOKUP(C53,key!D:D,key!A:A)</f>
        <v>15</v>
      </c>
      <c r="B53">
        <f>_xlfn.XLOOKUP(C53,key!D:D,key!B:B)</f>
        <v>46</v>
      </c>
      <c r="C53" t="s">
        <v>46</v>
      </c>
    </row>
    <row r="54" spans="1:8" x14ac:dyDescent="0.2">
      <c r="A54">
        <f>_xlfn.XLOOKUP(C54,key!D:D,key!A:A)</f>
        <v>13</v>
      </c>
      <c r="B54">
        <f>_xlfn.XLOOKUP(C54,key!D:D,key!B:B)</f>
        <v>47</v>
      </c>
      <c r="C54" t="s">
        <v>60</v>
      </c>
    </row>
    <row r="55" spans="1:8" x14ac:dyDescent="0.2">
      <c r="A55">
        <f>_xlfn.XLOOKUP(C55,key!D:D,key!A:A)</f>
        <v>15</v>
      </c>
      <c r="B55">
        <f>_xlfn.XLOOKUP(C55,key!D:D,key!B:B)</f>
        <v>47</v>
      </c>
      <c r="C55" t="s">
        <v>62</v>
      </c>
    </row>
    <row r="56" spans="1:8" x14ac:dyDescent="0.2">
      <c r="A56">
        <f>_xlfn.XLOOKUP(C56,key!D:D,key!A:A)</f>
        <v>3</v>
      </c>
      <c r="B56">
        <f>_xlfn.XLOOKUP(C56,key!D:D,key!B:B)</f>
        <v>48</v>
      </c>
      <c r="C56" t="s">
        <v>66</v>
      </c>
    </row>
    <row r="57" spans="1:8" x14ac:dyDescent="0.2">
      <c r="A57">
        <f>_xlfn.XLOOKUP(C57,key!D:D,key!A:A)</f>
        <v>8</v>
      </c>
      <c r="B57">
        <f>_xlfn.XLOOKUP(C57,key!D:D,key!B:B)</f>
        <v>48</v>
      </c>
      <c r="C57" t="s">
        <v>71</v>
      </c>
    </row>
    <row r="58" spans="1:8" x14ac:dyDescent="0.2">
      <c r="A58">
        <f>_xlfn.XLOOKUP(C58,key!D:D,key!A:A)</f>
        <v>9</v>
      </c>
      <c r="B58">
        <f>_xlfn.XLOOKUP(C58,key!D:D,key!B:B)</f>
        <v>48</v>
      </c>
      <c r="C58" t="s">
        <v>72</v>
      </c>
    </row>
    <row r="59" spans="1:8" x14ac:dyDescent="0.2">
      <c r="A59">
        <f>_xlfn.XLOOKUP(C59,key!D:D,key!A:A)</f>
        <v>6</v>
      </c>
      <c r="B59">
        <f>_xlfn.XLOOKUP(C59,key!D:D,key!B:B)</f>
        <v>49</v>
      </c>
      <c r="C59" t="s">
        <v>85</v>
      </c>
    </row>
    <row r="60" spans="1:8" x14ac:dyDescent="0.2">
      <c r="A60">
        <f>_xlfn.XLOOKUP(C60,key!D:D,key!A:A)</f>
        <v>5</v>
      </c>
      <c r="B60">
        <f>_xlfn.XLOOKUP(C60,key!D:D,key!B:B)</f>
        <v>50</v>
      </c>
      <c r="C60" t="s">
        <v>100</v>
      </c>
    </row>
    <row r="61" spans="1:8" x14ac:dyDescent="0.2">
      <c r="A61">
        <f>_xlfn.XLOOKUP(C61,key!D:D,key!A:A)</f>
        <v>5</v>
      </c>
      <c r="B61">
        <f>_xlfn.XLOOKUP(C61,key!D:D,key!B:B)</f>
        <v>51</v>
      </c>
      <c r="C61" t="s">
        <v>116</v>
      </c>
    </row>
    <row r="62" spans="1:8" x14ac:dyDescent="0.2">
      <c r="A62">
        <f>_xlfn.XLOOKUP(C62,key!D:D,key!A:A)</f>
        <v>4</v>
      </c>
      <c r="B62">
        <f>_xlfn.XLOOKUP(C62,key!D:D,key!B:B)</f>
        <v>53</v>
      </c>
      <c r="C62" t="s">
        <v>147</v>
      </c>
    </row>
    <row r="63" spans="1:8" x14ac:dyDescent="0.2">
      <c r="A63">
        <f>_xlfn.XLOOKUP(C63,key!D:D,key!A:A)</f>
        <v>5</v>
      </c>
      <c r="B63">
        <f>_xlfn.XLOOKUP(C63,key!D:D,key!B:B)</f>
        <v>53</v>
      </c>
      <c r="C63" t="s">
        <v>148</v>
      </c>
    </row>
    <row r="64" spans="1:8" x14ac:dyDescent="0.2">
      <c r="A64">
        <f>_xlfn.XLOOKUP(C64,key!D:D,key!A:A)</f>
        <v>13</v>
      </c>
      <c r="B64">
        <f>_xlfn.XLOOKUP(C64,key!D:D,key!B:B)</f>
        <v>53</v>
      </c>
      <c r="C64" t="s">
        <v>156</v>
      </c>
    </row>
    <row r="65" spans="1:8" x14ac:dyDescent="0.2">
      <c r="C65" t="s">
        <v>752</v>
      </c>
    </row>
    <row r="66" spans="1:8" x14ac:dyDescent="0.2">
      <c r="A66" t="s">
        <v>758</v>
      </c>
      <c r="B66" t="s">
        <v>759</v>
      </c>
      <c r="C66" t="s">
        <v>758</v>
      </c>
      <c r="D66" t="s">
        <v>760</v>
      </c>
      <c r="E66" t="s">
        <v>761</v>
      </c>
      <c r="F66" t="s">
        <v>728</v>
      </c>
      <c r="G66" t="s">
        <v>762</v>
      </c>
      <c r="H66" t="s">
        <v>763</v>
      </c>
    </row>
    <row r="67" spans="1:8" x14ac:dyDescent="0.2">
      <c r="A67">
        <f>_xlfn.XLOOKUP(C67,key!D:D,key!A:A)</f>
        <v>6</v>
      </c>
      <c r="B67">
        <f>_xlfn.XLOOKUP(C67,key!D:D,key!B:B)</f>
        <v>45</v>
      </c>
      <c r="C67" t="s">
        <v>21</v>
      </c>
    </row>
    <row r="68" spans="1:8" x14ac:dyDescent="0.2">
      <c r="A68">
        <f>_xlfn.XLOOKUP(C68,key!D:D,key!A:A)</f>
        <v>5</v>
      </c>
      <c r="B68">
        <f>_xlfn.XLOOKUP(C68,key!D:D,key!B:B)</f>
        <v>47</v>
      </c>
      <c r="C68" t="s">
        <v>52</v>
      </c>
    </row>
    <row r="69" spans="1:8" x14ac:dyDescent="0.2">
      <c r="A69">
        <f>_xlfn.XLOOKUP(C69,key!D:D,key!A:A)</f>
        <v>7</v>
      </c>
      <c r="B69">
        <f>_xlfn.XLOOKUP(C69,key!D:D,key!B:B)</f>
        <v>47</v>
      </c>
      <c r="C69" t="s">
        <v>54</v>
      </c>
    </row>
    <row r="70" spans="1:8" x14ac:dyDescent="0.2">
      <c r="A70">
        <f>_xlfn.XLOOKUP(C70,key!D:D,key!A:A)</f>
        <v>14</v>
      </c>
      <c r="B70">
        <f>_xlfn.XLOOKUP(C70,key!D:D,key!B:B)</f>
        <v>48</v>
      </c>
      <c r="C70" t="s">
        <v>77</v>
      </c>
    </row>
    <row r="71" spans="1:8" x14ac:dyDescent="0.2">
      <c r="A71">
        <f>_xlfn.XLOOKUP(C71,key!D:D,key!A:A)</f>
        <v>7</v>
      </c>
      <c r="B71">
        <f>_xlfn.XLOOKUP(C71,key!D:D,key!B:B)</f>
        <v>49</v>
      </c>
      <c r="C71" t="s">
        <v>86</v>
      </c>
    </row>
    <row r="72" spans="1:8" x14ac:dyDescent="0.2">
      <c r="A72">
        <f>_xlfn.XLOOKUP(C72,key!D:D,key!A:A)</f>
        <v>15</v>
      </c>
      <c r="B72">
        <f>_xlfn.XLOOKUP(C72,key!D:D,key!B:B)</f>
        <v>49</v>
      </c>
      <c r="C72" t="s">
        <v>94</v>
      </c>
    </row>
    <row r="73" spans="1:8" x14ac:dyDescent="0.2">
      <c r="A73">
        <f>_xlfn.XLOOKUP(C73,key!D:D,key!A:A)</f>
        <v>11</v>
      </c>
      <c r="B73">
        <f>_xlfn.XLOOKUP(C73,key!D:D,key!B:B)</f>
        <v>50</v>
      </c>
      <c r="C73" t="s">
        <v>106</v>
      </c>
    </row>
    <row r="74" spans="1:8" x14ac:dyDescent="0.2">
      <c r="A74">
        <f>_xlfn.XLOOKUP(C74,key!D:D,key!A:A)</f>
        <v>15</v>
      </c>
      <c r="B74">
        <f>_xlfn.XLOOKUP(C74,key!D:D,key!B:B)</f>
        <v>50</v>
      </c>
      <c r="C74" t="s">
        <v>110</v>
      </c>
    </row>
    <row r="75" spans="1:8" x14ac:dyDescent="0.2">
      <c r="A75">
        <f>_xlfn.XLOOKUP(C75,key!D:D,key!A:A)</f>
        <v>6</v>
      </c>
      <c r="B75">
        <f>_xlfn.XLOOKUP(C75,key!D:D,key!B:B)</f>
        <v>51</v>
      </c>
      <c r="C75" t="s">
        <v>117</v>
      </c>
    </row>
    <row r="76" spans="1:8" x14ac:dyDescent="0.2">
      <c r="A76">
        <f>_xlfn.XLOOKUP(C76,key!D:D,key!A:A)</f>
        <v>15</v>
      </c>
      <c r="B76">
        <f>_xlfn.XLOOKUP(C76,key!D:D,key!B:B)</f>
        <v>52</v>
      </c>
      <c r="C76" t="s">
        <v>142</v>
      </c>
    </row>
    <row r="77" spans="1:8" x14ac:dyDescent="0.2">
      <c r="A77">
        <f>_xlfn.XLOOKUP(C77,key!D:D,key!A:A)</f>
        <v>6</v>
      </c>
      <c r="B77">
        <f>_xlfn.XLOOKUP(C77,key!D:D,key!B:B)</f>
        <v>53</v>
      </c>
      <c r="C77" t="s">
        <v>149</v>
      </c>
    </row>
    <row r="78" spans="1:8" x14ac:dyDescent="0.2">
      <c r="A78">
        <f>_xlfn.XLOOKUP(C78,key!D:D,key!A:A)</f>
        <v>7</v>
      </c>
      <c r="B78">
        <f>_xlfn.XLOOKUP(C78,key!D:D,key!B:B)</f>
        <v>53</v>
      </c>
      <c r="C78" t="s">
        <v>150</v>
      </c>
    </row>
  </sheetData>
  <sortState xmlns:xlrd2="http://schemas.microsoft.com/office/spreadsheetml/2017/richdata2" ref="A68:C89">
    <sortCondition ref="B67:B89"/>
    <sortCondition ref="A67:A8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6F2D-18F0-2740-A172-57175FBA8522}">
  <dimension ref="A1:C43"/>
  <sheetViews>
    <sheetView workbookViewId="0">
      <selection activeCell="G16" sqref="G16"/>
    </sheetView>
  </sheetViews>
  <sheetFormatPr baseColWidth="10" defaultRowHeight="16" x14ac:dyDescent="0.2"/>
  <sheetData>
    <row r="1" spans="1:3" x14ac:dyDescent="0.2">
      <c r="A1" t="s">
        <v>765</v>
      </c>
      <c r="C1" t="s">
        <v>766</v>
      </c>
    </row>
    <row r="2" spans="1:3" x14ac:dyDescent="0.2">
      <c r="A2" t="s">
        <v>21</v>
      </c>
      <c r="C2" t="s">
        <v>97</v>
      </c>
    </row>
    <row r="3" spans="1:3" x14ac:dyDescent="0.2">
      <c r="A3" t="s">
        <v>38</v>
      </c>
      <c r="C3" t="s">
        <v>22</v>
      </c>
    </row>
    <row r="4" spans="1:3" x14ac:dyDescent="0.2">
      <c r="A4" t="s">
        <v>103</v>
      </c>
      <c r="C4" t="s">
        <v>140</v>
      </c>
    </row>
    <row r="5" spans="1:3" x14ac:dyDescent="0.2">
      <c r="A5" t="s">
        <v>102</v>
      </c>
      <c r="C5" t="s">
        <v>52</v>
      </c>
    </row>
    <row r="6" spans="1:3" x14ac:dyDescent="0.2">
      <c r="A6" t="s">
        <v>78</v>
      </c>
      <c r="C6" t="s">
        <v>118</v>
      </c>
    </row>
    <row r="7" spans="1:3" x14ac:dyDescent="0.2">
      <c r="A7" t="s">
        <v>36</v>
      </c>
      <c r="C7" t="s">
        <v>153</v>
      </c>
    </row>
    <row r="8" spans="1:3" x14ac:dyDescent="0.2">
      <c r="A8" t="s">
        <v>136</v>
      </c>
      <c r="C8" t="s">
        <v>56</v>
      </c>
    </row>
    <row r="9" spans="1:3" x14ac:dyDescent="0.2">
      <c r="A9" t="s">
        <v>72</v>
      </c>
      <c r="C9" t="s">
        <v>29</v>
      </c>
    </row>
    <row r="10" spans="1:3" x14ac:dyDescent="0.2">
      <c r="A10" t="s">
        <v>34</v>
      </c>
      <c r="C10" t="s">
        <v>148</v>
      </c>
    </row>
    <row r="11" spans="1:3" x14ac:dyDescent="0.2">
      <c r="A11" t="s">
        <v>92</v>
      </c>
      <c r="C11" t="s">
        <v>125</v>
      </c>
    </row>
    <row r="12" spans="1:3" x14ac:dyDescent="0.2">
      <c r="A12" t="s">
        <v>107</v>
      </c>
      <c r="C12" t="s">
        <v>147</v>
      </c>
    </row>
    <row r="13" spans="1:3" x14ac:dyDescent="0.2">
      <c r="A13" t="s">
        <v>20</v>
      </c>
    </row>
    <row r="14" spans="1:3" x14ac:dyDescent="0.2">
      <c r="A14" t="s">
        <v>19</v>
      </c>
    </row>
    <row r="15" spans="1:3" x14ac:dyDescent="0.2">
      <c r="A15" t="s">
        <v>44</v>
      </c>
    </row>
    <row r="16" spans="1:3" x14ac:dyDescent="0.2">
      <c r="A16" t="s">
        <v>39</v>
      </c>
    </row>
    <row r="17" spans="1:1" x14ac:dyDescent="0.2">
      <c r="A17" t="s">
        <v>46</v>
      </c>
    </row>
    <row r="18" spans="1:1" x14ac:dyDescent="0.2">
      <c r="A18" t="s">
        <v>106</v>
      </c>
    </row>
    <row r="19" spans="1:1" x14ac:dyDescent="0.2">
      <c r="A19" t="s">
        <v>90</v>
      </c>
    </row>
    <row r="20" spans="1:1" x14ac:dyDescent="0.2">
      <c r="A20" t="s">
        <v>57</v>
      </c>
    </row>
    <row r="21" spans="1:1" x14ac:dyDescent="0.2">
      <c r="A21" t="s">
        <v>101</v>
      </c>
    </row>
    <row r="22" spans="1:1" x14ac:dyDescent="0.2">
      <c r="A22" t="s">
        <v>94</v>
      </c>
    </row>
    <row r="23" spans="1:1" x14ac:dyDescent="0.2">
      <c r="A23" t="s">
        <v>122</v>
      </c>
    </row>
    <row r="24" spans="1:1" x14ac:dyDescent="0.2">
      <c r="A24" t="s">
        <v>51</v>
      </c>
    </row>
    <row r="25" spans="1:1" x14ac:dyDescent="0.2">
      <c r="A25" t="s">
        <v>27</v>
      </c>
    </row>
    <row r="26" spans="1:1" x14ac:dyDescent="0.2">
      <c r="A26" t="s">
        <v>42</v>
      </c>
    </row>
    <row r="27" spans="1:1" x14ac:dyDescent="0.2">
      <c r="A27" t="s">
        <v>133</v>
      </c>
    </row>
    <row r="28" spans="1:1" x14ac:dyDescent="0.2">
      <c r="A28" t="s">
        <v>117</v>
      </c>
    </row>
    <row r="29" spans="1:1" x14ac:dyDescent="0.2">
      <c r="A29" t="s">
        <v>89</v>
      </c>
    </row>
    <row r="30" spans="1:1" x14ac:dyDescent="0.2">
      <c r="A30" t="s">
        <v>50</v>
      </c>
    </row>
    <row r="31" spans="1:1" x14ac:dyDescent="0.2">
      <c r="A31" t="s">
        <v>116</v>
      </c>
    </row>
    <row r="32" spans="1:1" x14ac:dyDescent="0.2">
      <c r="A32" t="s">
        <v>87</v>
      </c>
    </row>
    <row r="33" spans="1:1" x14ac:dyDescent="0.2">
      <c r="A33" t="s">
        <v>142</v>
      </c>
    </row>
    <row r="34" spans="1:1" x14ac:dyDescent="0.2">
      <c r="A34" t="s">
        <v>88</v>
      </c>
    </row>
    <row r="35" spans="1:1" x14ac:dyDescent="0.2">
      <c r="A35" t="s">
        <v>85</v>
      </c>
    </row>
    <row r="36" spans="1:1" x14ac:dyDescent="0.2">
      <c r="A36" t="s">
        <v>37</v>
      </c>
    </row>
    <row r="37" spans="1:1" x14ac:dyDescent="0.2">
      <c r="A37" t="s">
        <v>162</v>
      </c>
    </row>
    <row r="38" spans="1:1" x14ac:dyDescent="0.2">
      <c r="A38" t="s">
        <v>73</v>
      </c>
    </row>
    <row r="39" spans="1:1" x14ac:dyDescent="0.2">
      <c r="A39" t="s">
        <v>67</v>
      </c>
    </row>
    <row r="40" spans="1:1" x14ac:dyDescent="0.2">
      <c r="A40" t="s">
        <v>71</v>
      </c>
    </row>
    <row r="41" spans="1:1" x14ac:dyDescent="0.2">
      <c r="A41" t="s">
        <v>53</v>
      </c>
    </row>
    <row r="42" spans="1:1" x14ac:dyDescent="0.2">
      <c r="A42" t="s">
        <v>146</v>
      </c>
    </row>
    <row r="43" spans="1:1" x14ac:dyDescent="0.2">
      <c r="A43" t="s">
        <v>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D9A3-757D-0F46-99C6-DAB157950945}">
  <dimension ref="A1:H49"/>
  <sheetViews>
    <sheetView workbookViewId="0">
      <selection activeCell="B8" sqref="B8:B49"/>
    </sheetView>
  </sheetViews>
  <sheetFormatPr baseColWidth="10" defaultRowHeight="16" x14ac:dyDescent="0.2"/>
  <sheetData>
    <row r="1" spans="1:8" x14ac:dyDescent="0.2">
      <c r="A1" t="s">
        <v>767</v>
      </c>
    </row>
    <row r="2" spans="1:8" x14ac:dyDescent="0.2">
      <c r="A2" t="s">
        <v>768</v>
      </c>
    </row>
    <row r="3" spans="1:8" x14ac:dyDescent="0.2">
      <c r="A3" t="s">
        <v>756</v>
      </c>
    </row>
    <row r="4" spans="1:8" x14ac:dyDescent="0.2">
      <c r="A4" t="s">
        <v>757</v>
      </c>
    </row>
    <row r="7" spans="1:8" x14ac:dyDescent="0.2">
      <c r="A7" t="s">
        <v>758</v>
      </c>
      <c r="B7" t="s">
        <v>759</v>
      </c>
      <c r="C7" t="s">
        <v>194</v>
      </c>
      <c r="D7" t="s">
        <v>761</v>
      </c>
      <c r="E7" t="s">
        <v>728</v>
      </c>
      <c r="F7" t="s">
        <v>769</v>
      </c>
      <c r="G7" t="s">
        <v>770</v>
      </c>
      <c r="H7" t="s">
        <v>733</v>
      </c>
    </row>
    <row r="8" spans="1:8" x14ac:dyDescent="0.2">
      <c r="A8">
        <f>_xlfn.XLOOKUP(C8,key!D:D,key!A:A)</f>
        <v>6</v>
      </c>
      <c r="B8">
        <f>_xlfn.XLOOKUP(C8,key!D:D,key!B:B)</f>
        <v>45</v>
      </c>
      <c r="C8" t="s">
        <v>21</v>
      </c>
    </row>
    <row r="9" spans="1:8" x14ac:dyDescent="0.2">
      <c r="A9">
        <f>_xlfn.XLOOKUP(C9,key!D:D,key!A:A)</f>
        <v>7</v>
      </c>
      <c r="B9">
        <f>_xlfn.XLOOKUP(C9,key!D:D,key!B:B)</f>
        <v>46</v>
      </c>
      <c r="C9" t="s">
        <v>38</v>
      </c>
    </row>
    <row r="10" spans="1:8" x14ac:dyDescent="0.2">
      <c r="A10">
        <f>_xlfn.XLOOKUP(C10,key!D:D,key!A:A)</f>
        <v>8</v>
      </c>
      <c r="B10">
        <f>_xlfn.XLOOKUP(C10,key!D:D,key!B:B)</f>
        <v>50</v>
      </c>
      <c r="C10" t="s">
        <v>103</v>
      </c>
    </row>
    <row r="11" spans="1:8" x14ac:dyDescent="0.2">
      <c r="A11">
        <f>_xlfn.XLOOKUP(C11,key!D:D,key!A:A)</f>
        <v>7</v>
      </c>
      <c r="B11">
        <f>_xlfn.XLOOKUP(C11,key!D:D,key!B:B)</f>
        <v>50</v>
      </c>
      <c r="C11" t="s">
        <v>102</v>
      </c>
    </row>
    <row r="12" spans="1:8" x14ac:dyDescent="0.2">
      <c r="A12">
        <f>_xlfn.XLOOKUP(C12,key!D:D,key!A:A)</f>
        <v>15</v>
      </c>
      <c r="B12">
        <f>_xlfn.XLOOKUP(C12,key!D:D,key!B:B)</f>
        <v>48</v>
      </c>
      <c r="C12" t="s">
        <v>78</v>
      </c>
    </row>
    <row r="13" spans="1:8" x14ac:dyDescent="0.2">
      <c r="A13">
        <f>_xlfn.XLOOKUP(C13,key!D:D,key!A:A)</f>
        <v>5</v>
      </c>
      <c r="B13">
        <f>_xlfn.XLOOKUP(C13,key!D:D,key!B:B)</f>
        <v>46</v>
      </c>
      <c r="C13" t="s">
        <v>36</v>
      </c>
    </row>
    <row r="14" spans="1:8" x14ac:dyDescent="0.2">
      <c r="A14">
        <f>_xlfn.XLOOKUP(C14,key!D:D,key!A:A)</f>
        <v>9</v>
      </c>
      <c r="B14">
        <f>_xlfn.XLOOKUP(C14,key!D:D,key!B:B)</f>
        <v>52</v>
      </c>
      <c r="C14" t="s">
        <v>136</v>
      </c>
    </row>
    <row r="15" spans="1:8" x14ac:dyDescent="0.2">
      <c r="A15">
        <f>_xlfn.XLOOKUP(C15,key!D:D,key!A:A)</f>
        <v>9</v>
      </c>
      <c r="B15">
        <f>_xlfn.XLOOKUP(C15,key!D:D,key!B:B)</f>
        <v>48</v>
      </c>
      <c r="C15" t="s">
        <v>72</v>
      </c>
    </row>
    <row r="16" spans="1:8" x14ac:dyDescent="0.2">
      <c r="A16">
        <f>_xlfn.XLOOKUP(C16,key!D:D,key!A:A)</f>
        <v>3</v>
      </c>
      <c r="B16">
        <f>_xlfn.XLOOKUP(C16,key!D:D,key!B:B)</f>
        <v>46</v>
      </c>
      <c r="C16" t="s">
        <v>34</v>
      </c>
    </row>
    <row r="17" spans="1:3" x14ac:dyDescent="0.2">
      <c r="A17">
        <f>_xlfn.XLOOKUP(C17,key!D:D,key!A:A)</f>
        <v>13</v>
      </c>
      <c r="B17">
        <f>_xlfn.XLOOKUP(C17,key!D:D,key!B:B)</f>
        <v>49</v>
      </c>
      <c r="C17" t="s">
        <v>92</v>
      </c>
    </row>
    <row r="18" spans="1:3" x14ac:dyDescent="0.2">
      <c r="A18">
        <f>_xlfn.XLOOKUP(C18,key!D:D,key!A:A)</f>
        <v>12</v>
      </c>
      <c r="B18">
        <f>_xlfn.XLOOKUP(C18,key!D:D,key!B:B)</f>
        <v>50</v>
      </c>
      <c r="C18" t="s">
        <v>107</v>
      </c>
    </row>
    <row r="19" spans="1:3" x14ac:dyDescent="0.2">
      <c r="A19">
        <f>_xlfn.XLOOKUP(C19,key!D:D,key!A:A)</f>
        <v>5</v>
      </c>
      <c r="B19">
        <f>_xlfn.XLOOKUP(C19,key!D:D,key!B:B)</f>
        <v>45</v>
      </c>
      <c r="C19" t="s">
        <v>20</v>
      </c>
    </row>
    <row r="20" spans="1:3" x14ac:dyDescent="0.2">
      <c r="A20">
        <f>_xlfn.XLOOKUP(C20,key!D:D,key!A:A)</f>
        <v>4</v>
      </c>
      <c r="B20">
        <f>_xlfn.XLOOKUP(C20,key!D:D,key!B:B)</f>
        <v>45</v>
      </c>
      <c r="C20" t="s">
        <v>19</v>
      </c>
    </row>
    <row r="21" spans="1:3" x14ac:dyDescent="0.2">
      <c r="A21">
        <f>_xlfn.XLOOKUP(C21,key!D:D,key!A:A)</f>
        <v>13</v>
      </c>
      <c r="B21">
        <f>_xlfn.XLOOKUP(C21,key!D:D,key!B:B)</f>
        <v>46</v>
      </c>
      <c r="C21" t="s">
        <v>44</v>
      </c>
    </row>
    <row r="22" spans="1:3" x14ac:dyDescent="0.2">
      <c r="A22">
        <f>_xlfn.XLOOKUP(C22,key!D:D,key!A:A)</f>
        <v>8</v>
      </c>
      <c r="B22">
        <f>_xlfn.XLOOKUP(C22,key!D:D,key!B:B)</f>
        <v>46</v>
      </c>
      <c r="C22" t="s">
        <v>39</v>
      </c>
    </row>
    <row r="23" spans="1:3" x14ac:dyDescent="0.2">
      <c r="A23">
        <f>_xlfn.XLOOKUP(C23,key!D:D,key!A:A)</f>
        <v>15</v>
      </c>
      <c r="B23">
        <f>_xlfn.XLOOKUP(C23,key!D:D,key!B:B)</f>
        <v>46</v>
      </c>
      <c r="C23" t="s">
        <v>46</v>
      </c>
    </row>
    <row r="24" spans="1:3" x14ac:dyDescent="0.2">
      <c r="A24">
        <f>_xlfn.XLOOKUP(C24,key!D:D,key!A:A)</f>
        <v>11</v>
      </c>
      <c r="B24">
        <f>_xlfn.XLOOKUP(C24,key!D:D,key!B:B)</f>
        <v>50</v>
      </c>
      <c r="C24" t="s">
        <v>106</v>
      </c>
    </row>
    <row r="25" spans="1:3" x14ac:dyDescent="0.2">
      <c r="A25">
        <f>_xlfn.XLOOKUP(C25,key!D:D,key!A:A)</f>
        <v>11</v>
      </c>
      <c r="B25">
        <f>_xlfn.XLOOKUP(C25,key!D:D,key!B:B)</f>
        <v>49</v>
      </c>
      <c r="C25" t="s">
        <v>90</v>
      </c>
    </row>
    <row r="26" spans="1:3" x14ac:dyDescent="0.2">
      <c r="A26">
        <f>_xlfn.XLOOKUP(C26,key!D:D,key!A:A)</f>
        <v>10</v>
      </c>
      <c r="B26">
        <f>_xlfn.XLOOKUP(C26,key!D:D,key!B:B)</f>
        <v>47</v>
      </c>
      <c r="C26" t="s">
        <v>57</v>
      </c>
    </row>
    <row r="27" spans="1:3" x14ac:dyDescent="0.2">
      <c r="A27">
        <f>_xlfn.XLOOKUP(C27,key!D:D,key!A:A)</f>
        <v>6</v>
      </c>
      <c r="B27">
        <f>_xlfn.XLOOKUP(C27,key!D:D,key!B:B)</f>
        <v>50</v>
      </c>
      <c r="C27" t="s">
        <v>101</v>
      </c>
    </row>
    <row r="28" spans="1:3" x14ac:dyDescent="0.2">
      <c r="A28">
        <f>_xlfn.XLOOKUP(C28,key!D:D,key!A:A)</f>
        <v>15</v>
      </c>
      <c r="B28">
        <f>_xlfn.XLOOKUP(C28,key!D:D,key!B:B)</f>
        <v>49</v>
      </c>
      <c r="C28" t="s">
        <v>94</v>
      </c>
    </row>
    <row r="29" spans="1:3" x14ac:dyDescent="0.2">
      <c r="A29">
        <f>_xlfn.XLOOKUP(C29,key!D:D,key!A:A)</f>
        <v>11</v>
      </c>
      <c r="B29">
        <f>_xlfn.XLOOKUP(C29,key!D:D,key!B:B)</f>
        <v>51</v>
      </c>
      <c r="C29" t="s">
        <v>122</v>
      </c>
    </row>
    <row r="30" spans="1:3" x14ac:dyDescent="0.2">
      <c r="A30">
        <f>_xlfn.XLOOKUP(C30,key!D:D,key!A:A)</f>
        <v>4</v>
      </c>
      <c r="B30">
        <f>_xlfn.XLOOKUP(C30,key!D:D,key!B:B)</f>
        <v>47</v>
      </c>
      <c r="C30" t="s">
        <v>51</v>
      </c>
    </row>
    <row r="31" spans="1:3" x14ac:dyDescent="0.2">
      <c r="A31">
        <f>_xlfn.XLOOKUP(C31,key!D:D,key!A:A)</f>
        <v>12</v>
      </c>
      <c r="B31">
        <f>_xlfn.XLOOKUP(C31,key!D:D,key!B:B)</f>
        <v>45</v>
      </c>
      <c r="C31" t="s">
        <v>27</v>
      </c>
    </row>
    <row r="32" spans="1:3" x14ac:dyDescent="0.2">
      <c r="A32">
        <f>_xlfn.XLOOKUP(C32,key!D:D,key!A:A)</f>
        <v>11</v>
      </c>
      <c r="B32">
        <f>_xlfn.XLOOKUP(C32,key!D:D,key!B:B)</f>
        <v>46</v>
      </c>
      <c r="C32" t="s">
        <v>42</v>
      </c>
    </row>
    <row r="33" spans="1:3" x14ac:dyDescent="0.2">
      <c r="A33">
        <f>_xlfn.XLOOKUP(C33,key!D:D,key!A:A)</f>
        <v>6</v>
      </c>
      <c r="B33">
        <f>_xlfn.XLOOKUP(C33,key!D:D,key!B:B)</f>
        <v>52</v>
      </c>
      <c r="C33" t="s">
        <v>133</v>
      </c>
    </row>
    <row r="34" spans="1:3" x14ac:dyDescent="0.2">
      <c r="A34">
        <f>_xlfn.XLOOKUP(C34,key!D:D,key!A:A)</f>
        <v>6</v>
      </c>
      <c r="B34">
        <f>_xlfn.XLOOKUP(C34,key!D:D,key!B:B)</f>
        <v>51</v>
      </c>
      <c r="C34" t="s">
        <v>117</v>
      </c>
    </row>
    <row r="35" spans="1:3" x14ac:dyDescent="0.2">
      <c r="A35">
        <f>_xlfn.XLOOKUP(C35,key!D:D,key!A:A)</f>
        <v>10</v>
      </c>
      <c r="B35">
        <f>_xlfn.XLOOKUP(C35,key!D:D,key!B:B)</f>
        <v>49</v>
      </c>
      <c r="C35" t="s">
        <v>89</v>
      </c>
    </row>
    <row r="36" spans="1:3" x14ac:dyDescent="0.2">
      <c r="A36">
        <f>_xlfn.XLOOKUP(C36,key!D:D,key!A:A)</f>
        <v>3</v>
      </c>
      <c r="B36">
        <f>_xlfn.XLOOKUP(C36,key!D:D,key!B:B)</f>
        <v>47</v>
      </c>
      <c r="C36" t="s">
        <v>50</v>
      </c>
    </row>
    <row r="37" spans="1:3" x14ac:dyDescent="0.2">
      <c r="A37">
        <f>_xlfn.XLOOKUP(C37,key!D:D,key!A:A)</f>
        <v>5</v>
      </c>
      <c r="B37">
        <f>_xlfn.XLOOKUP(C37,key!D:D,key!B:B)</f>
        <v>51</v>
      </c>
      <c r="C37" t="s">
        <v>116</v>
      </c>
    </row>
    <row r="38" spans="1:3" x14ac:dyDescent="0.2">
      <c r="A38">
        <f>_xlfn.XLOOKUP(C38,key!D:D,key!A:A)</f>
        <v>8</v>
      </c>
      <c r="B38">
        <f>_xlfn.XLOOKUP(C38,key!D:D,key!B:B)</f>
        <v>49</v>
      </c>
      <c r="C38" t="s">
        <v>87</v>
      </c>
    </row>
    <row r="39" spans="1:3" x14ac:dyDescent="0.2">
      <c r="A39">
        <f>_xlfn.XLOOKUP(C39,key!D:D,key!A:A)</f>
        <v>15</v>
      </c>
      <c r="B39">
        <f>_xlfn.XLOOKUP(C39,key!D:D,key!B:B)</f>
        <v>52</v>
      </c>
      <c r="C39" t="s">
        <v>142</v>
      </c>
    </row>
    <row r="40" spans="1:3" x14ac:dyDescent="0.2">
      <c r="A40">
        <f>_xlfn.XLOOKUP(C40,key!D:D,key!A:A)</f>
        <v>9</v>
      </c>
      <c r="B40">
        <f>_xlfn.XLOOKUP(C40,key!D:D,key!B:B)</f>
        <v>49</v>
      </c>
      <c r="C40" t="s">
        <v>88</v>
      </c>
    </row>
    <row r="41" spans="1:3" x14ac:dyDescent="0.2">
      <c r="A41">
        <f>_xlfn.XLOOKUP(C41,key!D:D,key!A:A)</f>
        <v>6</v>
      </c>
      <c r="B41">
        <f>_xlfn.XLOOKUP(C41,key!D:D,key!B:B)</f>
        <v>49</v>
      </c>
      <c r="C41" t="s">
        <v>85</v>
      </c>
    </row>
    <row r="42" spans="1:3" x14ac:dyDescent="0.2">
      <c r="A42">
        <f>_xlfn.XLOOKUP(C42,key!D:D,key!A:A)</f>
        <v>6</v>
      </c>
      <c r="B42">
        <f>_xlfn.XLOOKUP(C42,key!D:D,key!B:B)</f>
        <v>46</v>
      </c>
      <c r="C42" t="s">
        <v>37</v>
      </c>
    </row>
    <row r="43" spans="1:3" x14ac:dyDescent="0.2">
      <c r="A43">
        <f>_xlfn.XLOOKUP(C43,key!D:D,key!A:A)</f>
        <v>3</v>
      </c>
      <c r="B43">
        <f>_xlfn.XLOOKUP(C43,key!D:D,key!B:B)</f>
        <v>54</v>
      </c>
      <c r="C43" t="s">
        <v>162</v>
      </c>
    </row>
    <row r="44" spans="1:3" x14ac:dyDescent="0.2">
      <c r="A44">
        <f>_xlfn.XLOOKUP(C44,key!D:D,key!A:A)</f>
        <v>10</v>
      </c>
      <c r="B44">
        <f>_xlfn.XLOOKUP(C44,key!D:D,key!B:B)</f>
        <v>48</v>
      </c>
      <c r="C44" t="s">
        <v>73</v>
      </c>
    </row>
    <row r="45" spans="1:3" x14ac:dyDescent="0.2">
      <c r="A45">
        <f>_xlfn.XLOOKUP(C45,key!D:D,key!A:A)</f>
        <v>4</v>
      </c>
      <c r="B45">
        <f>_xlfn.XLOOKUP(C45,key!D:D,key!B:B)</f>
        <v>48</v>
      </c>
      <c r="C45" t="s">
        <v>67</v>
      </c>
    </row>
    <row r="46" spans="1:3" x14ac:dyDescent="0.2">
      <c r="A46">
        <f>_xlfn.XLOOKUP(C46,key!D:D,key!A:A)</f>
        <v>8</v>
      </c>
      <c r="B46">
        <f>_xlfn.XLOOKUP(C46,key!D:D,key!B:B)</f>
        <v>48</v>
      </c>
      <c r="C46" t="s">
        <v>71</v>
      </c>
    </row>
    <row r="47" spans="1:3" x14ac:dyDescent="0.2">
      <c r="A47">
        <f>_xlfn.XLOOKUP(C47,key!D:D,key!A:A)</f>
        <v>6</v>
      </c>
      <c r="B47">
        <f>_xlfn.XLOOKUP(C47,key!D:D,key!B:B)</f>
        <v>47</v>
      </c>
      <c r="C47" t="s">
        <v>53</v>
      </c>
    </row>
    <row r="48" spans="1:3" x14ac:dyDescent="0.2">
      <c r="A48">
        <f>_xlfn.XLOOKUP(C48,key!D:D,key!A:A)</f>
        <v>3</v>
      </c>
      <c r="B48">
        <f>_xlfn.XLOOKUP(C48,key!D:D,key!B:B)</f>
        <v>53</v>
      </c>
      <c r="C48" t="s">
        <v>146</v>
      </c>
    </row>
    <row r="49" spans="1:3" x14ac:dyDescent="0.2">
      <c r="A49">
        <f>_xlfn.XLOOKUP(C49,key!D:D,key!A:A)</f>
        <v>14</v>
      </c>
      <c r="B49">
        <f>_xlfn.XLOOKUP(C49,key!D:D,key!B:B)</f>
        <v>50</v>
      </c>
      <c r="C49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sb</vt:lpstr>
      <vt:lpstr>sb_excluded</vt:lpstr>
      <vt:lpstr>key</vt:lpstr>
      <vt:lpstr>data_sheet</vt:lpstr>
      <vt:lpstr>round 1</vt:lpstr>
      <vt:lpstr>round 2</vt:lpstr>
      <vt:lpstr>datasheet2_predawn</vt:lpstr>
      <vt:lpstr>rd3_predawn_li6800</vt:lpstr>
      <vt:lpstr>rd3_predawn_6800_datasheet</vt:lpstr>
      <vt:lpstr>rd3_datasheet_3</vt:lpstr>
      <vt:lpstr>rd3_li600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Chaney Hart</dc:creator>
  <cp:lastModifiedBy>Chaney Hart</cp:lastModifiedBy>
  <dcterms:created xsi:type="dcterms:W3CDTF">2022-08-15T03:45:51Z</dcterms:created>
  <dcterms:modified xsi:type="dcterms:W3CDTF">2022-10-28T22:33:17Z</dcterms:modified>
</cp:coreProperties>
</file>