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small_b_droughtstudy/round3/"/>
    </mc:Choice>
  </mc:AlternateContent>
  <xr:revisionPtr revIDLastSave="0" documentId="13_ncr:1_{FF91A36B-E1EF-6A46-B4B8-F1D8D40548F2}" xr6:coauthVersionLast="47" xr6:coauthVersionMax="47" xr10:uidLastSave="{00000000-0000-0000-0000-000000000000}"/>
  <bookViews>
    <workbookView xWindow="1620" yWindow="1220" windowWidth="23440" windowHeight="12360" activeTab="1" xr2:uid="{EA9B643C-8C7B-4849-AB38-581A149254E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</calcChain>
</file>

<file path=xl/sharedStrings.xml><?xml version="1.0" encoding="utf-8"?>
<sst xmlns="http://schemas.openxmlformats.org/spreadsheetml/2006/main" count="833" uniqueCount="246">
  <si>
    <t>Chaney Hart</t>
  </si>
  <si>
    <t>Date: 9/21/22</t>
  </si>
  <si>
    <t>Pre-Dawn Water Potential and Fluoresence  Sampling</t>
  </si>
  <si>
    <t>Leaf 10</t>
  </si>
  <si>
    <t>Row</t>
  </si>
  <si>
    <t>Column</t>
  </si>
  <si>
    <t>ID</t>
  </si>
  <si>
    <t>Fv/Fm</t>
  </si>
  <si>
    <t>obs</t>
  </si>
  <si>
    <t>bar</t>
  </si>
  <si>
    <t>atm</t>
  </si>
  <si>
    <t>leaf</t>
  </si>
  <si>
    <t>LCOR-494</t>
  </si>
  <si>
    <t>LCOR-492</t>
  </si>
  <si>
    <t>LCOR-501</t>
  </si>
  <si>
    <t>LCOR-440</t>
  </si>
  <si>
    <t>LCOR-447</t>
  </si>
  <si>
    <t>LCOR-446</t>
  </si>
  <si>
    <t>LCOR-183</t>
  </si>
  <si>
    <t>LCOR-466</t>
  </si>
  <si>
    <t>LCOR-190</t>
  </si>
  <si>
    <t>LCOR-615</t>
  </si>
  <si>
    <t>LCOR-081</t>
  </si>
  <si>
    <t>LCOR-304</t>
  </si>
  <si>
    <t>LCOR-100</t>
  </si>
  <si>
    <t>LCOR-102</t>
  </si>
  <si>
    <t>LCOR-311</t>
  </si>
  <si>
    <t>LCOR-490</t>
  </si>
  <si>
    <t>LCOR-172</t>
  </si>
  <si>
    <t>LCOR-477</t>
  </si>
  <si>
    <t>LCOR-453</t>
  </si>
  <si>
    <t>LCOR-457</t>
  </si>
  <si>
    <t>LCOR-456</t>
  </si>
  <si>
    <t>LCOR-225</t>
  </si>
  <si>
    <t>LCOR-232</t>
  </si>
  <si>
    <t>LCOR-234</t>
  </si>
  <si>
    <t>LCOR-025</t>
  </si>
  <si>
    <t>LCOR-430</t>
  </si>
  <si>
    <t>LCOR-431</t>
  </si>
  <si>
    <t>LCOR-531</t>
  </si>
  <si>
    <t>LCOR-521</t>
  </si>
  <si>
    <t>LCOR-532</t>
  </si>
  <si>
    <t>LCOR-578</t>
  </si>
  <si>
    <t>LCOR-576</t>
  </si>
  <si>
    <t>LCOR-586</t>
  </si>
  <si>
    <t>LCOR-029</t>
  </si>
  <si>
    <t>LCOR-032</t>
  </si>
  <si>
    <t>LCOR-038</t>
  </si>
  <si>
    <t>LCOR-547</t>
  </si>
  <si>
    <t>LCOR-153</t>
  </si>
  <si>
    <t>LCOR-549</t>
  </si>
  <si>
    <t>LCOR-419</t>
  </si>
  <si>
    <t>LCOR-288</t>
  </si>
  <si>
    <t>LCOR-417</t>
  </si>
  <si>
    <t>order_water_press</t>
  </si>
  <si>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</si>
  <si>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</si>
  <si>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</si>
  <si>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</si>
  <si>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</si>
  <si>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</si>
  <si>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</si>
  <si>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</si>
  <si>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</si>
  <si>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</si>
  <si>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</si>
  <si>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</si>
  <si>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</si>
  <si>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</si>
  <si>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</si>
  <si>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</si>
  <si>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</si>
  <si>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</si>
  <si>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</si>
  <si>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</si>
  <si>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</si>
  <si>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</si>
  <si>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</si>
  <si>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</si>
  <si>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</si>
  <si>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</si>
  <si>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</si>
  <si>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</si>
  <si>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</si>
  <si>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</si>
  <si>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flashID</t>
  </si>
  <si>
    <t>Fo</t>
  </si>
  <si>
    <t>Fm</t>
  </si>
  <si>
    <t>Fs</t>
  </si>
  <si>
    <t>Fm'</t>
  </si>
  <si>
    <t>PhiPS2</t>
  </si>
  <si>
    <t>PS2/1</t>
  </si>
  <si>
    <t>abs</t>
  </si>
  <si>
    <t>ETR</t>
  </si>
  <si>
    <t>rh_s</t>
  </si>
  <si>
    <t>rh_r</t>
  </si>
  <si>
    <t>Tref</t>
  </si>
  <si>
    <t>Tleaf</t>
  </si>
  <si>
    <t>P_atm</t>
  </si>
  <si>
    <t>flow</t>
  </si>
  <si>
    <t>flow_s</t>
  </si>
  <si>
    <t>leak_pct</t>
  </si>
  <si>
    <t>Qamb</t>
  </si>
  <si>
    <t>batt</t>
  </si>
  <si>
    <t>pitch</t>
  </si>
  <si>
    <t>roll</t>
  </si>
  <si>
    <t>heading</t>
  </si>
  <si>
    <t>angle_inc_leaf</t>
  </si>
  <si>
    <t>direct_pct</t>
  </si>
  <si>
    <t>slope_leaf</t>
  </si>
  <si>
    <t>az_leaf</t>
  </si>
  <si>
    <t>dec_solar</t>
  </si>
  <si>
    <t>az_solar</t>
  </si>
  <si>
    <t>zenith_solar</t>
  </si>
  <si>
    <t>gps_time</t>
  </si>
  <si>
    <t>gps_date</t>
  </si>
  <si>
    <t>latitude</t>
  </si>
  <si>
    <t>longitude</t>
  </si>
  <si>
    <t>altitude</t>
  </si>
  <si>
    <t>gps_sats</t>
  </si>
  <si>
    <t>gps_HDOP</t>
  </si>
  <si>
    <t>match_time</t>
  </si>
  <si>
    <t>match_date</t>
  </si>
  <si>
    <t>rh_adj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</si>
  <si>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</si>
  <si>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</si>
  <si>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</si>
  <si>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</si>
  <si>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</si>
  <si>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</si>
  <si>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</si>
  <si>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</si>
  <si>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</si>
  <si>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</si>
  <si>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</si>
  <si>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</si>
  <si>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</si>
  <si>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</si>
  <si>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</si>
  <si>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</si>
  <si>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</si>
  <si>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</si>
  <si>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</si>
  <si>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</si>
  <si>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</si>
  <si>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</si>
  <si>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</si>
  <si>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</si>
  <si>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</si>
  <si>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</si>
  <si>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</si>
  <si>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</si>
  <si>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</si>
  <si>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</si>
  <si>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</si>
  <si>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</si>
  <si>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</si>
  <si>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</si>
  <si>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</si>
  <si>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</si>
  <si>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</si>
  <si>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</si>
  <si>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</si>
  <si>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</si>
  <si>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</si>
  <si>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</si>
  <si>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</si>
  <si>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</si>
  <si>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</si>
  <si>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</si>
  <si>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</si>
  <si>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</si>
  <si>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</si>
  <si>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</si>
  <si>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</si>
  <si>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</si>
  <si>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</si>
  <si>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</si>
  <si>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</si>
  <si>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</si>
  <si>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</si>
  <si>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</si>
  <si>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</si>
  <si>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</si>
  <si>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</si>
  <si>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</si>
  <si>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</si>
  <si>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</si>
  <si>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</si>
  <si>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</si>
  <si>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</si>
  <si>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</si>
  <si>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</si>
  <si>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</si>
  <si>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Night sampling</t>
  </si>
  <si>
    <t>CH</t>
  </si>
  <si>
    <t>0000-00-00</t>
  </si>
  <si>
    <t>rectangular</t>
  </si>
  <si>
    <t>PFA-00364</t>
  </si>
  <si>
    <t>PSA-00381</t>
  </si>
  <si>
    <t>PSF-00336</t>
  </si>
  <si>
    <t>RHS-00170</t>
  </si>
  <si>
    <t>2.0.0</t>
  </si>
  <si>
    <t>2022-09-01T17:42:39.413Z</t>
  </si>
  <si>
    <t>PSF-00336_20220922053424</t>
  </si>
  <si>
    <t>PSF-00336_20220922053710</t>
  </si>
  <si>
    <t>PSF-00336_20220922053911</t>
  </si>
  <si>
    <t>PSF-00336_20220922054307</t>
  </si>
  <si>
    <t>PSF-00336_20220922054517</t>
  </si>
  <si>
    <t>PSF-00336_20220922054745</t>
  </si>
  <si>
    <t>PSF-00336_20220922055010</t>
  </si>
  <si>
    <t>PSF-00336_20220922055223</t>
  </si>
  <si>
    <t>PSF-00336_20220922055432</t>
  </si>
  <si>
    <t>PSF-00336_20220922055628</t>
  </si>
  <si>
    <t>PSF-00336_20220922055819</t>
  </si>
  <si>
    <t>PSF-00336_20220922060015</t>
  </si>
  <si>
    <t>PSF-00336_20220922060202</t>
  </si>
  <si>
    <t>PSF-00336_20220922060822</t>
  </si>
  <si>
    <t>PSF-00336_20220922061038</t>
  </si>
  <si>
    <t>PSF-00336_20220922061220</t>
  </si>
  <si>
    <t>PSF-00336_20220922061433</t>
  </si>
  <si>
    <t>PSF-00336_20220922061610</t>
  </si>
  <si>
    <t>PSF-00336_20220922061752</t>
  </si>
  <si>
    <t>PSF-00336_20220922062015</t>
  </si>
  <si>
    <t>PSF-00336_20220922062236</t>
  </si>
  <si>
    <t>PSF-00336_20220922062431</t>
  </si>
  <si>
    <t>PSF-00336_20220922062553</t>
  </si>
  <si>
    <t>PSF-00336_20220922062816</t>
  </si>
  <si>
    <t>PSF-00336_20220922063010</t>
  </si>
  <si>
    <t>PSF-00336_20220922063159</t>
  </si>
  <si>
    <t>PSF-00336_20220922063405</t>
  </si>
  <si>
    <t>PSF-00336_20220922063539</t>
  </si>
  <si>
    <t>PSF-00336_20220922063731</t>
  </si>
  <si>
    <t>PSF-00336_20220922063910</t>
  </si>
  <si>
    <t>PSF-00336_20220922064048</t>
  </si>
  <si>
    <t>PSF-00336_20220922064235</t>
  </si>
  <si>
    <t>PSF-00336_20220922064417</t>
  </si>
  <si>
    <t>PSF-00336_20220922064640</t>
  </si>
  <si>
    <t>PSF-00336_20220922064854</t>
  </si>
  <si>
    <t>PSF-00336_20220922065038</t>
  </si>
  <si>
    <t>PSF-00336_20220922065209</t>
  </si>
  <si>
    <t>PSF-00336_20220922065401</t>
  </si>
  <si>
    <t>PSF-00336_20220922065448</t>
  </si>
  <si>
    <t>PSF-00336_20220922065546</t>
  </si>
  <si>
    <t>PSF-00336_20220922065700</t>
  </si>
  <si>
    <t>PSF-00336_20220922065747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</si>
</sst>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7BB5-1FEE-F248-8155-34743C0BE600}">
  <dimension ref="A1:I49"/>
  <sheetViews>
    <sheetView topLeftCell="A2" workbookViewId="0">
      <selection activeCell="I49" sqref="I49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7" spans="1:9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54</v>
      </c>
    </row>
    <row r="8" spans="1:9" x14ac:dyDescent="0.2">
      <c r="A8">
        <v>6</v>
      </c>
      <c r="B8">
        <v>45</v>
      </c>
      <c r="C8" t="s">
        <v>12</v>
      </c>
      <c r="D8">
        <v>0.81</v>
      </c>
      <c r="E8">
        <v>4</v>
      </c>
      <c r="F8">
        <v>11.5</v>
      </c>
      <c r="I8">
        <v>30</v>
      </c>
    </row>
    <row r="9" spans="1:9" x14ac:dyDescent="0.2">
      <c r="A9">
        <v>7</v>
      </c>
      <c r="B9">
        <v>46</v>
      </c>
      <c r="C9" t="s">
        <v>13</v>
      </c>
      <c r="D9">
        <v>0.83</v>
      </c>
      <c r="E9">
        <v>8</v>
      </c>
      <c r="F9">
        <v>6.5</v>
      </c>
      <c r="I9">
        <v>11</v>
      </c>
    </row>
    <row r="10" spans="1:9" x14ac:dyDescent="0.2">
      <c r="A10">
        <v>8</v>
      </c>
      <c r="B10">
        <v>50</v>
      </c>
      <c r="C10" t="s">
        <v>14</v>
      </c>
      <c r="D10">
        <v>0.82</v>
      </c>
      <c r="E10">
        <v>33</v>
      </c>
      <c r="F10">
        <v>6.5</v>
      </c>
      <c r="I10">
        <v>16</v>
      </c>
    </row>
    <row r="11" spans="1:9" x14ac:dyDescent="0.2">
      <c r="A11">
        <v>7</v>
      </c>
      <c r="B11">
        <v>50</v>
      </c>
      <c r="C11" t="s">
        <v>15</v>
      </c>
      <c r="D11">
        <v>0.83</v>
      </c>
      <c r="E11">
        <v>32</v>
      </c>
      <c r="F11">
        <v>5.5</v>
      </c>
      <c r="I11">
        <v>4</v>
      </c>
    </row>
    <row r="12" spans="1:9" x14ac:dyDescent="0.2">
      <c r="A12">
        <v>15</v>
      </c>
      <c r="B12">
        <v>48</v>
      </c>
      <c r="C12" t="s">
        <v>16</v>
      </c>
      <c r="D12">
        <v>0.81</v>
      </c>
      <c r="E12">
        <v>22</v>
      </c>
      <c r="F12">
        <v>6.5</v>
      </c>
      <c r="I12">
        <v>27</v>
      </c>
    </row>
    <row r="13" spans="1:9" x14ac:dyDescent="0.2">
      <c r="A13">
        <v>5</v>
      </c>
      <c r="B13">
        <v>46</v>
      </c>
      <c r="C13" t="s">
        <v>17</v>
      </c>
      <c r="D13">
        <v>0.84</v>
      </c>
      <c r="E13">
        <v>11</v>
      </c>
      <c r="F13">
        <v>5.5</v>
      </c>
      <c r="I13">
        <v>9</v>
      </c>
    </row>
    <row r="14" spans="1:9" x14ac:dyDescent="0.2">
      <c r="A14">
        <v>9</v>
      </c>
      <c r="B14">
        <v>52</v>
      </c>
      <c r="C14" t="s">
        <v>18</v>
      </c>
      <c r="D14">
        <v>0.82</v>
      </c>
      <c r="E14">
        <v>41</v>
      </c>
    </row>
    <row r="15" spans="1:9" x14ac:dyDescent="0.2">
      <c r="A15">
        <v>9</v>
      </c>
      <c r="B15">
        <v>48</v>
      </c>
      <c r="C15" t="s">
        <v>19</v>
      </c>
      <c r="D15">
        <v>0.83</v>
      </c>
      <c r="E15">
        <v>17</v>
      </c>
      <c r="F15">
        <v>11</v>
      </c>
      <c r="I15">
        <v>32</v>
      </c>
    </row>
    <row r="16" spans="1:9" x14ac:dyDescent="0.2">
      <c r="A16">
        <v>3</v>
      </c>
      <c r="B16">
        <v>46</v>
      </c>
      <c r="C16" t="s">
        <v>20</v>
      </c>
      <c r="D16">
        <v>0.84</v>
      </c>
      <c r="E16">
        <v>12</v>
      </c>
      <c r="F16">
        <v>5.5</v>
      </c>
      <c r="I16">
        <v>6</v>
      </c>
    </row>
    <row r="17" spans="1:9" x14ac:dyDescent="0.2">
      <c r="A17">
        <v>13</v>
      </c>
      <c r="B17">
        <v>49</v>
      </c>
      <c r="C17" t="s">
        <v>21</v>
      </c>
      <c r="D17">
        <v>0.84</v>
      </c>
      <c r="E17">
        <v>24</v>
      </c>
      <c r="F17">
        <v>8</v>
      </c>
      <c r="I17">
        <v>18</v>
      </c>
    </row>
    <row r="18" spans="1:9" x14ac:dyDescent="0.2">
      <c r="A18">
        <v>12</v>
      </c>
      <c r="B18">
        <v>50</v>
      </c>
      <c r="C18" t="s">
        <v>22</v>
      </c>
      <c r="D18">
        <v>0.83</v>
      </c>
      <c r="E18">
        <v>35</v>
      </c>
      <c r="F18">
        <v>3.5</v>
      </c>
      <c r="I18">
        <v>2</v>
      </c>
    </row>
    <row r="19" spans="1:9" x14ac:dyDescent="0.2">
      <c r="A19">
        <v>5</v>
      </c>
      <c r="B19">
        <v>45</v>
      </c>
      <c r="C19" t="s">
        <v>23</v>
      </c>
      <c r="D19">
        <v>0.82</v>
      </c>
      <c r="E19">
        <v>2</v>
      </c>
      <c r="F19">
        <v>7.5</v>
      </c>
      <c r="I19">
        <v>12</v>
      </c>
    </row>
    <row r="20" spans="1:9" x14ac:dyDescent="0.2">
      <c r="A20">
        <v>4</v>
      </c>
      <c r="B20">
        <v>45</v>
      </c>
      <c r="C20" t="s">
        <v>24</v>
      </c>
      <c r="D20">
        <v>0.82</v>
      </c>
      <c r="E20">
        <v>3</v>
      </c>
      <c r="F20">
        <v>9</v>
      </c>
      <c r="I20">
        <v>31</v>
      </c>
    </row>
    <row r="21" spans="1:9" x14ac:dyDescent="0.2">
      <c r="C21" t="s">
        <v>25</v>
      </c>
      <c r="D21">
        <v>0.84</v>
      </c>
      <c r="E21">
        <v>23</v>
      </c>
      <c r="F21">
        <v>5</v>
      </c>
      <c r="I21">
        <v>3</v>
      </c>
    </row>
    <row r="22" spans="1:9" x14ac:dyDescent="0.2">
      <c r="C22" t="s">
        <v>26</v>
      </c>
      <c r="D22">
        <v>0.83</v>
      </c>
      <c r="E22">
        <v>10</v>
      </c>
      <c r="F22">
        <v>7</v>
      </c>
      <c r="I22">
        <v>10</v>
      </c>
    </row>
    <row r="23" spans="1:9" x14ac:dyDescent="0.2">
      <c r="C23" t="s">
        <v>27</v>
      </c>
      <c r="D23">
        <v>0.83</v>
      </c>
      <c r="E23">
        <v>7</v>
      </c>
      <c r="F23">
        <v>6.5</v>
      </c>
      <c r="I23">
        <v>31</v>
      </c>
    </row>
    <row r="24" spans="1:9" x14ac:dyDescent="0.2">
      <c r="C24" t="s">
        <v>28</v>
      </c>
      <c r="D24">
        <v>0.83</v>
      </c>
      <c r="E24">
        <v>34</v>
      </c>
      <c r="F24">
        <v>8</v>
      </c>
      <c r="I24">
        <v>13</v>
      </c>
    </row>
    <row r="25" spans="1:9" x14ac:dyDescent="0.2">
      <c r="C25" t="s">
        <v>29</v>
      </c>
      <c r="D25">
        <v>0.83</v>
      </c>
      <c r="E25">
        <v>29</v>
      </c>
      <c r="F25">
        <v>7</v>
      </c>
      <c r="I25">
        <v>5</v>
      </c>
    </row>
    <row r="26" spans="1:9" x14ac:dyDescent="0.2">
      <c r="C26" t="s">
        <v>30</v>
      </c>
      <c r="E26">
        <v>16</v>
      </c>
      <c r="F26">
        <v>8</v>
      </c>
      <c r="I26">
        <v>25</v>
      </c>
    </row>
    <row r="27" spans="1:9" x14ac:dyDescent="0.2">
      <c r="C27" t="s">
        <v>31</v>
      </c>
      <c r="D27">
        <v>0.83</v>
      </c>
      <c r="E27">
        <v>31</v>
      </c>
      <c r="F27">
        <v>9</v>
      </c>
      <c r="I27">
        <v>24</v>
      </c>
    </row>
    <row r="28" spans="1:9" x14ac:dyDescent="0.2">
      <c r="C28" t="s">
        <v>32</v>
      </c>
      <c r="D28">
        <v>0.84</v>
      </c>
      <c r="E28">
        <v>25</v>
      </c>
      <c r="F28">
        <v>8</v>
      </c>
      <c r="I28">
        <v>23</v>
      </c>
    </row>
    <row r="29" spans="1:9" x14ac:dyDescent="0.2">
      <c r="C29" t="s">
        <v>33</v>
      </c>
      <c r="D29">
        <v>0.82</v>
      </c>
      <c r="E29">
        <v>37</v>
      </c>
      <c r="F29">
        <v>7</v>
      </c>
      <c r="I29">
        <v>15</v>
      </c>
    </row>
    <row r="30" spans="1:9" x14ac:dyDescent="0.2">
      <c r="C30" t="s">
        <v>34</v>
      </c>
      <c r="D30">
        <v>0.84</v>
      </c>
      <c r="E30">
        <v>13</v>
      </c>
      <c r="F30">
        <v>9</v>
      </c>
      <c r="I30">
        <v>22</v>
      </c>
    </row>
    <row r="31" spans="1:9" x14ac:dyDescent="0.2">
      <c r="C31" t="s">
        <v>35</v>
      </c>
      <c r="D31">
        <v>0.84</v>
      </c>
      <c r="E31">
        <v>5</v>
      </c>
      <c r="F31">
        <v>10</v>
      </c>
      <c r="I31">
        <v>29</v>
      </c>
    </row>
    <row r="32" spans="1:9" x14ac:dyDescent="0.2">
      <c r="C32" t="s">
        <v>36</v>
      </c>
      <c r="D32">
        <v>0.84</v>
      </c>
      <c r="E32">
        <v>6</v>
      </c>
      <c r="F32">
        <v>6</v>
      </c>
      <c r="I32">
        <v>14</v>
      </c>
    </row>
    <row r="33" spans="3:9" x14ac:dyDescent="0.2">
      <c r="C33" t="s">
        <v>37</v>
      </c>
      <c r="D33">
        <v>0.82</v>
      </c>
      <c r="E33">
        <v>40</v>
      </c>
    </row>
    <row r="34" spans="3:9" x14ac:dyDescent="0.2">
      <c r="C34" t="s">
        <v>38</v>
      </c>
      <c r="D34">
        <v>0.83</v>
      </c>
      <c r="E34">
        <v>38</v>
      </c>
      <c r="F34">
        <v>10.5</v>
      </c>
      <c r="I34">
        <v>19</v>
      </c>
    </row>
    <row r="35" spans="3:9" x14ac:dyDescent="0.2">
      <c r="C35" t="s">
        <v>39</v>
      </c>
      <c r="D35">
        <v>0.82</v>
      </c>
      <c r="E35">
        <v>26</v>
      </c>
      <c r="F35">
        <v>6.5</v>
      </c>
      <c r="I35">
        <v>28</v>
      </c>
    </row>
    <row r="36" spans="3:9" x14ac:dyDescent="0.2">
      <c r="C36" t="s">
        <v>40</v>
      </c>
      <c r="D36">
        <v>0.83</v>
      </c>
      <c r="E36">
        <v>14</v>
      </c>
      <c r="F36">
        <v>9</v>
      </c>
    </row>
    <row r="37" spans="3:9" x14ac:dyDescent="0.2">
      <c r="C37" t="s">
        <v>41</v>
      </c>
      <c r="D37">
        <v>0.83</v>
      </c>
      <c r="E37">
        <v>39</v>
      </c>
    </row>
    <row r="38" spans="3:9" x14ac:dyDescent="0.2">
      <c r="C38" t="s">
        <v>42</v>
      </c>
      <c r="D38">
        <v>0.82</v>
      </c>
      <c r="E38">
        <v>28</v>
      </c>
      <c r="F38">
        <v>6</v>
      </c>
      <c r="I38">
        <v>17</v>
      </c>
    </row>
    <row r="39" spans="3:9" x14ac:dyDescent="0.2">
      <c r="C39" t="s">
        <v>43</v>
      </c>
      <c r="D39">
        <v>0.83</v>
      </c>
      <c r="E39">
        <v>42</v>
      </c>
    </row>
    <row r="40" spans="3:9" x14ac:dyDescent="0.2">
      <c r="C40" t="s">
        <v>44</v>
      </c>
      <c r="D40">
        <v>0.81</v>
      </c>
      <c r="E40">
        <v>27</v>
      </c>
      <c r="F40">
        <v>6</v>
      </c>
      <c r="I40">
        <v>8</v>
      </c>
    </row>
    <row r="41" spans="3:9" x14ac:dyDescent="0.2">
      <c r="C41" t="s">
        <v>45</v>
      </c>
      <c r="D41">
        <v>0.84</v>
      </c>
      <c r="E41">
        <v>30</v>
      </c>
      <c r="F41">
        <v>7.5</v>
      </c>
      <c r="I41">
        <v>7</v>
      </c>
    </row>
    <row r="42" spans="3:9" x14ac:dyDescent="0.2">
      <c r="C42" t="s">
        <v>46</v>
      </c>
      <c r="D42">
        <v>0.83</v>
      </c>
      <c r="E42">
        <v>9</v>
      </c>
      <c r="F42">
        <v>5.5</v>
      </c>
      <c r="I42">
        <v>33</v>
      </c>
    </row>
    <row r="43" spans="3:9" x14ac:dyDescent="0.2">
      <c r="C43" t="s">
        <v>47</v>
      </c>
      <c r="D43">
        <v>0.83</v>
      </c>
      <c r="E43">
        <v>44</v>
      </c>
    </row>
    <row r="44" spans="3:9" x14ac:dyDescent="0.2">
      <c r="C44" t="s">
        <v>48</v>
      </c>
      <c r="D44">
        <v>0.82</v>
      </c>
      <c r="E44">
        <v>19</v>
      </c>
      <c r="F44">
        <v>12.5</v>
      </c>
      <c r="I44">
        <v>26</v>
      </c>
    </row>
    <row r="45" spans="3:9" x14ac:dyDescent="0.2">
      <c r="C45" t="s">
        <v>49</v>
      </c>
      <c r="D45">
        <v>0.84</v>
      </c>
      <c r="E45">
        <v>21</v>
      </c>
      <c r="F45">
        <v>7</v>
      </c>
      <c r="I45">
        <v>20</v>
      </c>
    </row>
    <row r="46" spans="3:9" x14ac:dyDescent="0.2">
      <c r="C46" t="s">
        <v>50</v>
      </c>
      <c r="D46">
        <v>0.84</v>
      </c>
      <c r="E46">
        <v>20</v>
      </c>
      <c r="F46">
        <v>5.5</v>
      </c>
      <c r="I46">
        <v>1</v>
      </c>
    </row>
    <row r="47" spans="3:9" x14ac:dyDescent="0.2">
      <c r="C47" t="s">
        <v>51</v>
      </c>
      <c r="D47">
        <v>0.84</v>
      </c>
      <c r="E47">
        <v>15</v>
      </c>
      <c r="F47">
        <v>7.5</v>
      </c>
      <c r="I47">
        <v>33</v>
      </c>
    </row>
    <row r="48" spans="3:9" x14ac:dyDescent="0.2">
      <c r="C48" t="s">
        <v>52</v>
      </c>
      <c r="D48">
        <v>0.81</v>
      </c>
      <c r="E48">
        <v>43</v>
      </c>
    </row>
    <row r="49" spans="3:9" x14ac:dyDescent="0.2">
      <c r="C49" t="s">
        <v>53</v>
      </c>
      <c r="D49">
        <v>0.82</v>
      </c>
      <c r="E49">
        <v>36</v>
      </c>
      <c r="F49">
        <v>7</v>
      </c>
      <c r="I49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2F36-A44F-2046-BC6A-C7079705361B}">
  <dimension ref="A1:DI45"/>
  <sheetViews>
    <sheetView tabSelected="1" topLeftCell="Y1" workbookViewId="0">
      <selection activeCell="AB14" sqref="AB14"/>
    </sheetView>
  </sheetViews>
  <sheetFormatPr baseColWidth="10" defaultRowHeight="16" x14ac:dyDescent="0.2"/>
  <sheetData>
    <row r="1" spans="1:113" x14ac:dyDescent="0.2">
      <c r="A1" t="s">
        <v>55</v>
      </c>
      <c r="B1" t="s">
        <v>55</v>
      </c>
      <c r="C1" t="s">
        <v>55</v>
      </c>
      <c r="D1" t="s">
        <v>55</v>
      </c>
      <c r="E1" t="s">
        <v>55</v>
      </c>
      <c r="F1" t="s">
        <v>56</v>
      </c>
      <c r="G1" t="s">
        <v>56</v>
      </c>
      <c r="H1" t="s">
        <v>56</v>
      </c>
      <c r="I1" t="s">
        <v>58</v>
      </c>
      <c r="J1" t="s">
        <v>57</v>
      </c>
      <c r="K1" t="s">
        <v>57</v>
      </c>
      <c r="L1" t="s">
        <v>57</v>
      </c>
      <c r="M1" t="s">
        <v>57</v>
      </c>
      <c r="N1" t="s">
        <v>57</v>
      </c>
      <c r="O1" t="s">
        <v>57</v>
      </c>
      <c r="P1" t="s">
        <v>57</v>
      </c>
      <c r="Q1" t="s">
        <v>57</v>
      </c>
      <c r="R1" t="s">
        <v>57</v>
      </c>
      <c r="S1" t="s">
        <v>57</v>
      </c>
      <c r="T1" t="s">
        <v>57</v>
      </c>
      <c r="U1" t="s">
        <v>57</v>
      </c>
      <c r="V1" t="s">
        <v>58</v>
      </c>
      <c r="W1" t="s">
        <v>58</v>
      </c>
      <c r="X1" t="s">
        <v>58</v>
      </c>
      <c r="Y1" t="s">
        <v>58</v>
      </c>
      <c r="Z1" t="s">
        <v>58</v>
      </c>
      <c r="AA1" t="s">
        <v>58</v>
      </c>
      <c r="AB1" t="s">
        <v>58</v>
      </c>
      <c r="AC1" t="s">
        <v>58</v>
      </c>
      <c r="AD1" t="s">
        <v>58</v>
      </c>
      <c r="AE1" t="s">
        <v>58</v>
      </c>
      <c r="AF1" t="s">
        <v>59</v>
      </c>
      <c r="AG1" t="s">
        <v>59</v>
      </c>
      <c r="AH1" t="s">
        <v>59</v>
      </c>
      <c r="AI1" t="s">
        <v>59</v>
      </c>
      <c r="AJ1" t="s">
        <v>59</v>
      </c>
      <c r="AK1" t="s">
        <v>59</v>
      </c>
      <c r="AL1" t="s">
        <v>59</v>
      </c>
      <c r="AM1" t="s">
        <v>59</v>
      </c>
      <c r="AN1" t="s">
        <v>59</v>
      </c>
      <c r="AO1" t="s">
        <v>59</v>
      </c>
      <c r="AP1" t="s">
        <v>59</v>
      </c>
      <c r="AQ1" t="s">
        <v>59</v>
      </c>
      <c r="AR1" t="s">
        <v>59</v>
      </c>
      <c r="AS1" t="s">
        <v>59</v>
      </c>
      <c r="AT1" t="s">
        <v>59</v>
      </c>
      <c r="AU1" t="s">
        <v>59</v>
      </c>
      <c r="AV1" t="s">
        <v>59</v>
      </c>
      <c r="AW1" t="s">
        <v>59</v>
      </c>
      <c r="AX1" t="s">
        <v>59</v>
      </c>
      <c r="AY1" t="s">
        <v>59</v>
      </c>
      <c r="AZ1" t="s">
        <v>59</v>
      </c>
      <c r="BA1" t="s">
        <v>59</v>
      </c>
      <c r="BB1" t="s">
        <v>59</v>
      </c>
      <c r="BC1" t="s">
        <v>59</v>
      </c>
      <c r="BD1" t="s">
        <v>59</v>
      </c>
      <c r="BE1" t="s">
        <v>59</v>
      </c>
      <c r="BF1" t="s">
        <v>59</v>
      </c>
      <c r="BG1" t="s">
        <v>60</v>
      </c>
      <c r="BH1" t="s">
        <v>60</v>
      </c>
      <c r="BI1" t="s">
        <v>60</v>
      </c>
      <c r="BJ1" t="s">
        <v>61</v>
      </c>
      <c r="BK1" t="s">
        <v>61</v>
      </c>
      <c r="BL1" t="s">
        <v>61</v>
      </c>
      <c r="BM1" t="s">
        <v>61</v>
      </c>
      <c r="BN1" t="s">
        <v>61</v>
      </c>
      <c r="BO1" t="s">
        <v>61</v>
      </c>
      <c r="BP1" t="s">
        <v>62</v>
      </c>
      <c r="BQ1" t="s">
        <v>62</v>
      </c>
      <c r="BR1" t="s">
        <v>62</v>
      </c>
      <c r="BS1" t="s">
        <v>62</v>
      </c>
      <c r="BT1" t="s">
        <v>63</v>
      </c>
      <c r="BU1" t="s">
        <v>63</v>
      </c>
      <c r="BV1" t="s">
        <v>63</v>
      </c>
      <c r="BW1" t="s">
        <v>63</v>
      </c>
      <c r="BX1" t="s">
        <v>63</v>
      </c>
      <c r="BY1" t="s">
        <v>63</v>
      </c>
      <c r="BZ1" t="s">
        <v>63</v>
      </c>
      <c r="CA1" t="s">
        <v>63</v>
      </c>
      <c r="CB1" t="s">
        <v>63</v>
      </c>
      <c r="CC1" t="s">
        <v>63</v>
      </c>
      <c r="CD1" t="s">
        <v>63</v>
      </c>
      <c r="CE1" t="s">
        <v>63</v>
      </c>
      <c r="CF1" t="s">
        <v>63</v>
      </c>
      <c r="CG1" t="s">
        <v>63</v>
      </c>
      <c r="CH1" t="s">
        <v>63</v>
      </c>
      <c r="CI1" t="s">
        <v>64</v>
      </c>
      <c r="CJ1" t="s">
        <v>64</v>
      </c>
      <c r="CK1" t="s">
        <v>64</v>
      </c>
      <c r="CL1" t="s">
        <v>64</v>
      </c>
      <c r="CM1" t="s">
        <v>64</v>
      </c>
      <c r="CN1" t="s">
        <v>64</v>
      </c>
      <c r="CO1" t="s">
        <v>64</v>
      </c>
      <c r="CP1" t="s">
        <v>64</v>
      </c>
      <c r="CQ1" t="s">
        <v>64</v>
      </c>
      <c r="CR1" t="s">
        <v>64</v>
      </c>
      <c r="CS1" t="s">
        <v>65</v>
      </c>
      <c r="CT1" t="s">
        <v>65</v>
      </c>
      <c r="CU1" t="s">
        <v>65</v>
      </c>
      <c r="CV1" t="s">
        <v>65</v>
      </c>
      <c r="CW1" t="s">
        <v>65</v>
      </c>
      <c r="CX1" t="s">
        <v>65</v>
      </c>
      <c r="CY1" t="s">
        <v>65</v>
      </c>
      <c r="CZ1" t="s">
        <v>65</v>
      </c>
      <c r="DA1" t="s">
        <v>65</v>
      </c>
      <c r="DB1" t="s">
        <v>65</v>
      </c>
      <c r="DC1" t="s">
        <v>66</v>
      </c>
      <c r="DD1" t="s">
        <v>66</v>
      </c>
      <c r="DE1" t="s">
        <v>66</v>
      </c>
      <c r="DF1" t="s">
        <v>66</v>
      </c>
      <c r="DG1" t="s">
        <v>66</v>
      </c>
      <c r="DH1" t="s">
        <v>66</v>
      </c>
      <c r="DI1" t="s">
        <v>66</v>
      </c>
    </row>
    <row r="2" spans="1:113" x14ac:dyDescent="0.2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I2" t="s">
        <v>7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87</v>
      </c>
      <c r="Y2" t="s">
        <v>7</v>
      </c>
      <c r="Z2" t="s">
        <v>88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F2" t="s">
        <v>94</v>
      </c>
      <c r="AG2" t="s">
        <v>95</v>
      </c>
      <c r="AH2" t="s">
        <v>96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  <c r="AO2" t="s">
        <v>103</v>
      </c>
      <c r="AP2" t="s">
        <v>104</v>
      </c>
      <c r="AQ2" t="s">
        <v>105</v>
      </c>
      <c r="AR2" t="s">
        <v>106</v>
      </c>
      <c r="AS2" t="s">
        <v>107</v>
      </c>
      <c r="AT2" t="s">
        <v>108</v>
      </c>
      <c r="AU2" t="s">
        <v>109</v>
      </c>
      <c r="AV2" t="s">
        <v>110</v>
      </c>
      <c r="AW2" t="s">
        <v>111</v>
      </c>
      <c r="AX2" t="s">
        <v>112</v>
      </c>
      <c r="AY2" t="s">
        <v>113</v>
      </c>
      <c r="AZ2" t="s">
        <v>114</v>
      </c>
      <c r="BA2" t="s">
        <v>115</v>
      </c>
      <c r="BB2" t="s">
        <v>116</v>
      </c>
      <c r="BC2" t="s">
        <v>117</v>
      </c>
      <c r="BD2" t="s">
        <v>118</v>
      </c>
      <c r="BE2" t="s">
        <v>119</v>
      </c>
      <c r="BF2" t="s">
        <v>120</v>
      </c>
      <c r="BG2" t="s">
        <v>121</v>
      </c>
      <c r="BH2" t="s">
        <v>122</v>
      </c>
      <c r="BI2" t="s">
        <v>123</v>
      </c>
      <c r="BJ2" t="s">
        <v>124</v>
      </c>
      <c r="BK2" t="s">
        <v>125</v>
      </c>
      <c r="BL2" t="s">
        <v>126</v>
      </c>
      <c r="BM2" t="s">
        <v>127</v>
      </c>
      <c r="BN2" t="s">
        <v>128</v>
      </c>
      <c r="BO2" t="s">
        <v>129</v>
      </c>
      <c r="BP2" t="s">
        <v>130</v>
      </c>
      <c r="BQ2" t="s">
        <v>131</v>
      </c>
      <c r="BR2" t="s">
        <v>132</v>
      </c>
      <c r="BS2" t="s">
        <v>133</v>
      </c>
      <c r="BT2" t="s">
        <v>134</v>
      </c>
      <c r="BU2" t="s">
        <v>135</v>
      </c>
      <c r="BV2" t="s">
        <v>136</v>
      </c>
      <c r="BW2" t="s">
        <v>137</v>
      </c>
      <c r="BX2" t="s">
        <v>138</v>
      </c>
      <c r="BY2" t="s">
        <v>139</v>
      </c>
      <c r="BZ2" t="s">
        <v>140</v>
      </c>
      <c r="CA2" t="s">
        <v>141</v>
      </c>
      <c r="CB2" t="s">
        <v>142</v>
      </c>
      <c r="CC2" t="s">
        <v>143</v>
      </c>
      <c r="CD2" t="s">
        <v>144</v>
      </c>
      <c r="CE2" t="s">
        <v>145</v>
      </c>
      <c r="CF2" t="s">
        <v>146</v>
      </c>
      <c r="CG2" t="s">
        <v>147</v>
      </c>
      <c r="CH2" t="s">
        <v>148</v>
      </c>
      <c r="CI2" t="s">
        <v>149</v>
      </c>
      <c r="CJ2" t="s">
        <v>150</v>
      </c>
      <c r="CK2" t="s">
        <v>151</v>
      </c>
      <c r="CL2" t="s">
        <v>152</v>
      </c>
      <c r="CM2" t="s">
        <v>153</v>
      </c>
      <c r="CN2" t="s">
        <v>154</v>
      </c>
      <c r="CO2" t="s">
        <v>155</v>
      </c>
      <c r="CP2" t="s">
        <v>156</v>
      </c>
      <c r="CQ2" t="s">
        <v>157</v>
      </c>
      <c r="CR2" t="s">
        <v>158</v>
      </c>
      <c r="CS2" t="s">
        <v>159</v>
      </c>
      <c r="CT2" t="s">
        <v>160</v>
      </c>
      <c r="CU2" t="s">
        <v>161</v>
      </c>
      <c r="CV2" t="s">
        <v>162</v>
      </c>
      <c r="CW2" t="s">
        <v>163</v>
      </c>
      <c r="CX2" t="s">
        <v>164</v>
      </c>
      <c r="CY2" t="s">
        <v>165</v>
      </c>
      <c r="CZ2" t="s">
        <v>166</v>
      </c>
      <c r="DA2" t="s">
        <v>167</v>
      </c>
      <c r="DB2" t="s">
        <v>168</v>
      </c>
      <c r="DC2" t="s">
        <v>169</v>
      </c>
      <c r="DD2" t="s">
        <v>170</v>
      </c>
      <c r="DE2" t="s">
        <v>171</v>
      </c>
      <c r="DF2" t="s">
        <v>172</v>
      </c>
      <c r="DG2" t="s">
        <v>173</v>
      </c>
      <c r="DH2" t="s">
        <v>174</v>
      </c>
      <c r="DI2" t="s">
        <v>175</v>
      </c>
    </row>
    <row r="3" spans="1:113" x14ac:dyDescent="0.2">
      <c r="B3" t="s">
        <v>176</v>
      </c>
      <c r="C3" t="s">
        <v>177</v>
      </c>
      <c r="F3" t="s">
        <v>8</v>
      </c>
      <c r="J3" t="s">
        <v>178</v>
      </c>
      <c r="K3" t="s">
        <v>178</v>
      </c>
      <c r="L3" t="s">
        <v>178</v>
      </c>
      <c r="M3" t="s">
        <v>179</v>
      </c>
      <c r="N3" t="s">
        <v>180</v>
      </c>
      <c r="O3" t="s">
        <v>180</v>
      </c>
      <c r="P3" t="s">
        <v>180</v>
      </c>
      <c r="Q3" t="s">
        <v>180</v>
      </c>
      <c r="R3" t="s">
        <v>181</v>
      </c>
      <c r="S3" t="s">
        <v>181</v>
      </c>
      <c r="T3" t="s">
        <v>181</v>
      </c>
      <c r="U3" t="s">
        <v>182</v>
      </c>
      <c r="AE3" t="s">
        <v>183</v>
      </c>
      <c r="AF3" t="s">
        <v>184</v>
      </c>
      <c r="AG3" t="s">
        <v>184</v>
      </c>
      <c r="AH3" t="s">
        <v>185</v>
      </c>
      <c r="AI3" t="s">
        <v>185</v>
      </c>
      <c r="AJ3" t="s">
        <v>180</v>
      </c>
      <c r="AK3" t="s">
        <v>186</v>
      </c>
      <c r="AL3" t="s">
        <v>186</v>
      </c>
      <c r="AM3" t="s">
        <v>184</v>
      </c>
      <c r="AN3" t="s">
        <v>183</v>
      </c>
      <c r="AO3" t="s">
        <v>187</v>
      </c>
      <c r="BG3" t="s">
        <v>176</v>
      </c>
      <c r="BH3" t="s">
        <v>177</v>
      </c>
      <c r="BI3" t="s">
        <v>184</v>
      </c>
      <c r="BQ3" t="s">
        <v>186</v>
      </c>
      <c r="BR3" t="s">
        <v>188</v>
      </c>
      <c r="BS3" t="s">
        <v>189</v>
      </c>
      <c r="BV3" t="s">
        <v>183</v>
      </c>
      <c r="BW3" t="s">
        <v>190</v>
      </c>
      <c r="BX3" t="s">
        <v>191</v>
      </c>
      <c r="BY3" t="s">
        <v>189</v>
      </c>
      <c r="BZ3" t="s">
        <v>192</v>
      </c>
      <c r="CA3" t="s">
        <v>192</v>
      </c>
      <c r="CB3" t="s">
        <v>192</v>
      </c>
      <c r="CD3" t="s">
        <v>184</v>
      </c>
      <c r="CI3" t="s">
        <v>187</v>
      </c>
      <c r="CJ3" t="s">
        <v>187</v>
      </c>
      <c r="CK3" t="s">
        <v>187</v>
      </c>
      <c r="CL3" t="s">
        <v>187</v>
      </c>
      <c r="CM3" t="s">
        <v>187</v>
      </c>
      <c r="CN3" t="s">
        <v>187</v>
      </c>
      <c r="CO3" t="s">
        <v>187</v>
      </c>
      <c r="CP3" t="s">
        <v>187</v>
      </c>
      <c r="CQ3" t="s">
        <v>187</v>
      </c>
      <c r="CR3" t="s">
        <v>193</v>
      </c>
    </row>
    <row r="4" spans="1:113" x14ac:dyDescent="0.2">
      <c r="A4">
        <v>2</v>
      </c>
      <c r="B4" s="1">
        <v>0.23222222222222222</v>
      </c>
      <c r="C4" s="2">
        <v>44826</v>
      </c>
      <c r="D4" t="s">
        <v>194</v>
      </c>
      <c r="E4" t="s">
        <v>195</v>
      </c>
      <c r="F4" t="str">
        <f>_xlfn.XLOOKUP(A4,Sheet1!E:E,Sheet1!C:C)</f>
        <v>LCOR-304</v>
      </c>
      <c r="I4">
        <v>0.81577500000000003</v>
      </c>
      <c r="J4">
        <v>0.43357400000000001</v>
      </c>
      <c r="K4">
        <v>2.9166859999999999</v>
      </c>
      <c r="L4">
        <v>0.37746299999999999</v>
      </c>
      <c r="M4">
        <v>2.4479449999999998</v>
      </c>
      <c r="N4">
        <v>1.333591</v>
      </c>
      <c r="O4">
        <v>1.264373</v>
      </c>
      <c r="P4">
        <v>1.979368</v>
      </c>
      <c r="Q4">
        <v>0.64577700000000005</v>
      </c>
      <c r="R4">
        <v>12.489792</v>
      </c>
      <c r="S4">
        <v>13.173548</v>
      </c>
      <c r="T4">
        <v>19.552692</v>
      </c>
      <c r="U4">
        <v>0.44178600000000001</v>
      </c>
      <c r="V4" t="s">
        <v>204</v>
      </c>
      <c r="W4">
        <v>87.111350999999999</v>
      </c>
      <c r="X4">
        <v>472.85272200000003</v>
      </c>
      <c r="Y4">
        <v>0.81577500000000003</v>
      </c>
      <c r="Z4">
        <v>0</v>
      </c>
      <c r="AA4">
        <v>0</v>
      </c>
      <c r="AB4">
        <v>0</v>
      </c>
      <c r="AC4">
        <v>0.5</v>
      </c>
      <c r="AD4">
        <v>0.8</v>
      </c>
      <c r="AE4">
        <v>6.0203E-2</v>
      </c>
      <c r="AF4">
        <v>56.99</v>
      </c>
      <c r="AG4">
        <v>54.04</v>
      </c>
      <c r="AH4">
        <v>19.95</v>
      </c>
      <c r="AI4">
        <v>17.28</v>
      </c>
      <c r="AJ4">
        <v>101.23</v>
      </c>
      <c r="AK4">
        <v>156.1</v>
      </c>
      <c r="AL4">
        <v>155.69999999999999</v>
      </c>
      <c r="AM4">
        <v>0.2</v>
      </c>
      <c r="AN4">
        <v>0</v>
      </c>
      <c r="AO4">
        <v>4.12</v>
      </c>
      <c r="AP4">
        <v>4</v>
      </c>
      <c r="AQ4">
        <v>175</v>
      </c>
      <c r="AR4">
        <v>102</v>
      </c>
      <c r="AZ4" s="1">
        <v>0</v>
      </c>
      <c r="BA4" t="s">
        <v>196</v>
      </c>
      <c r="BB4">
        <v>0</v>
      </c>
      <c r="BC4">
        <v>0</v>
      </c>
      <c r="BD4">
        <v>0</v>
      </c>
      <c r="BE4">
        <v>0</v>
      </c>
      <c r="BF4">
        <v>0</v>
      </c>
      <c r="BG4" s="1">
        <v>0.23026620370370368</v>
      </c>
      <c r="BH4" s="2">
        <v>44826</v>
      </c>
      <c r="BI4">
        <v>-0.47</v>
      </c>
      <c r="BJ4">
        <v>-2.1000000000000001E-2</v>
      </c>
      <c r="BK4">
        <v>-0.05</v>
      </c>
      <c r="BL4">
        <v>-0.128</v>
      </c>
      <c r="BM4">
        <v>-0.374</v>
      </c>
      <c r="BN4">
        <v>-0.224</v>
      </c>
      <c r="BO4">
        <v>-7.0999999999999994E-2</v>
      </c>
      <c r="BP4">
        <v>0</v>
      </c>
      <c r="BQ4">
        <v>150</v>
      </c>
      <c r="BR4">
        <v>-9999</v>
      </c>
      <c r="BS4">
        <v>-9999</v>
      </c>
      <c r="BT4">
        <v>1</v>
      </c>
      <c r="BU4" t="s">
        <v>197</v>
      </c>
      <c r="BV4">
        <v>6000</v>
      </c>
      <c r="BW4">
        <v>5</v>
      </c>
      <c r="BX4">
        <v>-9999</v>
      </c>
      <c r="BY4">
        <v>-9999</v>
      </c>
      <c r="BZ4">
        <v>55537</v>
      </c>
      <c r="CA4">
        <v>55537</v>
      </c>
      <c r="CB4">
        <v>55537</v>
      </c>
      <c r="CC4">
        <v>0</v>
      </c>
      <c r="CD4">
        <v>-9999</v>
      </c>
      <c r="CE4">
        <v>0</v>
      </c>
      <c r="CF4">
        <v>0</v>
      </c>
      <c r="CG4">
        <v>0</v>
      </c>
      <c r="CH4">
        <v>0</v>
      </c>
      <c r="CI4">
        <v>2.4722599999999999</v>
      </c>
      <c r="CJ4">
        <v>2.4647559999999999</v>
      </c>
      <c r="CK4">
        <v>1.6565700000000001</v>
      </c>
      <c r="CL4">
        <v>0.92856499999999997</v>
      </c>
      <c r="CM4">
        <v>0.33381</v>
      </c>
      <c r="CN4">
        <v>-2.9669000000000001E-2</v>
      </c>
      <c r="CO4">
        <v>0.192214</v>
      </c>
      <c r="CP4">
        <v>0.106945</v>
      </c>
      <c r="CQ4">
        <v>87.111350999999999</v>
      </c>
      <c r="CR4">
        <v>3.5E-4</v>
      </c>
      <c r="CS4">
        <v>2.3860670000000002</v>
      </c>
      <c r="CT4">
        <v>-4.3999999999999999E-5</v>
      </c>
      <c r="CU4">
        <v>1</v>
      </c>
      <c r="CV4">
        <v>2.3735620000000002</v>
      </c>
      <c r="CW4">
        <v>-5.3000000000000001E-5</v>
      </c>
      <c r="CX4">
        <v>1</v>
      </c>
      <c r="CY4">
        <v>0.60087800000000002</v>
      </c>
      <c r="CZ4">
        <v>0.600715</v>
      </c>
      <c r="DA4">
        <v>0.106777</v>
      </c>
      <c r="DB4">
        <v>0</v>
      </c>
      <c r="DC4" t="s">
        <v>204</v>
      </c>
      <c r="DD4" t="s">
        <v>198</v>
      </c>
      <c r="DE4" t="s">
        <v>199</v>
      </c>
      <c r="DF4" t="s">
        <v>200</v>
      </c>
      <c r="DG4" t="s">
        <v>201</v>
      </c>
      <c r="DH4" t="s">
        <v>202</v>
      </c>
      <c r="DI4" t="s">
        <v>203</v>
      </c>
    </row>
    <row r="5" spans="1:113" x14ac:dyDescent="0.2">
      <c r="A5">
        <v>3</v>
      </c>
      <c r="B5" s="1">
        <v>0.23414351851851853</v>
      </c>
      <c r="C5" s="2">
        <v>44826</v>
      </c>
      <c r="D5" t="s">
        <v>194</v>
      </c>
      <c r="E5" t="s">
        <v>195</v>
      </c>
      <c r="F5" t="str">
        <f>_xlfn.XLOOKUP(A5,Sheet1!E:E,Sheet1!C:C)</f>
        <v>LCOR-100</v>
      </c>
      <c r="I5">
        <v>0.82222600000000001</v>
      </c>
      <c r="J5">
        <v>3.6659999999999998E-2</v>
      </c>
      <c r="K5">
        <v>2.9126919999999998</v>
      </c>
      <c r="L5">
        <v>3.6204E-2</v>
      </c>
      <c r="M5">
        <v>0.28236699999999998</v>
      </c>
      <c r="N5">
        <v>1.3195239999999999</v>
      </c>
      <c r="O5">
        <v>1.3115159999999999</v>
      </c>
      <c r="P5">
        <v>2.0956000000000001</v>
      </c>
      <c r="Q5">
        <v>0.77607599999999999</v>
      </c>
      <c r="R5">
        <v>12.958038999999999</v>
      </c>
      <c r="S5">
        <v>13.037169</v>
      </c>
      <c r="T5">
        <v>20.704954000000001</v>
      </c>
      <c r="U5">
        <v>0.44178600000000001</v>
      </c>
      <c r="V5" t="s">
        <v>205</v>
      </c>
      <c r="W5">
        <v>83.285812000000007</v>
      </c>
      <c r="X5">
        <v>468.49285900000001</v>
      </c>
      <c r="Y5">
        <v>0.82222600000000001</v>
      </c>
      <c r="Z5">
        <v>0</v>
      </c>
      <c r="AA5">
        <v>0</v>
      </c>
      <c r="AB5">
        <v>0</v>
      </c>
      <c r="AC5">
        <v>0.5</v>
      </c>
      <c r="AD5">
        <v>0.8</v>
      </c>
      <c r="AE5">
        <v>0.31702200000000003</v>
      </c>
      <c r="AF5">
        <v>58.2</v>
      </c>
      <c r="AG5">
        <v>57.85</v>
      </c>
      <c r="AH5">
        <v>19.45</v>
      </c>
      <c r="AI5">
        <v>18.190000000000001</v>
      </c>
      <c r="AJ5">
        <v>101.21</v>
      </c>
      <c r="AK5">
        <v>155.6</v>
      </c>
      <c r="AL5">
        <v>155.80000000000001</v>
      </c>
      <c r="AM5">
        <v>-0.1</v>
      </c>
      <c r="AN5">
        <v>1</v>
      </c>
      <c r="AO5">
        <v>4.1180000000000003</v>
      </c>
      <c r="AP5">
        <v>-30</v>
      </c>
      <c r="AQ5">
        <v>-150</v>
      </c>
      <c r="AR5">
        <v>94</v>
      </c>
      <c r="AZ5" s="1">
        <v>0</v>
      </c>
      <c r="BA5" t="s">
        <v>196</v>
      </c>
      <c r="BB5">
        <v>0</v>
      </c>
      <c r="BC5">
        <v>0</v>
      </c>
      <c r="BD5">
        <v>0</v>
      </c>
      <c r="BE5">
        <v>0</v>
      </c>
      <c r="BF5">
        <v>0</v>
      </c>
      <c r="BG5" s="1">
        <v>0.23026620370370368</v>
      </c>
      <c r="BH5" s="2">
        <v>44826</v>
      </c>
      <c r="BI5">
        <v>-0.47</v>
      </c>
      <c r="BJ5">
        <v>-1E-3</v>
      </c>
      <c r="BK5">
        <v>-2E-3</v>
      </c>
      <c r="BL5">
        <v>-3.0000000000000001E-3</v>
      </c>
      <c r="BM5">
        <v>2.4E-2</v>
      </c>
      <c r="BN5">
        <v>-0.19900000000000001</v>
      </c>
      <c r="BO5">
        <v>-0.14099999999999999</v>
      </c>
      <c r="BP5">
        <v>0</v>
      </c>
      <c r="BQ5">
        <v>150</v>
      </c>
      <c r="BR5">
        <v>-9999</v>
      </c>
      <c r="BS5">
        <v>-9999</v>
      </c>
      <c r="BT5">
        <v>1</v>
      </c>
      <c r="BU5" t="s">
        <v>197</v>
      </c>
      <c r="BV5">
        <v>6000</v>
      </c>
      <c r="BW5">
        <v>5</v>
      </c>
      <c r="BX5">
        <v>-9999</v>
      </c>
      <c r="BY5">
        <v>-9999</v>
      </c>
      <c r="BZ5">
        <v>55537</v>
      </c>
      <c r="CA5">
        <v>55537</v>
      </c>
      <c r="CB5">
        <v>55537</v>
      </c>
      <c r="CC5">
        <v>0</v>
      </c>
      <c r="CD5">
        <v>-9999</v>
      </c>
      <c r="CE5">
        <v>0</v>
      </c>
      <c r="CF5">
        <v>0</v>
      </c>
      <c r="CG5">
        <v>0</v>
      </c>
      <c r="CH5">
        <v>0</v>
      </c>
      <c r="CI5">
        <v>2.4775700000000001</v>
      </c>
      <c r="CJ5">
        <v>2.4665599999999999</v>
      </c>
      <c r="CK5">
        <v>1.6523680000000001</v>
      </c>
      <c r="CL5">
        <v>0.92880200000000002</v>
      </c>
      <c r="CM5">
        <v>0.340696</v>
      </c>
      <c r="CN5">
        <v>-1.3927E-2</v>
      </c>
      <c r="CO5">
        <v>0.20810200000000001</v>
      </c>
      <c r="CP5">
        <v>0.107655</v>
      </c>
      <c r="CQ5">
        <v>83.234665000000007</v>
      </c>
      <c r="CR5">
        <v>3.7199999999999999E-4</v>
      </c>
      <c r="CS5">
        <v>2.3860670000000002</v>
      </c>
      <c r="CT5">
        <v>-4.3999999999999999E-5</v>
      </c>
      <c r="CU5">
        <v>1</v>
      </c>
      <c r="CV5">
        <v>2.3735620000000002</v>
      </c>
      <c r="CW5">
        <v>-5.3000000000000001E-5</v>
      </c>
      <c r="CX5">
        <v>1</v>
      </c>
      <c r="CY5">
        <v>0.60087800000000002</v>
      </c>
      <c r="CZ5">
        <v>0.600715</v>
      </c>
      <c r="DA5">
        <v>0.106777</v>
      </c>
      <c r="DB5">
        <v>0</v>
      </c>
      <c r="DC5" t="s">
        <v>205</v>
      </c>
      <c r="DD5" t="s">
        <v>198</v>
      </c>
      <c r="DE5" t="s">
        <v>199</v>
      </c>
      <c r="DF5" t="s">
        <v>200</v>
      </c>
      <c r="DG5" t="s">
        <v>201</v>
      </c>
      <c r="DH5" t="s">
        <v>202</v>
      </c>
      <c r="DI5" t="s">
        <v>203</v>
      </c>
    </row>
    <row r="6" spans="1:113" x14ac:dyDescent="0.2">
      <c r="A6">
        <v>4</v>
      </c>
      <c r="B6" s="1">
        <v>0.23554398148148148</v>
      </c>
      <c r="C6" s="2">
        <v>44826</v>
      </c>
      <c r="D6" t="s">
        <v>194</v>
      </c>
      <c r="E6" t="s">
        <v>195</v>
      </c>
      <c r="F6" t="str">
        <f>_xlfn.XLOOKUP(A6,Sheet1!E:E,Sheet1!C:C)</f>
        <v>LCOR-494</v>
      </c>
      <c r="I6">
        <v>0.81196100000000004</v>
      </c>
      <c r="J6">
        <v>7.9987000000000003E-2</v>
      </c>
      <c r="K6">
        <v>2.9158179999999998</v>
      </c>
      <c r="L6">
        <v>7.7851000000000004E-2</v>
      </c>
      <c r="M6">
        <v>0.547099</v>
      </c>
      <c r="N6">
        <v>1.3532869999999999</v>
      </c>
      <c r="O6">
        <v>1.3378110000000001</v>
      </c>
      <c r="P6">
        <v>2.0526719999999998</v>
      </c>
      <c r="Q6">
        <v>0.69938500000000003</v>
      </c>
      <c r="R6">
        <v>13.216274</v>
      </c>
      <c r="S6">
        <v>13.369163</v>
      </c>
      <c r="T6">
        <v>20.278411999999999</v>
      </c>
      <c r="U6">
        <v>0.44178600000000001</v>
      </c>
      <c r="V6" t="s">
        <v>206</v>
      </c>
      <c r="W6">
        <v>85.537788000000006</v>
      </c>
      <c r="X6">
        <v>454.89263899999997</v>
      </c>
      <c r="Y6">
        <v>0.81196100000000004</v>
      </c>
      <c r="Z6">
        <v>0</v>
      </c>
      <c r="AA6">
        <v>0</v>
      </c>
      <c r="AB6">
        <v>0</v>
      </c>
      <c r="AC6">
        <v>0.5</v>
      </c>
      <c r="AD6">
        <v>0.8</v>
      </c>
      <c r="AE6">
        <v>0.48343999999999998</v>
      </c>
      <c r="AF6">
        <v>61.09</v>
      </c>
      <c r="AG6">
        <v>60.39</v>
      </c>
      <c r="AH6">
        <v>19.07</v>
      </c>
      <c r="AI6">
        <v>17.86</v>
      </c>
      <c r="AJ6">
        <v>101.22</v>
      </c>
      <c r="AK6">
        <v>156</v>
      </c>
      <c r="AL6">
        <v>155.4</v>
      </c>
      <c r="AM6">
        <v>0.4</v>
      </c>
      <c r="AN6">
        <v>1</v>
      </c>
      <c r="AO6">
        <v>4.1109999999999998</v>
      </c>
      <c r="AP6">
        <v>-8</v>
      </c>
      <c r="AQ6">
        <v>-154</v>
      </c>
      <c r="AR6">
        <v>68</v>
      </c>
      <c r="AZ6" s="1">
        <v>0</v>
      </c>
      <c r="BA6" t="s">
        <v>196</v>
      </c>
      <c r="BB6">
        <v>0</v>
      </c>
      <c r="BC6">
        <v>0</v>
      </c>
      <c r="BD6">
        <v>0</v>
      </c>
      <c r="BE6">
        <v>0</v>
      </c>
      <c r="BF6">
        <v>0</v>
      </c>
      <c r="BG6" s="1">
        <v>0.23026620370370368</v>
      </c>
      <c r="BH6" s="2">
        <v>44826</v>
      </c>
      <c r="BI6">
        <v>-0.47</v>
      </c>
      <c r="BJ6">
        <v>-1E-3</v>
      </c>
      <c r="BK6">
        <v>-3.0000000000000001E-3</v>
      </c>
      <c r="BL6">
        <v>-4.0000000000000001E-3</v>
      </c>
      <c r="BM6">
        <v>-2.5999999999999999E-2</v>
      </c>
      <c r="BN6">
        <v>3.6999999999999998E-2</v>
      </c>
      <c r="BO6">
        <v>-0.14599999999999999</v>
      </c>
      <c r="BP6">
        <v>0</v>
      </c>
      <c r="BQ6">
        <v>150</v>
      </c>
      <c r="BR6">
        <v>-9999</v>
      </c>
      <c r="BS6">
        <v>-9999</v>
      </c>
      <c r="BT6">
        <v>1</v>
      </c>
      <c r="BU6" t="s">
        <v>197</v>
      </c>
      <c r="BV6">
        <v>6000</v>
      </c>
      <c r="BW6">
        <v>5</v>
      </c>
      <c r="BX6">
        <v>-9999</v>
      </c>
      <c r="BY6">
        <v>-9999</v>
      </c>
      <c r="BZ6">
        <v>55537</v>
      </c>
      <c r="CA6">
        <v>55537</v>
      </c>
      <c r="CB6">
        <v>55537</v>
      </c>
      <c r="CC6">
        <v>0</v>
      </c>
      <c r="CD6">
        <v>-9999</v>
      </c>
      <c r="CE6">
        <v>0</v>
      </c>
      <c r="CF6">
        <v>0</v>
      </c>
      <c r="CG6">
        <v>0</v>
      </c>
      <c r="CH6">
        <v>0</v>
      </c>
      <c r="CI6">
        <v>2.4811000000000001</v>
      </c>
      <c r="CJ6">
        <v>2.4706160000000001</v>
      </c>
      <c r="CK6">
        <v>1.655654</v>
      </c>
      <c r="CL6">
        <v>0.92772299999999996</v>
      </c>
      <c r="CM6">
        <v>0.34583599999999998</v>
      </c>
      <c r="CN6">
        <v>-1.3351E-2</v>
      </c>
      <c r="CO6">
        <v>0.21865399999999999</v>
      </c>
      <c r="CP6">
        <v>0.10813300000000001</v>
      </c>
      <c r="CQ6">
        <v>85.537788000000006</v>
      </c>
      <c r="CR6">
        <v>3.7800000000000003E-4</v>
      </c>
      <c r="CS6">
        <v>2.3860670000000002</v>
      </c>
      <c r="CT6">
        <v>-4.3999999999999999E-5</v>
      </c>
      <c r="CU6">
        <v>1</v>
      </c>
      <c r="CV6">
        <v>2.3735620000000002</v>
      </c>
      <c r="CW6">
        <v>-5.3000000000000001E-5</v>
      </c>
      <c r="CX6">
        <v>1</v>
      </c>
      <c r="CY6">
        <v>0.60087800000000002</v>
      </c>
      <c r="CZ6">
        <v>0.600715</v>
      </c>
      <c r="DA6">
        <v>0.106777</v>
      </c>
      <c r="DB6">
        <v>0</v>
      </c>
      <c r="DC6" t="s">
        <v>206</v>
      </c>
      <c r="DD6" t="s">
        <v>198</v>
      </c>
      <c r="DE6" t="s">
        <v>199</v>
      </c>
      <c r="DF6" t="s">
        <v>200</v>
      </c>
      <c r="DG6" t="s">
        <v>201</v>
      </c>
      <c r="DH6" t="s">
        <v>202</v>
      </c>
      <c r="DI6" t="s">
        <v>203</v>
      </c>
    </row>
    <row r="7" spans="1:113" x14ac:dyDescent="0.2">
      <c r="A7">
        <v>5</v>
      </c>
      <c r="B7" s="1">
        <v>0.23827546296296295</v>
      </c>
      <c r="C7" s="2">
        <v>44826</v>
      </c>
      <c r="D7" t="s">
        <v>194</v>
      </c>
      <c r="E7" t="s">
        <v>195</v>
      </c>
      <c r="F7" t="str">
        <f>_xlfn.XLOOKUP(A7,Sheet1!E:E,Sheet1!C:C)</f>
        <v>LCOR-234</v>
      </c>
      <c r="I7">
        <v>0.84025000000000005</v>
      </c>
      <c r="J7">
        <v>0.13799700000000001</v>
      </c>
      <c r="K7">
        <v>2.917783</v>
      </c>
      <c r="L7">
        <v>0.13176499999999999</v>
      </c>
      <c r="M7">
        <v>0.84097599999999995</v>
      </c>
      <c r="N7">
        <v>1.3716349999999999</v>
      </c>
      <c r="O7">
        <v>1.3478870000000001</v>
      </c>
      <c r="P7">
        <v>2.0069140000000001</v>
      </c>
      <c r="Q7">
        <v>0.63527900000000004</v>
      </c>
      <c r="R7">
        <v>13.315721</v>
      </c>
      <c r="S7">
        <v>13.550328</v>
      </c>
      <c r="T7">
        <v>19.826219999999999</v>
      </c>
      <c r="U7">
        <v>0.44178600000000001</v>
      </c>
      <c r="V7" t="s">
        <v>207</v>
      </c>
      <c r="W7">
        <v>78.714966000000004</v>
      </c>
      <c r="X7">
        <v>492.73718300000002</v>
      </c>
      <c r="Y7">
        <v>0.84025000000000005</v>
      </c>
      <c r="Z7">
        <v>0</v>
      </c>
      <c r="AA7">
        <v>0</v>
      </c>
      <c r="AB7">
        <v>0</v>
      </c>
      <c r="AC7">
        <v>0.5</v>
      </c>
      <c r="AD7">
        <v>0.8</v>
      </c>
      <c r="AE7">
        <v>2.5322000000000001E-2</v>
      </c>
      <c r="AF7">
        <v>63.84</v>
      </c>
      <c r="AG7">
        <v>62.73</v>
      </c>
      <c r="AH7">
        <v>18.579999999999998</v>
      </c>
      <c r="AI7">
        <v>17.5</v>
      </c>
      <c r="AJ7">
        <v>101.23</v>
      </c>
      <c r="AK7">
        <v>156.19999999999999</v>
      </c>
      <c r="AL7">
        <v>156.1</v>
      </c>
      <c r="AM7">
        <v>0.1</v>
      </c>
      <c r="AN7">
        <v>0</v>
      </c>
      <c r="AO7">
        <v>4.109</v>
      </c>
      <c r="AP7">
        <v>-61</v>
      </c>
      <c r="AQ7">
        <v>165</v>
      </c>
      <c r="AR7">
        <v>93</v>
      </c>
      <c r="AZ7" s="1">
        <v>0</v>
      </c>
      <c r="BA7" t="s">
        <v>196</v>
      </c>
      <c r="BB7">
        <v>0</v>
      </c>
      <c r="BC7">
        <v>0</v>
      </c>
      <c r="BD7">
        <v>0</v>
      </c>
      <c r="BE7">
        <v>0</v>
      </c>
      <c r="BF7">
        <v>0</v>
      </c>
      <c r="BG7" s="1">
        <v>0.23792824074074073</v>
      </c>
      <c r="BH7" s="2">
        <v>44826</v>
      </c>
      <c r="BI7">
        <v>-0.28999999999999998</v>
      </c>
      <c r="BJ7">
        <v>1E-3</v>
      </c>
      <c r="BK7">
        <v>-1E-3</v>
      </c>
      <c r="BL7">
        <v>2E-3</v>
      </c>
      <c r="BM7">
        <v>8.0000000000000002E-3</v>
      </c>
      <c r="BN7">
        <v>8.5000000000000006E-2</v>
      </c>
      <c r="BO7">
        <v>-0.122</v>
      </c>
      <c r="BP7">
        <v>0</v>
      </c>
      <c r="BQ7">
        <v>150</v>
      </c>
      <c r="BR7">
        <v>-9999</v>
      </c>
      <c r="BS7">
        <v>-9999</v>
      </c>
      <c r="BT7">
        <v>1</v>
      </c>
      <c r="BU7" t="s">
        <v>197</v>
      </c>
      <c r="BV7">
        <v>6000</v>
      </c>
      <c r="BW7">
        <v>5</v>
      </c>
      <c r="BX7">
        <v>-9999</v>
      </c>
      <c r="BY7">
        <v>-9999</v>
      </c>
      <c r="BZ7">
        <v>55537</v>
      </c>
      <c r="CA7">
        <v>55537</v>
      </c>
      <c r="CB7">
        <v>55537</v>
      </c>
      <c r="CC7">
        <v>0</v>
      </c>
      <c r="CD7">
        <v>-9999</v>
      </c>
      <c r="CE7">
        <v>0</v>
      </c>
      <c r="CF7">
        <v>0</v>
      </c>
      <c r="CG7">
        <v>0</v>
      </c>
      <c r="CH7">
        <v>0</v>
      </c>
      <c r="CI7">
        <v>2.484378</v>
      </c>
      <c r="CJ7">
        <v>2.4742510000000002</v>
      </c>
      <c r="CK7">
        <v>1.6577310000000001</v>
      </c>
      <c r="CL7">
        <v>0.92962100000000003</v>
      </c>
      <c r="CM7">
        <v>0.35270499999999999</v>
      </c>
      <c r="CN7">
        <v>-1.1775000000000001E-2</v>
      </c>
      <c r="CO7">
        <v>0.23882999999999999</v>
      </c>
      <c r="CP7">
        <v>0.106846</v>
      </c>
      <c r="CQ7">
        <v>78.714966000000004</v>
      </c>
      <c r="CR7">
        <v>3.5300000000000002E-4</v>
      </c>
      <c r="CS7">
        <v>2.3860670000000002</v>
      </c>
      <c r="CT7">
        <v>-4.3999999999999999E-5</v>
      </c>
      <c r="CU7">
        <v>1</v>
      </c>
      <c r="CV7">
        <v>2.3735620000000002</v>
      </c>
      <c r="CW7">
        <v>-5.3000000000000001E-5</v>
      </c>
      <c r="CX7">
        <v>1</v>
      </c>
      <c r="CY7">
        <v>0.60087800000000002</v>
      </c>
      <c r="CZ7">
        <v>0.600715</v>
      </c>
      <c r="DA7">
        <v>0.106777</v>
      </c>
      <c r="DB7">
        <v>0</v>
      </c>
      <c r="DC7" t="s">
        <v>207</v>
      </c>
      <c r="DD7" t="s">
        <v>198</v>
      </c>
      <c r="DE7" t="s">
        <v>199</v>
      </c>
      <c r="DF7" t="s">
        <v>200</v>
      </c>
      <c r="DG7" t="s">
        <v>201</v>
      </c>
      <c r="DH7" t="s">
        <v>202</v>
      </c>
      <c r="DI7" t="s">
        <v>203</v>
      </c>
    </row>
    <row r="8" spans="1:113" x14ac:dyDescent="0.2">
      <c r="A8">
        <v>6</v>
      </c>
      <c r="B8" s="1">
        <v>0.23978009259259259</v>
      </c>
      <c r="C8" s="2">
        <v>44826</v>
      </c>
      <c r="D8" t="s">
        <v>194</v>
      </c>
      <c r="E8" t="s">
        <v>195</v>
      </c>
      <c r="F8" t="str">
        <f>_xlfn.XLOOKUP(A8,Sheet1!E:E,Sheet1!C:C)</f>
        <v>LCOR-025</v>
      </c>
      <c r="I8">
        <v>0.84057199999999999</v>
      </c>
      <c r="J8">
        <v>0.129409</v>
      </c>
      <c r="K8">
        <v>2.914444</v>
      </c>
      <c r="L8">
        <v>0.123907</v>
      </c>
      <c r="M8">
        <v>0.73893500000000001</v>
      </c>
      <c r="N8">
        <v>1.365618</v>
      </c>
      <c r="O8">
        <v>1.3446929999999999</v>
      </c>
      <c r="P8">
        <v>1.9594469999999999</v>
      </c>
      <c r="Q8">
        <v>0.59382900000000005</v>
      </c>
      <c r="R8">
        <v>13.282520999999999</v>
      </c>
      <c r="S8">
        <v>13.489217999999999</v>
      </c>
      <c r="T8">
        <v>19.354906</v>
      </c>
      <c r="U8">
        <v>0.44178600000000001</v>
      </c>
      <c r="V8" t="s">
        <v>208</v>
      </c>
      <c r="W8">
        <v>75.572845000000001</v>
      </c>
      <c r="X8">
        <v>474.02465799999999</v>
      </c>
      <c r="Y8">
        <v>0.84057199999999999</v>
      </c>
      <c r="Z8">
        <v>0</v>
      </c>
      <c r="AA8">
        <v>0</v>
      </c>
      <c r="AB8">
        <v>0</v>
      </c>
      <c r="AC8">
        <v>0.5</v>
      </c>
      <c r="AD8">
        <v>0.8</v>
      </c>
      <c r="AE8">
        <v>0.46086899999999997</v>
      </c>
      <c r="AF8">
        <v>64.63</v>
      </c>
      <c r="AG8">
        <v>63.64</v>
      </c>
      <c r="AH8">
        <v>18.32</v>
      </c>
      <c r="AI8">
        <v>17.12</v>
      </c>
      <c r="AJ8">
        <v>101.24</v>
      </c>
      <c r="AK8">
        <v>155.80000000000001</v>
      </c>
      <c r="AL8">
        <v>155.6</v>
      </c>
      <c r="AM8">
        <v>0.1</v>
      </c>
      <c r="AN8">
        <v>1</v>
      </c>
      <c r="AO8">
        <v>4.1050000000000004</v>
      </c>
      <c r="AP8">
        <v>-49</v>
      </c>
      <c r="AQ8">
        <v>122</v>
      </c>
      <c r="AR8">
        <v>130</v>
      </c>
      <c r="AZ8" s="1">
        <v>0</v>
      </c>
      <c r="BA8" t="s">
        <v>196</v>
      </c>
      <c r="BB8">
        <v>0</v>
      </c>
      <c r="BC8">
        <v>0</v>
      </c>
      <c r="BD8">
        <v>0</v>
      </c>
      <c r="BE8">
        <v>0</v>
      </c>
      <c r="BF8">
        <v>0</v>
      </c>
      <c r="BG8" s="1">
        <v>0.23792824074074073</v>
      </c>
      <c r="BH8" s="2">
        <v>44826</v>
      </c>
      <c r="BI8">
        <v>-0.28999999999999998</v>
      </c>
      <c r="BJ8">
        <v>-2E-3</v>
      </c>
      <c r="BK8">
        <v>-1E-3</v>
      </c>
      <c r="BL8">
        <v>-4.0000000000000001E-3</v>
      </c>
      <c r="BM8">
        <v>-0.13100000000000001</v>
      </c>
      <c r="BN8">
        <v>3.2000000000000001E-2</v>
      </c>
      <c r="BO8">
        <v>-0.17599999999999999</v>
      </c>
      <c r="BP8">
        <v>0</v>
      </c>
      <c r="BQ8">
        <v>150</v>
      </c>
      <c r="BR8">
        <v>-9999</v>
      </c>
      <c r="BS8">
        <v>-9999</v>
      </c>
      <c r="BT8">
        <v>1</v>
      </c>
      <c r="BU8" t="s">
        <v>197</v>
      </c>
      <c r="BV8">
        <v>6000</v>
      </c>
      <c r="BW8">
        <v>5</v>
      </c>
      <c r="BX8">
        <v>-9999</v>
      </c>
      <c r="BY8">
        <v>-9999</v>
      </c>
      <c r="BZ8">
        <v>55537</v>
      </c>
      <c r="CA8">
        <v>55537</v>
      </c>
      <c r="CB8">
        <v>55537</v>
      </c>
      <c r="CC8">
        <v>0</v>
      </c>
      <c r="CD8">
        <v>-9999</v>
      </c>
      <c r="CE8">
        <v>0</v>
      </c>
      <c r="CF8">
        <v>0</v>
      </c>
      <c r="CG8">
        <v>0</v>
      </c>
      <c r="CH8">
        <v>0</v>
      </c>
      <c r="CI8">
        <v>2.4856660000000002</v>
      </c>
      <c r="CJ8">
        <v>2.4754040000000002</v>
      </c>
      <c r="CK8">
        <v>1.654207</v>
      </c>
      <c r="CL8">
        <v>0.928365</v>
      </c>
      <c r="CM8">
        <v>0.35650999999999999</v>
      </c>
      <c r="CN8">
        <v>-1.2938E-2</v>
      </c>
      <c r="CO8">
        <v>0.249305</v>
      </c>
      <c r="CP8">
        <v>0.108025</v>
      </c>
      <c r="CQ8">
        <v>75.572845000000001</v>
      </c>
      <c r="CR8">
        <v>3.6499999999999998E-4</v>
      </c>
      <c r="CS8">
        <v>2.3860670000000002</v>
      </c>
      <c r="CT8">
        <v>-4.3999999999999999E-5</v>
      </c>
      <c r="CU8">
        <v>1</v>
      </c>
      <c r="CV8">
        <v>2.3735620000000002</v>
      </c>
      <c r="CW8">
        <v>-5.3000000000000001E-5</v>
      </c>
      <c r="CX8">
        <v>1</v>
      </c>
      <c r="CY8">
        <v>0.60087800000000002</v>
      </c>
      <c r="CZ8">
        <v>0.600715</v>
      </c>
      <c r="DA8">
        <v>0.106777</v>
      </c>
      <c r="DB8">
        <v>0</v>
      </c>
      <c r="DC8" t="s">
        <v>208</v>
      </c>
      <c r="DD8" t="s">
        <v>198</v>
      </c>
      <c r="DE8" t="s">
        <v>199</v>
      </c>
      <c r="DF8" t="s">
        <v>200</v>
      </c>
      <c r="DG8" t="s">
        <v>201</v>
      </c>
      <c r="DH8" t="s">
        <v>202</v>
      </c>
      <c r="DI8" t="s">
        <v>203</v>
      </c>
    </row>
    <row r="9" spans="1:113" x14ac:dyDescent="0.2">
      <c r="A9">
        <v>7</v>
      </c>
      <c r="B9" s="1">
        <v>0.24149305555555556</v>
      </c>
      <c r="C9" s="2">
        <v>44826</v>
      </c>
      <c r="D9" t="s">
        <v>194</v>
      </c>
      <c r="E9" t="s">
        <v>195</v>
      </c>
      <c r="F9" t="str">
        <f>_xlfn.XLOOKUP(A9,Sheet1!E:E,Sheet1!C:C)</f>
        <v>LCOR-490</v>
      </c>
      <c r="I9">
        <v>0.82600700000000005</v>
      </c>
      <c r="J9">
        <v>8.0038999999999999E-2</v>
      </c>
      <c r="K9">
        <v>2.9170739999999999</v>
      </c>
      <c r="L9">
        <v>7.7900999999999998E-2</v>
      </c>
      <c r="M9">
        <v>0.46243299999999998</v>
      </c>
      <c r="N9">
        <v>1.3781699999999999</v>
      </c>
      <c r="O9">
        <v>1.365103</v>
      </c>
      <c r="P9">
        <v>1.969228</v>
      </c>
      <c r="Q9">
        <v>0.59105799999999997</v>
      </c>
      <c r="R9">
        <v>13.483461999999999</v>
      </c>
      <c r="S9">
        <v>13.612531000000001</v>
      </c>
      <c r="T9">
        <v>19.450555999999999</v>
      </c>
      <c r="U9">
        <v>0.44178600000000001</v>
      </c>
      <c r="V9" t="s">
        <v>209</v>
      </c>
      <c r="W9">
        <v>89.342949000000004</v>
      </c>
      <c r="X9">
        <v>513.48498500000005</v>
      </c>
      <c r="Y9">
        <v>0.82600700000000005</v>
      </c>
      <c r="Z9">
        <v>0</v>
      </c>
      <c r="AA9">
        <v>0</v>
      </c>
      <c r="AB9">
        <v>0</v>
      </c>
      <c r="AC9">
        <v>0.5</v>
      </c>
      <c r="AD9">
        <v>0.8</v>
      </c>
      <c r="AE9">
        <v>0.58079999999999998</v>
      </c>
      <c r="AF9">
        <v>65.510000000000005</v>
      </c>
      <c r="AG9">
        <v>64.88</v>
      </c>
      <c r="AH9">
        <v>18.25</v>
      </c>
      <c r="AI9">
        <v>17.2</v>
      </c>
      <c r="AJ9">
        <v>101.24</v>
      </c>
      <c r="AK9">
        <v>156.1</v>
      </c>
      <c r="AL9">
        <v>155.30000000000001</v>
      </c>
      <c r="AM9">
        <v>0.5</v>
      </c>
      <c r="AN9">
        <v>2</v>
      </c>
      <c r="AO9">
        <v>4.1020000000000003</v>
      </c>
      <c r="AP9">
        <v>-46</v>
      </c>
      <c r="AQ9">
        <v>172</v>
      </c>
      <c r="AR9">
        <v>110</v>
      </c>
      <c r="AZ9" s="1">
        <v>0</v>
      </c>
      <c r="BA9" t="s">
        <v>196</v>
      </c>
      <c r="BB9">
        <v>0</v>
      </c>
      <c r="BC9">
        <v>0</v>
      </c>
      <c r="BD9">
        <v>0</v>
      </c>
      <c r="BE9">
        <v>0</v>
      </c>
      <c r="BF9">
        <v>0</v>
      </c>
      <c r="BG9" s="1">
        <v>0.23792824074074073</v>
      </c>
      <c r="BH9" s="2">
        <v>44826</v>
      </c>
      <c r="BI9">
        <v>-0.28999999999999998</v>
      </c>
      <c r="BJ9">
        <v>-1E-3</v>
      </c>
      <c r="BK9">
        <v>-3.0000000000000001E-3</v>
      </c>
      <c r="BL9">
        <v>-4.0000000000000001E-3</v>
      </c>
      <c r="BM9">
        <v>-8.6999999999999994E-2</v>
      </c>
      <c r="BN9">
        <v>-0.222</v>
      </c>
      <c r="BO9">
        <v>-0.27600000000000002</v>
      </c>
      <c r="BP9">
        <v>0</v>
      </c>
      <c r="BQ9">
        <v>150</v>
      </c>
      <c r="BR9">
        <v>-9999</v>
      </c>
      <c r="BS9">
        <v>-9999</v>
      </c>
      <c r="BT9">
        <v>1</v>
      </c>
      <c r="BU9" t="s">
        <v>197</v>
      </c>
      <c r="BV9">
        <v>6000</v>
      </c>
      <c r="BW9">
        <v>5</v>
      </c>
      <c r="BX9">
        <v>-9999</v>
      </c>
      <c r="BY9">
        <v>-9999</v>
      </c>
      <c r="BZ9">
        <v>55537</v>
      </c>
      <c r="CA9">
        <v>55537</v>
      </c>
      <c r="CB9">
        <v>55537</v>
      </c>
      <c r="CC9">
        <v>0</v>
      </c>
      <c r="CD9">
        <v>-9999</v>
      </c>
      <c r="CE9">
        <v>0</v>
      </c>
      <c r="CF9">
        <v>0</v>
      </c>
      <c r="CG9">
        <v>0</v>
      </c>
      <c r="CH9">
        <v>0</v>
      </c>
      <c r="CI9">
        <v>2.4873409999999998</v>
      </c>
      <c r="CJ9">
        <v>2.4766080000000001</v>
      </c>
      <c r="CK9">
        <v>1.6569799999999999</v>
      </c>
      <c r="CL9">
        <v>0.92765500000000001</v>
      </c>
      <c r="CM9">
        <v>0.35749700000000001</v>
      </c>
      <c r="CN9">
        <v>-1.1299999999999999E-2</v>
      </c>
      <c r="CO9">
        <v>0.26120500000000002</v>
      </c>
      <c r="CP9">
        <v>0.108378</v>
      </c>
      <c r="CQ9">
        <v>89.342949000000004</v>
      </c>
      <c r="CR9">
        <v>3.5799999999999997E-4</v>
      </c>
      <c r="CS9">
        <v>2.3860670000000002</v>
      </c>
      <c r="CT9">
        <v>-4.3999999999999999E-5</v>
      </c>
      <c r="CU9">
        <v>1</v>
      </c>
      <c r="CV9">
        <v>2.3735620000000002</v>
      </c>
      <c r="CW9">
        <v>-5.3000000000000001E-5</v>
      </c>
      <c r="CX9">
        <v>1</v>
      </c>
      <c r="CY9">
        <v>0.60087800000000002</v>
      </c>
      <c r="CZ9">
        <v>0.600715</v>
      </c>
      <c r="DA9">
        <v>0.106777</v>
      </c>
      <c r="DB9">
        <v>0</v>
      </c>
      <c r="DC9" t="s">
        <v>209</v>
      </c>
      <c r="DD9" t="s">
        <v>198</v>
      </c>
      <c r="DE9" t="s">
        <v>199</v>
      </c>
      <c r="DF9" t="s">
        <v>200</v>
      </c>
      <c r="DG9" t="s">
        <v>201</v>
      </c>
      <c r="DH9" t="s">
        <v>202</v>
      </c>
      <c r="DI9" t="s">
        <v>203</v>
      </c>
    </row>
    <row r="10" spans="1:113" x14ac:dyDescent="0.2">
      <c r="A10">
        <v>8</v>
      </c>
      <c r="B10" s="1">
        <v>0.2431712962962963</v>
      </c>
      <c r="C10" s="2">
        <v>44826</v>
      </c>
      <c r="D10" t="s">
        <v>194</v>
      </c>
      <c r="E10" t="s">
        <v>195</v>
      </c>
      <c r="F10" t="str">
        <f>_xlfn.XLOOKUP(A10,Sheet1!E:E,Sheet1!C:C)</f>
        <v>LCOR-492</v>
      </c>
      <c r="I10">
        <v>0.832677</v>
      </c>
      <c r="J10">
        <v>0.13933300000000001</v>
      </c>
      <c r="K10">
        <v>2.915416</v>
      </c>
      <c r="L10">
        <v>0.13297700000000001</v>
      </c>
      <c r="M10">
        <v>0.77118900000000001</v>
      </c>
      <c r="N10">
        <v>1.3718600000000001</v>
      </c>
      <c r="O10">
        <v>1.3500399999999999</v>
      </c>
      <c r="P10">
        <v>1.9493400000000001</v>
      </c>
      <c r="Q10">
        <v>0.57747999999999999</v>
      </c>
      <c r="R10">
        <v>13.335502</v>
      </c>
      <c r="S10">
        <v>13.551042000000001</v>
      </c>
      <c r="T10">
        <v>19.255307999999999</v>
      </c>
      <c r="U10">
        <v>0.44178600000000001</v>
      </c>
      <c r="V10" t="s">
        <v>210</v>
      </c>
      <c r="W10">
        <v>77.319862000000001</v>
      </c>
      <c r="X10">
        <v>462.09884599999998</v>
      </c>
      <c r="Y10">
        <v>0.832677</v>
      </c>
      <c r="Z10">
        <v>0</v>
      </c>
      <c r="AA10">
        <v>0</v>
      </c>
      <c r="AB10">
        <v>0</v>
      </c>
      <c r="AC10">
        <v>0.5</v>
      </c>
      <c r="AD10">
        <v>0.8</v>
      </c>
      <c r="AE10">
        <v>1.2539E-2</v>
      </c>
      <c r="AF10">
        <v>64.98</v>
      </c>
      <c r="AG10">
        <v>63.95</v>
      </c>
      <c r="AH10">
        <v>18.3</v>
      </c>
      <c r="AI10">
        <v>17.04</v>
      </c>
      <c r="AJ10">
        <v>101.24</v>
      </c>
      <c r="AK10">
        <v>155.9</v>
      </c>
      <c r="AL10">
        <v>155.80000000000001</v>
      </c>
      <c r="AM10">
        <v>0.1</v>
      </c>
      <c r="AN10">
        <v>0</v>
      </c>
      <c r="AO10">
        <v>4.0990000000000002</v>
      </c>
      <c r="AP10">
        <v>-11</v>
      </c>
      <c r="AQ10">
        <v>169</v>
      </c>
      <c r="AR10">
        <v>125</v>
      </c>
      <c r="AZ10" s="1">
        <v>0</v>
      </c>
      <c r="BA10" t="s">
        <v>196</v>
      </c>
      <c r="BB10">
        <v>0</v>
      </c>
      <c r="BC10">
        <v>0</v>
      </c>
      <c r="BD10">
        <v>0</v>
      </c>
      <c r="BE10">
        <v>0</v>
      </c>
      <c r="BF10">
        <v>0</v>
      </c>
      <c r="BG10" s="1">
        <v>0.23792824074074073</v>
      </c>
      <c r="BH10" s="2">
        <v>44826</v>
      </c>
      <c r="BI10">
        <v>-0.28999999999999998</v>
      </c>
      <c r="BJ10">
        <v>-1E-3</v>
      </c>
      <c r="BK10">
        <v>-4.0000000000000001E-3</v>
      </c>
      <c r="BL10">
        <v>-6.0000000000000001E-3</v>
      </c>
      <c r="BM10">
        <v>-6.4000000000000001E-2</v>
      </c>
      <c r="BN10">
        <v>-4.0000000000000001E-3</v>
      </c>
      <c r="BO10">
        <v>-0.13500000000000001</v>
      </c>
      <c r="BP10">
        <v>0</v>
      </c>
      <c r="BQ10">
        <v>150</v>
      </c>
      <c r="BR10">
        <v>-9999</v>
      </c>
      <c r="BS10">
        <v>-9999</v>
      </c>
      <c r="BT10">
        <v>1</v>
      </c>
      <c r="BU10" t="s">
        <v>197</v>
      </c>
      <c r="BV10">
        <v>6000</v>
      </c>
      <c r="BW10">
        <v>5</v>
      </c>
      <c r="BX10">
        <v>-9999</v>
      </c>
      <c r="BY10">
        <v>-9999</v>
      </c>
      <c r="BZ10">
        <v>55537</v>
      </c>
      <c r="CA10">
        <v>55537</v>
      </c>
      <c r="CB10">
        <v>55537</v>
      </c>
      <c r="CC10">
        <v>0</v>
      </c>
      <c r="CD10">
        <v>-9999</v>
      </c>
      <c r="CE10">
        <v>0</v>
      </c>
      <c r="CF10">
        <v>0</v>
      </c>
      <c r="CG10">
        <v>0</v>
      </c>
      <c r="CH10">
        <v>0</v>
      </c>
      <c r="CI10">
        <v>2.4860799999999998</v>
      </c>
      <c r="CJ10">
        <v>2.4758830000000001</v>
      </c>
      <c r="CK10">
        <v>1.6552309999999999</v>
      </c>
      <c r="CL10">
        <v>0.928898</v>
      </c>
      <c r="CM10">
        <v>0.35670600000000002</v>
      </c>
      <c r="CN10">
        <v>-1.3681E-2</v>
      </c>
      <c r="CO10">
        <v>0.272478</v>
      </c>
      <c r="CP10">
        <v>0.106811</v>
      </c>
      <c r="CQ10">
        <v>77.319862000000001</v>
      </c>
      <c r="CR10">
        <v>3.68E-4</v>
      </c>
      <c r="CS10">
        <v>2.3860670000000002</v>
      </c>
      <c r="CT10">
        <v>-4.3999999999999999E-5</v>
      </c>
      <c r="CU10">
        <v>1</v>
      </c>
      <c r="CV10">
        <v>2.3735620000000002</v>
      </c>
      <c r="CW10">
        <v>-5.3000000000000001E-5</v>
      </c>
      <c r="CX10">
        <v>1</v>
      </c>
      <c r="CY10">
        <v>0.60087800000000002</v>
      </c>
      <c r="CZ10">
        <v>0.600715</v>
      </c>
      <c r="DA10">
        <v>0.106777</v>
      </c>
      <c r="DB10">
        <v>0</v>
      </c>
      <c r="DC10" t="s">
        <v>210</v>
      </c>
      <c r="DD10" t="s">
        <v>198</v>
      </c>
      <c r="DE10" t="s">
        <v>199</v>
      </c>
      <c r="DF10" t="s">
        <v>200</v>
      </c>
      <c r="DG10" t="s">
        <v>201</v>
      </c>
      <c r="DH10" t="s">
        <v>202</v>
      </c>
      <c r="DI10" t="s">
        <v>203</v>
      </c>
    </row>
    <row r="11" spans="1:113" x14ac:dyDescent="0.2">
      <c r="A11">
        <v>9</v>
      </c>
      <c r="B11" s="1">
        <v>0.24471064814814814</v>
      </c>
      <c r="C11" s="2">
        <v>44826</v>
      </c>
      <c r="D11" t="s">
        <v>194</v>
      </c>
      <c r="E11" t="s">
        <v>195</v>
      </c>
      <c r="F11" t="str">
        <f>_xlfn.XLOOKUP(A11,Sheet1!E:E,Sheet1!C:C)</f>
        <v>LCOR-032</v>
      </c>
      <c r="I11">
        <v>0.83487599999999995</v>
      </c>
      <c r="J11">
        <v>0.10624699999999999</v>
      </c>
      <c r="K11">
        <v>2.9162689999999998</v>
      </c>
      <c r="L11">
        <v>0.10251200000000001</v>
      </c>
      <c r="M11">
        <v>0.56788000000000005</v>
      </c>
      <c r="N11">
        <v>1.3986149999999999</v>
      </c>
      <c r="O11">
        <v>1.382563</v>
      </c>
      <c r="P11">
        <v>1.9501269999999999</v>
      </c>
      <c r="Q11">
        <v>0.551512</v>
      </c>
      <c r="R11">
        <v>13.657443000000001</v>
      </c>
      <c r="S11">
        <v>13.816011</v>
      </c>
      <c r="T11">
        <v>19.264037999999999</v>
      </c>
      <c r="U11">
        <v>0.44178600000000001</v>
      </c>
      <c r="V11" t="s">
        <v>211</v>
      </c>
      <c r="W11">
        <v>75.495956000000007</v>
      </c>
      <c r="X11">
        <v>457.20898399999999</v>
      </c>
      <c r="Y11">
        <v>0.83487599999999995</v>
      </c>
      <c r="Z11">
        <v>0</v>
      </c>
      <c r="AA11">
        <v>0</v>
      </c>
      <c r="AB11">
        <v>0</v>
      </c>
      <c r="AC11">
        <v>0.5</v>
      </c>
      <c r="AD11">
        <v>0.8</v>
      </c>
      <c r="AE11">
        <v>1.7538</v>
      </c>
      <c r="AF11">
        <v>66.08</v>
      </c>
      <c r="AG11">
        <v>65.319999999999993</v>
      </c>
      <c r="AH11">
        <v>18.34</v>
      </c>
      <c r="AI11">
        <v>17.05</v>
      </c>
      <c r="AJ11">
        <v>101.23</v>
      </c>
      <c r="AK11">
        <v>156</v>
      </c>
      <c r="AL11">
        <v>152</v>
      </c>
      <c r="AM11">
        <v>2.6</v>
      </c>
      <c r="AN11">
        <v>5</v>
      </c>
      <c r="AO11">
        <v>4.0940000000000003</v>
      </c>
      <c r="AP11">
        <v>-77</v>
      </c>
      <c r="AQ11">
        <v>101</v>
      </c>
      <c r="AR11">
        <v>156</v>
      </c>
      <c r="AZ11" s="1">
        <v>0</v>
      </c>
      <c r="BA11" t="s">
        <v>196</v>
      </c>
      <c r="BB11">
        <v>0</v>
      </c>
      <c r="BC11">
        <v>0</v>
      </c>
      <c r="BD11">
        <v>0</v>
      </c>
      <c r="BE11">
        <v>0</v>
      </c>
      <c r="BF11">
        <v>0</v>
      </c>
      <c r="BG11" s="1">
        <v>0.23792824074074073</v>
      </c>
      <c r="BH11" s="2">
        <v>44826</v>
      </c>
      <c r="BI11">
        <v>-0.28999999999999998</v>
      </c>
      <c r="BJ11">
        <v>0</v>
      </c>
      <c r="BK11">
        <v>-2E-3</v>
      </c>
      <c r="BL11">
        <v>-5.0000000000000001E-3</v>
      </c>
      <c r="BM11">
        <v>-0.26600000000000001</v>
      </c>
      <c r="BN11">
        <v>-0.11700000000000001</v>
      </c>
      <c r="BO11">
        <v>-0.17699999999999999</v>
      </c>
      <c r="BP11">
        <v>0</v>
      </c>
      <c r="BQ11">
        <v>150</v>
      </c>
      <c r="BR11">
        <v>-9999</v>
      </c>
      <c r="BS11">
        <v>-9999</v>
      </c>
      <c r="BT11">
        <v>1</v>
      </c>
      <c r="BU11" t="s">
        <v>197</v>
      </c>
      <c r="BV11">
        <v>6000</v>
      </c>
      <c r="BW11">
        <v>5</v>
      </c>
      <c r="BX11">
        <v>-9999</v>
      </c>
      <c r="BY11">
        <v>-9999</v>
      </c>
      <c r="BZ11">
        <v>55537</v>
      </c>
      <c r="CA11">
        <v>55537</v>
      </c>
      <c r="CB11">
        <v>55537</v>
      </c>
      <c r="CC11">
        <v>0</v>
      </c>
      <c r="CD11">
        <v>-9999</v>
      </c>
      <c r="CE11">
        <v>0</v>
      </c>
      <c r="CF11">
        <v>0</v>
      </c>
      <c r="CG11">
        <v>0</v>
      </c>
      <c r="CH11">
        <v>0</v>
      </c>
      <c r="CI11">
        <v>2.4878909999999999</v>
      </c>
      <c r="CJ11">
        <v>2.4773520000000002</v>
      </c>
      <c r="CK11">
        <v>1.6561300000000001</v>
      </c>
      <c r="CL11">
        <v>0.91932199999999997</v>
      </c>
      <c r="CM11">
        <v>0.356124</v>
      </c>
      <c r="CN11">
        <v>-1.4068000000000001E-2</v>
      </c>
      <c r="CO11">
        <v>0.28247899999999998</v>
      </c>
      <c r="CP11">
        <v>0.11156000000000001</v>
      </c>
      <c r="CQ11">
        <v>75.495956000000007</v>
      </c>
      <c r="CR11">
        <v>3.7199999999999999E-4</v>
      </c>
      <c r="CS11">
        <v>2.3860670000000002</v>
      </c>
      <c r="CT11">
        <v>-4.3999999999999999E-5</v>
      </c>
      <c r="CU11">
        <v>1</v>
      </c>
      <c r="CV11">
        <v>2.3735620000000002</v>
      </c>
      <c r="CW11">
        <v>-5.3000000000000001E-5</v>
      </c>
      <c r="CX11">
        <v>1</v>
      </c>
      <c r="CY11">
        <v>0.60087800000000002</v>
      </c>
      <c r="CZ11">
        <v>0.600715</v>
      </c>
      <c r="DA11">
        <v>0.106777</v>
      </c>
      <c r="DB11">
        <v>0</v>
      </c>
      <c r="DC11" t="s">
        <v>211</v>
      </c>
      <c r="DD11" t="s">
        <v>198</v>
      </c>
      <c r="DE11" t="s">
        <v>199</v>
      </c>
      <c r="DF11" t="s">
        <v>200</v>
      </c>
      <c r="DG11" t="s">
        <v>201</v>
      </c>
      <c r="DH11" t="s">
        <v>202</v>
      </c>
      <c r="DI11" t="s">
        <v>203</v>
      </c>
    </row>
    <row r="12" spans="1:113" x14ac:dyDescent="0.2">
      <c r="A12">
        <v>10</v>
      </c>
      <c r="B12" s="1">
        <v>0.2462037037037037</v>
      </c>
      <c r="C12" s="2">
        <v>44826</v>
      </c>
      <c r="D12" t="s">
        <v>194</v>
      </c>
      <c r="E12" t="s">
        <v>195</v>
      </c>
      <c r="F12" t="str">
        <f>_xlfn.XLOOKUP(A12,Sheet1!E:E,Sheet1!C:C)</f>
        <v>LCOR-311</v>
      </c>
      <c r="I12">
        <v>0.83073399999999997</v>
      </c>
      <c r="J12">
        <v>0.168632</v>
      </c>
      <c r="K12">
        <v>2.9158810000000002</v>
      </c>
      <c r="L12">
        <v>0.159413</v>
      </c>
      <c r="M12">
        <v>0.81403199999999998</v>
      </c>
      <c r="N12">
        <v>1.4194040000000001</v>
      </c>
      <c r="O12">
        <v>1.3963890000000001</v>
      </c>
      <c r="P12">
        <v>1.927851</v>
      </c>
      <c r="Q12">
        <v>0.50844699999999998</v>
      </c>
      <c r="R12">
        <v>13.792418</v>
      </c>
      <c r="S12">
        <v>14.019742000000001</v>
      </c>
      <c r="T12">
        <v>19.041771000000001</v>
      </c>
      <c r="U12">
        <v>0.44178600000000001</v>
      </c>
      <c r="V12" t="s">
        <v>212</v>
      </c>
      <c r="W12">
        <v>81.635352999999995</v>
      </c>
      <c r="X12">
        <v>482.29016100000001</v>
      </c>
      <c r="Y12">
        <v>0.83073399999999997</v>
      </c>
      <c r="Z12">
        <v>0</v>
      </c>
      <c r="AA12">
        <v>0</v>
      </c>
      <c r="AB12">
        <v>0</v>
      </c>
      <c r="AC12">
        <v>0.5</v>
      </c>
      <c r="AD12">
        <v>0.8</v>
      </c>
      <c r="AE12">
        <v>0.170124</v>
      </c>
      <c r="AF12">
        <v>67.14</v>
      </c>
      <c r="AG12">
        <v>66.05</v>
      </c>
      <c r="AH12">
        <v>18.329999999999998</v>
      </c>
      <c r="AI12">
        <v>16.86</v>
      </c>
      <c r="AJ12">
        <v>101.24</v>
      </c>
      <c r="AK12">
        <v>156</v>
      </c>
      <c r="AL12">
        <v>154.30000000000001</v>
      </c>
      <c r="AM12">
        <v>1.1000000000000001</v>
      </c>
      <c r="AN12">
        <v>1</v>
      </c>
      <c r="AO12">
        <v>4.093</v>
      </c>
      <c r="AP12">
        <v>-48</v>
      </c>
      <c r="AQ12">
        <v>-167</v>
      </c>
      <c r="AR12">
        <v>84</v>
      </c>
      <c r="AZ12" s="1">
        <v>0</v>
      </c>
      <c r="BA12" t="s">
        <v>196</v>
      </c>
      <c r="BB12">
        <v>0</v>
      </c>
      <c r="BC12">
        <v>0</v>
      </c>
      <c r="BD12">
        <v>0</v>
      </c>
      <c r="BE12">
        <v>0</v>
      </c>
      <c r="BF12">
        <v>0</v>
      </c>
      <c r="BG12" s="1">
        <v>0.24604166666666669</v>
      </c>
      <c r="BH12" s="2">
        <v>44826</v>
      </c>
      <c r="BI12">
        <v>-0.24</v>
      </c>
      <c r="BJ12">
        <v>-2E-3</v>
      </c>
      <c r="BK12">
        <v>-7.0000000000000001E-3</v>
      </c>
      <c r="BL12">
        <v>-0.02</v>
      </c>
      <c r="BM12">
        <v>0.24</v>
      </c>
      <c r="BN12">
        <v>-1.4E-2</v>
      </c>
      <c r="BO12">
        <v>-0.30299999999999999</v>
      </c>
      <c r="BP12">
        <v>0</v>
      </c>
      <c r="BQ12">
        <v>150</v>
      </c>
      <c r="BR12">
        <v>-9999</v>
      </c>
      <c r="BS12">
        <v>-9999</v>
      </c>
      <c r="BT12">
        <v>1</v>
      </c>
      <c r="BU12" t="s">
        <v>197</v>
      </c>
      <c r="BV12">
        <v>6000</v>
      </c>
      <c r="BW12">
        <v>5</v>
      </c>
      <c r="BX12">
        <v>-9999</v>
      </c>
      <c r="BY12">
        <v>-9999</v>
      </c>
      <c r="BZ12">
        <v>55537</v>
      </c>
      <c r="CA12">
        <v>55537</v>
      </c>
      <c r="CB12">
        <v>55537</v>
      </c>
      <c r="CC12">
        <v>0</v>
      </c>
      <c r="CD12">
        <v>-9999</v>
      </c>
      <c r="CE12">
        <v>0</v>
      </c>
      <c r="CF12">
        <v>0</v>
      </c>
      <c r="CG12">
        <v>0</v>
      </c>
      <c r="CH12">
        <v>0</v>
      </c>
      <c r="CI12">
        <v>2.488861</v>
      </c>
      <c r="CJ12">
        <v>2.4787140000000001</v>
      </c>
      <c r="CK12">
        <v>1.6557200000000001</v>
      </c>
      <c r="CL12">
        <v>0.92506200000000005</v>
      </c>
      <c r="CM12">
        <v>0.35638500000000001</v>
      </c>
      <c r="CN12">
        <v>-1.585E-2</v>
      </c>
      <c r="CO12">
        <v>0.29150399999999999</v>
      </c>
      <c r="CP12">
        <v>0.107243</v>
      </c>
      <c r="CQ12">
        <v>81.635352999999995</v>
      </c>
      <c r="CR12">
        <v>3.8699999999999997E-4</v>
      </c>
      <c r="CS12">
        <v>2.3860670000000002</v>
      </c>
      <c r="CT12">
        <v>-4.3999999999999999E-5</v>
      </c>
      <c r="CU12">
        <v>1</v>
      </c>
      <c r="CV12">
        <v>2.3735620000000002</v>
      </c>
      <c r="CW12">
        <v>-5.3000000000000001E-5</v>
      </c>
      <c r="CX12">
        <v>1</v>
      </c>
      <c r="CY12">
        <v>0.60087800000000002</v>
      </c>
      <c r="CZ12">
        <v>0.600715</v>
      </c>
      <c r="DA12">
        <v>0.106777</v>
      </c>
      <c r="DB12">
        <v>0</v>
      </c>
      <c r="DC12" t="s">
        <v>212</v>
      </c>
      <c r="DD12" t="s">
        <v>198</v>
      </c>
      <c r="DE12" t="s">
        <v>199</v>
      </c>
      <c r="DF12" t="s">
        <v>200</v>
      </c>
      <c r="DG12" t="s">
        <v>201</v>
      </c>
      <c r="DH12" t="s">
        <v>202</v>
      </c>
      <c r="DI12" t="s">
        <v>203</v>
      </c>
    </row>
    <row r="13" spans="1:113" x14ac:dyDescent="0.2">
      <c r="A13">
        <v>11</v>
      </c>
      <c r="B13" s="1">
        <v>0.24754629629629629</v>
      </c>
      <c r="C13" s="2">
        <v>44826</v>
      </c>
      <c r="D13" t="s">
        <v>194</v>
      </c>
      <c r="E13" t="s">
        <v>195</v>
      </c>
      <c r="F13" t="str">
        <f>_xlfn.XLOOKUP(A13,Sheet1!E:E,Sheet1!C:C)</f>
        <v>LCOR-446</v>
      </c>
      <c r="I13">
        <v>0.83793099999999998</v>
      </c>
      <c r="J13">
        <v>6.9865999999999998E-2</v>
      </c>
      <c r="K13">
        <v>2.9161410000000001</v>
      </c>
      <c r="L13">
        <v>6.8231E-2</v>
      </c>
      <c r="M13">
        <v>0.37572299999999997</v>
      </c>
      <c r="N13">
        <v>1.4069400000000001</v>
      </c>
      <c r="O13">
        <v>1.3963190000000001</v>
      </c>
      <c r="P13">
        <v>1.955184</v>
      </c>
      <c r="Q13">
        <v>0.54824300000000004</v>
      </c>
      <c r="R13">
        <v>13.791891</v>
      </c>
      <c r="S13">
        <v>13.896805000000001</v>
      </c>
      <c r="T13">
        <v>19.311983000000001</v>
      </c>
      <c r="U13">
        <v>0.44178600000000001</v>
      </c>
      <c r="V13" t="s">
        <v>213</v>
      </c>
      <c r="W13">
        <v>78.189612999999994</v>
      </c>
      <c r="X13">
        <v>482.44714399999998</v>
      </c>
      <c r="Y13">
        <v>0.83793099999999998</v>
      </c>
      <c r="Z13">
        <v>0</v>
      </c>
      <c r="AA13">
        <v>0</v>
      </c>
      <c r="AB13">
        <v>0</v>
      </c>
      <c r="AC13">
        <v>0.5</v>
      </c>
      <c r="AD13">
        <v>0.8</v>
      </c>
      <c r="AE13">
        <v>4.6045999999999997E-2</v>
      </c>
      <c r="AF13">
        <v>66.3</v>
      </c>
      <c r="AG13">
        <v>65.8</v>
      </c>
      <c r="AH13">
        <v>18.39</v>
      </c>
      <c r="AI13">
        <v>17.09</v>
      </c>
      <c r="AJ13">
        <v>101.24</v>
      </c>
      <c r="AK13">
        <v>156</v>
      </c>
      <c r="AL13">
        <v>155.6</v>
      </c>
      <c r="AM13">
        <v>0.3</v>
      </c>
      <c r="AN13">
        <v>0</v>
      </c>
      <c r="AO13">
        <v>4.09</v>
      </c>
      <c r="AP13">
        <v>-53</v>
      </c>
      <c r="AQ13">
        <v>-177</v>
      </c>
      <c r="AR13">
        <v>88</v>
      </c>
      <c r="AZ13" s="1">
        <v>0</v>
      </c>
      <c r="BA13" t="s">
        <v>196</v>
      </c>
      <c r="BB13">
        <v>0</v>
      </c>
      <c r="BC13">
        <v>0</v>
      </c>
      <c r="BD13">
        <v>0</v>
      </c>
      <c r="BE13">
        <v>0</v>
      </c>
      <c r="BF13">
        <v>0</v>
      </c>
      <c r="BG13" s="1">
        <v>0.24604166666666669</v>
      </c>
      <c r="BH13" s="2">
        <v>44826</v>
      </c>
      <c r="BI13">
        <v>-0.24</v>
      </c>
      <c r="BJ13">
        <v>1E-3</v>
      </c>
      <c r="BK13">
        <v>0</v>
      </c>
      <c r="BL13">
        <v>-1E-3</v>
      </c>
      <c r="BM13">
        <v>0.191</v>
      </c>
      <c r="BN13">
        <v>-0.05</v>
      </c>
      <c r="BO13">
        <v>-0.27600000000000002</v>
      </c>
      <c r="BP13">
        <v>0</v>
      </c>
      <c r="BQ13">
        <v>150</v>
      </c>
      <c r="BR13">
        <v>-9999</v>
      </c>
      <c r="BS13">
        <v>-9999</v>
      </c>
      <c r="BT13">
        <v>1</v>
      </c>
      <c r="BU13" t="s">
        <v>197</v>
      </c>
      <c r="BV13">
        <v>6000</v>
      </c>
      <c r="BW13">
        <v>5</v>
      </c>
      <c r="BX13">
        <v>-9999</v>
      </c>
      <c r="BY13">
        <v>-9999</v>
      </c>
      <c r="BZ13">
        <v>55537</v>
      </c>
      <c r="CA13">
        <v>55537</v>
      </c>
      <c r="CB13">
        <v>55537</v>
      </c>
      <c r="CC13">
        <v>0</v>
      </c>
      <c r="CD13">
        <v>-9999</v>
      </c>
      <c r="CE13">
        <v>0</v>
      </c>
      <c r="CF13">
        <v>0</v>
      </c>
      <c r="CG13">
        <v>0</v>
      </c>
      <c r="CH13">
        <v>0</v>
      </c>
      <c r="CI13">
        <v>2.4885130000000002</v>
      </c>
      <c r="CJ13">
        <v>2.4775700000000001</v>
      </c>
      <c r="CK13">
        <v>1.6559950000000001</v>
      </c>
      <c r="CL13">
        <v>0.92821699999999996</v>
      </c>
      <c r="CM13">
        <v>0.35553499999999999</v>
      </c>
      <c r="CN13">
        <v>-1.4082000000000001E-2</v>
      </c>
      <c r="CO13">
        <v>0.29953800000000003</v>
      </c>
      <c r="CP13">
        <v>0.106902</v>
      </c>
      <c r="CQ13">
        <v>78.189612999999994</v>
      </c>
      <c r="CR13">
        <v>3.5300000000000002E-4</v>
      </c>
      <c r="CS13">
        <v>2.3860670000000002</v>
      </c>
      <c r="CT13">
        <v>-4.3999999999999999E-5</v>
      </c>
      <c r="CU13">
        <v>1</v>
      </c>
      <c r="CV13">
        <v>2.3735620000000002</v>
      </c>
      <c r="CW13">
        <v>-5.3000000000000001E-5</v>
      </c>
      <c r="CX13">
        <v>1</v>
      </c>
      <c r="CY13">
        <v>0.60087800000000002</v>
      </c>
      <c r="CZ13">
        <v>0.600715</v>
      </c>
      <c r="DA13">
        <v>0.106777</v>
      </c>
      <c r="DB13">
        <v>0</v>
      </c>
      <c r="DC13" t="s">
        <v>213</v>
      </c>
      <c r="DD13" t="s">
        <v>198</v>
      </c>
      <c r="DE13" t="s">
        <v>199</v>
      </c>
      <c r="DF13" t="s">
        <v>200</v>
      </c>
      <c r="DG13" t="s">
        <v>201</v>
      </c>
      <c r="DH13" t="s">
        <v>202</v>
      </c>
      <c r="DI13" t="s">
        <v>203</v>
      </c>
    </row>
    <row r="14" spans="1:113" x14ac:dyDescent="0.2">
      <c r="A14">
        <v>12</v>
      </c>
      <c r="B14" s="1">
        <v>0.24883101851851852</v>
      </c>
      <c r="C14" s="2">
        <v>44826</v>
      </c>
      <c r="D14" t="s">
        <v>194</v>
      </c>
      <c r="E14" t="s">
        <v>195</v>
      </c>
      <c r="F14" t="str">
        <f>_xlfn.XLOOKUP(A14,Sheet1!E:E,Sheet1!C:C)</f>
        <v>LCOR-190</v>
      </c>
      <c r="I14">
        <v>0.83671700000000004</v>
      </c>
      <c r="J14">
        <v>8.5314000000000001E-2</v>
      </c>
      <c r="K14">
        <v>2.916725</v>
      </c>
      <c r="L14">
        <v>8.2890000000000005E-2</v>
      </c>
      <c r="M14">
        <v>0.46931400000000001</v>
      </c>
      <c r="N14">
        <v>1.4013469999999999</v>
      </c>
      <c r="O14">
        <v>1.388085</v>
      </c>
      <c r="P14">
        <v>1.96505</v>
      </c>
      <c r="Q14">
        <v>0.56370299999999995</v>
      </c>
      <c r="R14">
        <v>13.710289</v>
      </c>
      <c r="S14">
        <v>13.841284999999999</v>
      </c>
      <c r="T14">
        <v>19.409056</v>
      </c>
      <c r="U14">
        <v>0.44178600000000001</v>
      </c>
      <c r="V14" t="s">
        <v>214</v>
      </c>
      <c r="W14">
        <v>77.455757000000006</v>
      </c>
      <c r="X14">
        <v>474.36441000000002</v>
      </c>
      <c r="Y14">
        <v>0.83671700000000004</v>
      </c>
      <c r="Z14">
        <v>0</v>
      </c>
      <c r="AA14">
        <v>0</v>
      </c>
      <c r="AB14">
        <v>0</v>
      </c>
      <c r="AC14">
        <v>0.5</v>
      </c>
      <c r="AD14">
        <v>0.8</v>
      </c>
      <c r="AE14">
        <v>0.15768199999999999</v>
      </c>
      <c r="AF14">
        <v>65.459999999999994</v>
      </c>
      <c r="AG14">
        <v>64.84</v>
      </c>
      <c r="AH14">
        <v>18.53</v>
      </c>
      <c r="AI14">
        <v>17.170000000000002</v>
      </c>
      <c r="AJ14">
        <v>101.24</v>
      </c>
      <c r="AK14">
        <v>156.1</v>
      </c>
      <c r="AL14">
        <v>155.69999999999999</v>
      </c>
      <c r="AM14">
        <v>0.3</v>
      </c>
      <c r="AN14">
        <v>0</v>
      </c>
      <c r="AO14">
        <v>4.0880000000000001</v>
      </c>
      <c r="AP14">
        <v>-44</v>
      </c>
      <c r="AQ14">
        <v>-103</v>
      </c>
      <c r="AR14">
        <v>334</v>
      </c>
      <c r="AZ14" s="1">
        <v>0</v>
      </c>
      <c r="BA14" t="s">
        <v>196</v>
      </c>
      <c r="BB14">
        <v>0</v>
      </c>
      <c r="BC14">
        <v>0</v>
      </c>
      <c r="BD14">
        <v>0</v>
      </c>
      <c r="BE14">
        <v>0</v>
      </c>
      <c r="BF14">
        <v>0</v>
      </c>
      <c r="BG14" s="1">
        <v>0.24604166666666669</v>
      </c>
      <c r="BH14" s="2">
        <v>44826</v>
      </c>
      <c r="BI14">
        <v>-0.24</v>
      </c>
      <c r="BJ14">
        <v>2E-3</v>
      </c>
      <c r="BK14">
        <v>-5.0000000000000001E-3</v>
      </c>
      <c r="BL14">
        <v>-8.9999999999999993E-3</v>
      </c>
      <c r="BM14">
        <v>0.159</v>
      </c>
      <c r="BN14">
        <v>0.20200000000000001</v>
      </c>
      <c r="BO14">
        <v>0.14000000000000001</v>
      </c>
      <c r="BP14">
        <v>0</v>
      </c>
      <c r="BQ14">
        <v>150</v>
      </c>
      <c r="BR14">
        <v>-9999</v>
      </c>
      <c r="BS14">
        <v>-9999</v>
      </c>
      <c r="BT14">
        <v>1</v>
      </c>
      <c r="BU14" t="s">
        <v>197</v>
      </c>
      <c r="BV14">
        <v>6000</v>
      </c>
      <c r="BW14">
        <v>5</v>
      </c>
      <c r="BX14">
        <v>-9999</v>
      </c>
      <c r="BY14">
        <v>-9999</v>
      </c>
      <c r="BZ14">
        <v>55537</v>
      </c>
      <c r="CA14">
        <v>55537</v>
      </c>
      <c r="CB14">
        <v>55537</v>
      </c>
      <c r="CC14">
        <v>0</v>
      </c>
      <c r="CD14">
        <v>-9999</v>
      </c>
      <c r="CE14">
        <v>0</v>
      </c>
      <c r="CF14">
        <v>0</v>
      </c>
      <c r="CG14">
        <v>0</v>
      </c>
      <c r="CH14">
        <v>0</v>
      </c>
      <c r="CI14">
        <v>2.4871919999999998</v>
      </c>
      <c r="CJ14">
        <v>2.4763850000000001</v>
      </c>
      <c r="CK14">
        <v>1.656612</v>
      </c>
      <c r="CL14">
        <v>0.92852299999999999</v>
      </c>
      <c r="CM14">
        <v>0.35351900000000003</v>
      </c>
      <c r="CN14">
        <v>-1.4800000000000001E-2</v>
      </c>
      <c r="CO14">
        <v>0.30703900000000001</v>
      </c>
      <c r="CP14">
        <v>0.107206</v>
      </c>
      <c r="CQ14">
        <v>77.455757000000006</v>
      </c>
      <c r="CR14">
        <v>3.7199999999999999E-4</v>
      </c>
      <c r="CS14">
        <v>2.3860670000000002</v>
      </c>
      <c r="CT14">
        <v>-4.3999999999999999E-5</v>
      </c>
      <c r="CU14">
        <v>1</v>
      </c>
      <c r="CV14">
        <v>2.3735620000000002</v>
      </c>
      <c r="CW14">
        <v>-5.3000000000000001E-5</v>
      </c>
      <c r="CX14">
        <v>1</v>
      </c>
      <c r="CY14">
        <v>0.60087800000000002</v>
      </c>
      <c r="CZ14">
        <v>0.600715</v>
      </c>
      <c r="DA14">
        <v>0.106777</v>
      </c>
      <c r="DB14">
        <v>0</v>
      </c>
      <c r="DC14" t="s">
        <v>214</v>
      </c>
      <c r="DD14" t="s">
        <v>198</v>
      </c>
      <c r="DE14" t="s">
        <v>199</v>
      </c>
      <c r="DF14" t="s">
        <v>200</v>
      </c>
      <c r="DG14" t="s">
        <v>201</v>
      </c>
      <c r="DH14" t="s">
        <v>202</v>
      </c>
      <c r="DI14" t="s">
        <v>203</v>
      </c>
    </row>
    <row r="15" spans="1:113" x14ac:dyDescent="0.2">
      <c r="A15">
        <v>13</v>
      </c>
      <c r="B15" s="1">
        <v>0.25017361111111108</v>
      </c>
      <c r="C15" s="2">
        <v>44826</v>
      </c>
      <c r="D15" t="s">
        <v>194</v>
      </c>
      <c r="E15" t="s">
        <v>195</v>
      </c>
      <c r="F15" t="str">
        <f>_xlfn.XLOOKUP(A15,Sheet1!E:E,Sheet1!C:C)</f>
        <v>LCOR-232</v>
      </c>
      <c r="I15">
        <v>0.84101099999999995</v>
      </c>
      <c r="J15">
        <v>0.104578</v>
      </c>
      <c r="K15">
        <v>2.9169849999999999</v>
      </c>
      <c r="L15">
        <v>0.10095800000000001</v>
      </c>
      <c r="M15">
        <v>0.525057</v>
      </c>
      <c r="N15">
        <v>1.4371389999999999</v>
      </c>
      <c r="O15">
        <v>1.422309</v>
      </c>
      <c r="P15">
        <v>1.9548890000000001</v>
      </c>
      <c r="Q15">
        <v>0.51775099999999996</v>
      </c>
      <c r="R15">
        <v>14.047563999999999</v>
      </c>
      <c r="S15">
        <v>14.194035</v>
      </c>
      <c r="T15">
        <v>19.307645999999998</v>
      </c>
      <c r="U15">
        <v>0.44178600000000001</v>
      </c>
      <c r="V15" t="s">
        <v>215</v>
      </c>
      <c r="W15">
        <v>73.743583999999998</v>
      </c>
      <c r="X15">
        <v>463.82833900000003</v>
      </c>
      <c r="Y15">
        <v>0.84101099999999995</v>
      </c>
      <c r="Z15">
        <v>0</v>
      </c>
      <c r="AA15">
        <v>0</v>
      </c>
      <c r="AB15">
        <v>0</v>
      </c>
      <c r="AC15">
        <v>0.5</v>
      </c>
      <c r="AD15">
        <v>0.8</v>
      </c>
      <c r="AE15">
        <v>0.27222099999999999</v>
      </c>
      <c r="AF15">
        <v>66.650000000000006</v>
      </c>
      <c r="AG15">
        <v>65.959999999999994</v>
      </c>
      <c r="AH15">
        <v>18.64</v>
      </c>
      <c r="AI15">
        <v>17.079999999999998</v>
      </c>
      <c r="AJ15">
        <v>101.25</v>
      </c>
      <c r="AK15">
        <v>156.1</v>
      </c>
      <c r="AL15">
        <v>154.69999999999999</v>
      </c>
      <c r="AM15">
        <v>0.9</v>
      </c>
      <c r="AN15">
        <v>1</v>
      </c>
      <c r="AO15">
        <v>4.085</v>
      </c>
      <c r="AP15">
        <v>-66</v>
      </c>
      <c r="AQ15">
        <v>-172</v>
      </c>
      <c r="AR15">
        <v>71</v>
      </c>
      <c r="AZ15" s="1">
        <v>0</v>
      </c>
      <c r="BA15" t="s">
        <v>196</v>
      </c>
      <c r="BB15">
        <v>0</v>
      </c>
      <c r="BC15">
        <v>0</v>
      </c>
      <c r="BD15">
        <v>0</v>
      </c>
      <c r="BE15">
        <v>0</v>
      </c>
      <c r="BF15">
        <v>0</v>
      </c>
      <c r="BG15" s="1">
        <v>0.24604166666666669</v>
      </c>
      <c r="BH15" s="2">
        <v>44826</v>
      </c>
      <c r="BI15">
        <v>-0.24</v>
      </c>
      <c r="BJ15">
        <v>-4.0000000000000001E-3</v>
      </c>
      <c r="BK15">
        <v>1E-3</v>
      </c>
      <c r="BL15">
        <v>-2E-3</v>
      </c>
      <c r="BM15">
        <v>0.3</v>
      </c>
      <c r="BN15">
        <v>0.30099999999999999</v>
      </c>
      <c r="BO15">
        <v>0.105</v>
      </c>
      <c r="BP15">
        <v>0</v>
      </c>
      <c r="BQ15">
        <v>150</v>
      </c>
      <c r="BR15">
        <v>-9999</v>
      </c>
      <c r="BS15">
        <v>-9999</v>
      </c>
      <c r="BT15">
        <v>1</v>
      </c>
      <c r="BU15" t="s">
        <v>197</v>
      </c>
      <c r="BV15">
        <v>6000</v>
      </c>
      <c r="BW15">
        <v>5</v>
      </c>
      <c r="BX15">
        <v>-9999</v>
      </c>
      <c r="BY15">
        <v>-9999</v>
      </c>
      <c r="BZ15">
        <v>55537</v>
      </c>
      <c r="CA15">
        <v>55537</v>
      </c>
      <c r="CB15">
        <v>55537</v>
      </c>
      <c r="CC15">
        <v>0</v>
      </c>
      <c r="CD15">
        <v>-9999</v>
      </c>
      <c r="CE15">
        <v>0</v>
      </c>
      <c r="CF15">
        <v>0</v>
      </c>
      <c r="CG15">
        <v>0</v>
      </c>
      <c r="CH15">
        <v>0</v>
      </c>
      <c r="CI15">
        <v>2.4886460000000001</v>
      </c>
      <c r="CJ15">
        <v>2.4779559999999998</v>
      </c>
      <c r="CK15">
        <v>1.656887</v>
      </c>
      <c r="CL15">
        <v>0.92600199999999999</v>
      </c>
      <c r="CM15">
        <v>0.35189700000000002</v>
      </c>
      <c r="CN15">
        <v>-1.6988E-2</v>
      </c>
      <c r="CO15">
        <v>0.314753</v>
      </c>
      <c r="CP15">
        <v>0.107514</v>
      </c>
      <c r="CQ15">
        <v>73.743583999999998</v>
      </c>
      <c r="CR15">
        <v>3.88E-4</v>
      </c>
      <c r="CS15">
        <v>2.3860670000000002</v>
      </c>
      <c r="CT15">
        <v>-4.3999999999999999E-5</v>
      </c>
      <c r="CU15">
        <v>1</v>
      </c>
      <c r="CV15">
        <v>2.3735620000000002</v>
      </c>
      <c r="CW15">
        <v>-5.3000000000000001E-5</v>
      </c>
      <c r="CX15">
        <v>1</v>
      </c>
      <c r="CY15">
        <v>0.60087800000000002</v>
      </c>
      <c r="CZ15">
        <v>0.600715</v>
      </c>
      <c r="DA15">
        <v>0.106777</v>
      </c>
      <c r="DB15">
        <v>0</v>
      </c>
      <c r="DC15" t="s">
        <v>215</v>
      </c>
      <c r="DD15" t="s">
        <v>198</v>
      </c>
      <c r="DE15" t="s">
        <v>199</v>
      </c>
      <c r="DF15" t="s">
        <v>200</v>
      </c>
      <c r="DG15" t="s">
        <v>201</v>
      </c>
      <c r="DH15" t="s">
        <v>202</v>
      </c>
      <c r="DI15" t="s">
        <v>203</v>
      </c>
    </row>
    <row r="16" spans="1:113" x14ac:dyDescent="0.2">
      <c r="A16">
        <v>14</v>
      </c>
      <c r="B16" s="1">
        <v>0.25141203703703702</v>
      </c>
      <c r="C16" s="2">
        <v>44826</v>
      </c>
      <c r="D16" t="s">
        <v>194</v>
      </c>
      <c r="E16" t="s">
        <v>195</v>
      </c>
      <c r="F16" t="str">
        <f>_xlfn.XLOOKUP(A16,Sheet1!E:E,Sheet1!C:C)</f>
        <v>LCOR-521</v>
      </c>
      <c r="I16">
        <v>0.82767299999999999</v>
      </c>
      <c r="J16">
        <v>1.6979999999999999E-2</v>
      </c>
      <c r="K16">
        <v>2.9177819999999999</v>
      </c>
      <c r="L16">
        <v>1.6881E-2</v>
      </c>
      <c r="M16">
        <v>9.9729999999999999E-2</v>
      </c>
      <c r="N16">
        <v>1.4301759999999999</v>
      </c>
      <c r="O16">
        <v>1.4273610000000001</v>
      </c>
      <c r="P16">
        <v>2.0181809999999998</v>
      </c>
      <c r="Q16">
        <v>0.588005</v>
      </c>
      <c r="R16">
        <v>14.096587</v>
      </c>
      <c r="S16">
        <v>14.124393</v>
      </c>
      <c r="T16">
        <v>19.931519000000002</v>
      </c>
      <c r="U16">
        <v>0.44178600000000001</v>
      </c>
      <c r="V16" t="s">
        <v>216</v>
      </c>
      <c r="W16">
        <v>88.622687999999997</v>
      </c>
      <c r="X16">
        <v>514.26959199999999</v>
      </c>
      <c r="Y16">
        <v>0.82767299999999999</v>
      </c>
      <c r="Z16">
        <v>0</v>
      </c>
      <c r="AA16">
        <v>0</v>
      </c>
      <c r="AB16">
        <v>0</v>
      </c>
      <c r="AC16">
        <v>0.5</v>
      </c>
      <c r="AD16">
        <v>0.8</v>
      </c>
      <c r="AE16">
        <v>0.3745</v>
      </c>
      <c r="AF16">
        <v>65.78</v>
      </c>
      <c r="AG16">
        <v>65.650000000000006</v>
      </c>
      <c r="AH16">
        <v>18.77</v>
      </c>
      <c r="AI16">
        <v>17.59</v>
      </c>
      <c r="AJ16">
        <v>101.26</v>
      </c>
      <c r="AK16">
        <v>156.19999999999999</v>
      </c>
      <c r="AL16">
        <v>152.9</v>
      </c>
      <c r="AM16">
        <v>2.1</v>
      </c>
      <c r="AN16">
        <v>1</v>
      </c>
      <c r="AO16">
        <v>4.0780000000000003</v>
      </c>
      <c r="AP16">
        <v>-11</v>
      </c>
      <c r="AQ16">
        <v>-163</v>
      </c>
      <c r="AR16">
        <v>116</v>
      </c>
      <c r="AZ16" s="1">
        <v>0</v>
      </c>
      <c r="BA16" t="s">
        <v>196</v>
      </c>
      <c r="BB16">
        <v>0</v>
      </c>
      <c r="BC16">
        <v>0</v>
      </c>
      <c r="BD16">
        <v>0</v>
      </c>
      <c r="BE16">
        <v>0</v>
      </c>
      <c r="BF16">
        <v>0</v>
      </c>
      <c r="BG16" s="1">
        <v>0.24604166666666669</v>
      </c>
      <c r="BH16" s="2">
        <v>44826</v>
      </c>
      <c r="BI16">
        <v>-0.24</v>
      </c>
      <c r="BJ16">
        <v>-2E-3</v>
      </c>
      <c r="BK16">
        <v>2E-3</v>
      </c>
      <c r="BL16">
        <v>-3.0000000000000001E-3</v>
      </c>
      <c r="BM16">
        <v>0.22700000000000001</v>
      </c>
      <c r="BN16">
        <v>-9.7000000000000003E-2</v>
      </c>
      <c r="BO16">
        <v>4.2000000000000003E-2</v>
      </c>
      <c r="BP16">
        <v>0</v>
      </c>
      <c r="BQ16">
        <v>150</v>
      </c>
      <c r="BR16">
        <v>-9999</v>
      </c>
      <c r="BS16">
        <v>-9999</v>
      </c>
      <c r="BT16">
        <v>1</v>
      </c>
      <c r="BU16" t="s">
        <v>197</v>
      </c>
      <c r="BV16">
        <v>6000</v>
      </c>
      <c r="BW16">
        <v>5</v>
      </c>
      <c r="BX16">
        <v>-9999</v>
      </c>
      <c r="BY16">
        <v>-9999</v>
      </c>
      <c r="BZ16">
        <v>55537</v>
      </c>
      <c r="CA16">
        <v>55537</v>
      </c>
      <c r="CB16">
        <v>55537</v>
      </c>
      <c r="CC16">
        <v>0</v>
      </c>
      <c r="CD16">
        <v>-9999</v>
      </c>
      <c r="CE16">
        <v>0</v>
      </c>
      <c r="CF16">
        <v>0</v>
      </c>
      <c r="CG16">
        <v>0</v>
      </c>
      <c r="CH16">
        <v>0</v>
      </c>
      <c r="CI16">
        <v>2.4881980000000001</v>
      </c>
      <c r="CJ16">
        <v>2.4767480000000002</v>
      </c>
      <c r="CK16">
        <v>1.6577299999999999</v>
      </c>
      <c r="CL16">
        <v>0.92155900000000002</v>
      </c>
      <c r="CM16">
        <v>0.35003899999999999</v>
      </c>
      <c r="CN16">
        <v>-1.2925000000000001E-2</v>
      </c>
      <c r="CO16">
        <v>0.32147799999999999</v>
      </c>
      <c r="CP16">
        <v>0.107807</v>
      </c>
      <c r="CQ16">
        <v>88.622687999999997</v>
      </c>
      <c r="CR16">
        <v>3.6900000000000002E-4</v>
      </c>
      <c r="CS16">
        <v>2.3860670000000002</v>
      </c>
      <c r="CT16">
        <v>-4.3999999999999999E-5</v>
      </c>
      <c r="CU16">
        <v>1</v>
      </c>
      <c r="CV16">
        <v>2.3735620000000002</v>
      </c>
      <c r="CW16">
        <v>-5.3000000000000001E-5</v>
      </c>
      <c r="CX16">
        <v>1</v>
      </c>
      <c r="CY16">
        <v>0.60087800000000002</v>
      </c>
      <c r="CZ16">
        <v>0.600715</v>
      </c>
      <c r="DA16">
        <v>0.106777</v>
      </c>
      <c r="DB16">
        <v>0</v>
      </c>
      <c r="DC16" t="s">
        <v>216</v>
      </c>
      <c r="DD16" t="s">
        <v>198</v>
      </c>
      <c r="DE16" t="s">
        <v>199</v>
      </c>
      <c r="DF16" t="s">
        <v>200</v>
      </c>
      <c r="DG16" t="s">
        <v>201</v>
      </c>
      <c r="DH16" t="s">
        <v>202</v>
      </c>
      <c r="DI16" t="s">
        <v>203</v>
      </c>
    </row>
    <row r="17" spans="1:113" x14ac:dyDescent="0.2">
      <c r="A17">
        <v>15</v>
      </c>
      <c r="B17" s="1">
        <v>0.25581018518518517</v>
      </c>
      <c r="C17" s="2">
        <v>44826</v>
      </c>
      <c r="D17" t="s">
        <v>194</v>
      </c>
      <c r="E17" t="s">
        <v>195</v>
      </c>
      <c r="F17" t="str">
        <f>_xlfn.XLOOKUP(A17,Sheet1!E:E,Sheet1!C:C)</f>
        <v>LCOR-419</v>
      </c>
      <c r="I17">
        <v>0.84105700000000005</v>
      </c>
      <c r="J17">
        <v>0.10928499999999999</v>
      </c>
      <c r="K17">
        <v>2.9162859999999999</v>
      </c>
      <c r="L17">
        <v>0.105338</v>
      </c>
      <c r="M17">
        <v>0.57271799999999995</v>
      </c>
      <c r="N17">
        <v>1.4040319999999999</v>
      </c>
      <c r="O17">
        <v>1.3878379999999999</v>
      </c>
      <c r="P17">
        <v>1.9455249999999999</v>
      </c>
      <c r="Q17">
        <v>0.541493</v>
      </c>
      <c r="R17">
        <v>13.704401000000001</v>
      </c>
      <c r="S17">
        <v>13.86431</v>
      </c>
      <c r="T17">
        <v>19.211361</v>
      </c>
      <c r="U17">
        <v>0.44178600000000001</v>
      </c>
      <c r="V17" t="s">
        <v>217</v>
      </c>
      <c r="W17">
        <v>78.921677000000003</v>
      </c>
      <c r="X17">
        <v>496.54199199999999</v>
      </c>
      <c r="Y17">
        <v>0.84105700000000005</v>
      </c>
      <c r="Z17">
        <v>0</v>
      </c>
      <c r="AA17">
        <v>0</v>
      </c>
      <c r="AB17">
        <v>0</v>
      </c>
      <c r="AC17">
        <v>0.5</v>
      </c>
      <c r="AD17">
        <v>0.8</v>
      </c>
      <c r="AE17">
        <v>0.84897299999999998</v>
      </c>
      <c r="AF17">
        <v>67.02</v>
      </c>
      <c r="AG17">
        <v>66.25</v>
      </c>
      <c r="AH17">
        <v>18.18</v>
      </c>
      <c r="AI17">
        <v>17.010000000000002</v>
      </c>
      <c r="AJ17">
        <v>101.27</v>
      </c>
      <c r="AK17">
        <v>156</v>
      </c>
      <c r="AL17">
        <v>156.1</v>
      </c>
      <c r="AM17">
        <v>-0.1</v>
      </c>
      <c r="AN17">
        <v>3</v>
      </c>
      <c r="AO17">
        <v>4.0739999999999998</v>
      </c>
      <c r="AP17">
        <v>-64</v>
      </c>
      <c r="AQ17">
        <v>-179</v>
      </c>
      <c r="AR17">
        <v>40</v>
      </c>
      <c r="AZ17" s="1">
        <v>0</v>
      </c>
      <c r="BA17" t="s">
        <v>196</v>
      </c>
      <c r="BB17">
        <v>0</v>
      </c>
      <c r="BC17">
        <v>0</v>
      </c>
      <c r="BD17">
        <v>0</v>
      </c>
      <c r="BE17">
        <v>0</v>
      </c>
      <c r="BF17">
        <v>0</v>
      </c>
      <c r="BG17" s="1">
        <v>0.25549768518518517</v>
      </c>
      <c r="BH17" s="2">
        <v>44826</v>
      </c>
      <c r="BI17">
        <v>-0.15</v>
      </c>
      <c r="BJ17">
        <v>-2E-3</v>
      </c>
      <c r="BK17">
        <v>-1E-3</v>
      </c>
      <c r="BL17">
        <v>-2E-3</v>
      </c>
      <c r="BM17">
        <v>-0.17399999999999999</v>
      </c>
      <c r="BN17">
        <v>0.113</v>
      </c>
      <c r="BO17">
        <v>6.6000000000000003E-2</v>
      </c>
      <c r="BP17">
        <v>0</v>
      </c>
      <c r="BQ17">
        <v>150</v>
      </c>
      <c r="BR17">
        <v>-9999</v>
      </c>
      <c r="BS17">
        <v>-9999</v>
      </c>
      <c r="BT17">
        <v>1</v>
      </c>
      <c r="BU17" t="s">
        <v>197</v>
      </c>
      <c r="BV17">
        <v>6000</v>
      </c>
      <c r="BW17">
        <v>5</v>
      </c>
      <c r="BX17">
        <v>-9999</v>
      </c>
      <c r="BY17">
        <v>-9999</v>
      </c>
      <c r="BZ17">
        <v>55537</v>
      </c>
      <c r="CA17">
        <v>55537</v>
      </c>
      <c r="CB17">
        <v>55537</v>
      </c>
      <c r="CC17">
        <v>0</v>
      </c>
      <c r="CD17">
        <v>-9999</v>
      </c>
      <c r="CE17">
        <v>0</v>
      </c>
      <c r="CF17">
        <v>0</v>
      </c>
      <c r="CG17">
        <v>0</v>
      </c>
      <c r="CH17">
        <v>0</v>
      </c>
      <c r="CI17">
        <v>2.4891649999999998</v>
      </c>
      <c r="CJ17">
        <v>2.4784839999999999</v>
      </c>
      <c r="CK17">
        <v>1.656147</v>
      </c>
      <c r="CL17">
        <v>0.92967599999999995</v>
      </c>
      <c r="CM17">
        <v>0.35847200000000001</v>
      </c>
      <c r="CN17">
        <v>-1.264E-2</v>
      </c>
      <c r="CO17">
        <v>0.341505</v>
      </c>
      <c r="CP17">
        <v>0.10907500000000001</v>
      </c>
      <c r="CQ17">
        <v>78.921677000000003</v>
      </c>
      <c r="CR17">
        <v>4.1100000000000002E-4</v>
      </c>
      <c r="CS17">
        <v>2.3860670000000002</v>
      </c>
      <c r="CT17">
        <v>-4.3999999999999999E-5</v>
      </c>
      <c r="CU17">
        <v>1</v>
      </c>
      <c r="CV17">
        <v>2.3735620000000002</v>
      </c>
      <c r="CW17">
        <v>-5.3000000000000001E-5</v>
      </c>
      <c r="CX17">
        <v>1</v>
      </c>
      <c r="CY17">
        <v>0.60087800000000002</v>
      </c>
      <c r="CZ17">
        <v>0.600715</v>
      </c>
      <c r="DA17">
        <v>0.106777</v>
      </c>
      <c r="DB17">
        <v>0</v>
      </c>
      <c r="DC17" t="s">
        <v>217</v>
      </c>
      <c r="DD17" t="s">
        <v>198</v>
      </c>
      <c r="DE17" t="s">
        <v>199</v>
      </c>
      <c r="DF17" t="s">
        <v>200</v>
      </c>
      <c r="DG17" t="s">
        <v>201</v>
      </c>
      <c r="DH17" t="s">
        <v>202</v>
      </c>
      <c r="DI17" t="s">
        <v>203</v>
      </c>
    </row>
    <row r="18" spans="1:113" x14ac:dyDescent="0.2">
      <c r="A18">
        <v>16</v>
      </c>
      <c r="B18" s="1">
        <v>0.25738425925925928</v>
      </c>
      <c r="C18" s="2">
        <v>44826</v>
      </c>
      <c r="D18" t="s">
        <v>194</v>
      </c>
      <c r="E18" t="s">
        <v>195</v>
      </c>
      <c r="F18" t="str">
        <f>_xlfn.XLOOKUP(A18,Sheet1!E:E,Sheet1!C:C)</f>
        <v>LCOR-453</v>
      </c>
      <c r="I18">
        <v>0.84638800000000003</v>
      </c>
      <c r="J18">
        <v>0.12929399999999999</v>
      </c>
      <c r="K18">
        <v>2.9177179999999998</v>
      </c>
      <c r="L18">
        <v>0.123807</v>
      </c>
      <c r="M18">
        <v>0.62218700000000005</v>
      </c>
      <c r="N18">
        <v>1.40977</v>
      </c>
      <c r="O18">
        <v>1.392198</v>
      </c>
      <c r="P18">
        <v>1.9103589999999999</v>
      </c>
      <c r="Q18">
        <v>0.50058899999999995</v>
      </c>
      <c r="R18">
        <v>13.747252</v>
      </c>
      <c r="S18">
        <v>13.920768000000001</v>
      </c>
      <c r="T18">
        <v>18.863831999999999</v>
      </c>
      <c r="U18">
        <v>0.44178600000000001</v>
      </c>
      <c r="V18" t="s">
        <v>218</v>
      </c>
      <c r="W18">
        <v>72.050217000000004</v>
      </c>
      <c r="X18">
        <v>469.04003899999998</v>
      </c>
      <c r="Y18">
        <v>0.84638800000000003</v>
      </c>
      <c r="Z18">
        <v>0</v>
      </c>
      <c r="AA18">
        <v>0</v>
      </c>
      <c r="AB18">
        <v>0</v>
      </c>
      <c r="AC18">
        <v>0.5</v>
      </c>
      <c r="AD18">
        <v>0.8</v>
      </c>
      <c r="AE18">
        <v>0.13770399999999999</v>
      </c>
      <c r="AF18">
        <v>67.61</v>
      </c>
      <c r="AG18">
        <v>66.760000000000005</v>
      </c>
      <c r="AH18">
        <v>18.11</v>
      </c>
      <c r="AI18">
        <v>16.72</v>
      </c>
      <c r="AJ18">
        <v>101.27</v>
      </c>
      <c r="AK18">
        <v>156.19999999999999</v>
      </c>
      <c r="AL18">
        <v>154.69999999999999</v>
      </c>
      <c r="AM18">
        <v>1</v>
      </c>
      <c r="AN18">
        <v>0</v>
      </c>
      <c r="AO18">
        <v>4.0720000000000001</v>
      </c>
      <c r="AP18">
        <v>-44</v>
      </c>
      <c r="AQ18">
        <v>163</v>
      </c>
      <c r="AR18">
        <v>90</v>
      </c>
      <c r="AZ18" s="1">
        <v>0</v>
      </c>
      <c r="BA18" t="s">
        <v>196</v>
      </c>
      <c r="BB18">
        <v>0</v>
      </c>
      <c r="BC18">
        <v>0</v>
      </c>
      <c r="BD18">
        <v>0</v>
      </c>
      <c r="BE18">
        <v>0</v>
      </c>
      <c r="BF18">
        <v>0</v>
      </c>
      <c r="BG18" s="1">
        <v>0.25549768518518517</v>
      </c>
      <c r="BH18" s="2">
        <v>44826</v>
      </c>
      <c r="BI18">
        <v>-0.15</v>
      </c>
      <c r="BJ18">
        <v>0</v>
      </c>
      <c r="BK18">
        <v>-2E-3</v>
      </c>
      <c r="BL18">
        <v>-3.0000000000000001E-3</v>
      </c>
      <c r="BM18">
        <v>-8.9999999999999993E-3</v>
      </c>
      <c r="BN18">
        <v>1.2999999999999999E-2</v>
      </c>
      <c r="BO18">
        <v>-0.15</v>
      </c>
      <c r="BP18">
        <v>0</v>
      </c>
      <c r="BQ18">
        <v>150</v>
      </c>
      <c r="BR18">
        <v>-9999</v>
      </c>
      <c r="BS18">
        <v>-9999</v>
      </c>
      <c r="BT18">
        <v>1</v>
      </c>
      <c r="BU18" t="s">
        <v>197</v>
      </c>
      <c r="BV18">
        <v>6000</v>
      </c>
      <c r="BW18">
        <v>5</v>
      </c>
      <c r="BX18">
        <v>-9999</v>
      </c>
      <c r="BY18">
        <v>-9999</v>
      </c>
      <c r="BZ18">
        <v>55537</v>
      </c>
      <c r="CA18">
        <v>55537</v>
      </c>
      <c r="CB18">
        <v>55537</v>
      </c>
      <c r="CC18">
        <v>0</v>
      </c>
      <c r="CD18">
        <v>-9999</v>
      </c>
      <c r="CE18">
        <v>0</v>
      </c>
      <c r="CF18">
        <v>0</v>
      </c>
      <c r="CG18">
        <v>0</v>
      </c>
      <c r="CH18">
        <v>0</v>
      </c>
      <c r="CI18">
        <v>2.4898729999999998</v>
      </c>
      <c r="CJ18">
        <v>2.4792990000000001</v>
      </c>
      <c r="CK18">
        <v>1.6576630000000001</v>
      </c>
      <c r="CL18">
        <v>0.92605700000000002</v>
      </c>
      <c r="CM18">
        <v>0.35954399999999997</v>
      </c>
      <c r="CN18">
        <v>-1.4959E-2</v>
      </c>
      <c r="CO18">
        <v>0.34932800000000003</v>
      </c>
      <c r="CP18">
        <v>0.10714700000000001</v>
      </c>
      <c r="CQ18">
        <v>72.050217000000004</v>
      </c>
      <c r="CR18">
        <v>3.9500000000000001E-4</v>
      </c>
      <c r="CS18">
        <v>2.3860670000000002</v>
      </c>
      <c r="CT18">
        <v>-4.3999999999999999E-5</v>
      </c>
      <c r="CU18">
        <v>1</v>
      </c>
      <c r="CV18">
        <v>2.3735620000000002</v>
      </c>
      <c r="CW18">
        <v>-5.3000000000000001E-5</v>
      </c>
      <c r="CX18">
        <v>1</v>
      </c>
      <c r="CY18">
        <v>0.60087800000000002</v>
      </c>
      <c r="CZ18">
        <v>0.600715</v>
      </c>
      <c r="DA18">
        <v>0.106777</v>
      </c>
      <c r="DB18">
        <v>0</v>
      </c>
      <c r="DC18" t="s">
        <v>218</v>
      </c>
      <c r="DD18" t="s">
        <v>198</v>
      </c>
      <c r="DE18" t="s">
        <v>199</v>
      </c>
      <c r="DF18" t="s">
        <v>200</v>
      </c>
      <c r="DG18" t="s">
        <v>201</v>
      </c>
      <c r="DH18" t="s">
        <v>202</v>
      </c>
      <c r="DI18" t="s">
        <v>203</v>
      </c>
    </row>
    <row r="19" spans="1:113" x14ac:dyDescent="0.2">
      <c r="A19">
        <v>17</v>
      </c>
      <c r="B19" s="1">
        <v>0.2585648148148148</v>
      </c>
      <c r="C19" s="2">
        <v>44826</v>
      </c>
      <c r="D19" t="s">
        <v>194</v>
      </c>
      <c r="E19" t="s">
        <v>195</v>
      </c>
      <c r="F19" t="str">
        <f>_xlfn.XLOOKUP(A19,Sheet1!E:E,Sheet1!C:C)</f>
        <v>LCOR-466</v>
      </c>
      <c r="I19">
        <v>0.83301099999999995</v>
      </c>
      <c r="J19">
        <v>0.13922699999999999</v>
      </c>
      <c r="K19">
        <v>2.9163869999999998</v>
      </c>
      <c r="L19">
        <v>0.132884</v>
      </c>
      <c r="M19">
        <v>0.63524700000000001</v>
      </c>
      <c r="N19">
        <v>1.4403269999999999</v>
      </c>
      <c r="O19">
        <v>1.4223699999999999</v>
      </c>
      <c r="P19">
        <v>1.9164870000000001</v>
      </c>
      <c r="Q19">
        <v>0.47616000000000003</v>
      </c>
      <c r="R19">
        <v>14.043455</v>
      </c>
      <c r="S19">
        <v>14.220744</v>
      </c>
      <c r="T19">
        <v>18.922001000000002</v>
      </c>
      <c r="U19">
        <v>0.44178600000000001</v>
      </c>
      <c r="V19" t="s">
        <v>219</v>
      </c>
      <c r="W19">
        <v>74.556113999999994</v>
      </c>
      <c r="X19">
        <v>446.47406000000001</v>
      </c>
      <c r="Y19">
        <v>0.83301099999999995</v>
      </c>
      <c r="Z19">
        <v>0</v>
      </c>
      <c r="AA19">
        <v>0</v>
      </c>
      <c r="AB19">
        <v>0</v>
      </c>
      <c r="AC19">
        <v>0.5</v>
      </c>
      <c r="AD19">
        <v>0.8</v>
      </c>
      <c r="AE19">
        <v>0.15188099999999999</v>
      </c>
      <c r="AF19">
        <v>69.48</v>
      </c>
      <c r="AG19">
        <v>68.62</v>
      </c>
      <c r="AH19">
        <v>18.010000000000002</v>
      </c>
      <c r="AI19">
        <v>16.77</v>
      </c>
      <c r="AJ19">
        <v>101.28</v>
      </c>
      <c r="AK19">
        <v>156</v>
      </c>
      <c r="AL19">
        <v>155.6</v>
      </c>
      <c r="AM19">
        <v>0.3</v>
      </c>
      <c r="AN19">
        <v>0</v>
      </c>
      <c r="AO19">
        <v>4.069</v>
      </c>
      <c r="AP19">
        <v>10</v>
      </c>
      <c r="AQ19">
        <v>-167</v>
      </c>
      <c r="AR19">
        <v>123</v>
      </c>
      <c r="AZ19" s="1">
        <v>0</v>
      </c>
      <c r="BA19" t="s">
        <v>196</v>
      </c>
      <c r="BB19">
        <v>0</v>
      </c>
      <c r="BC19">
        <v>0</v>
      </c>
      <c r="BD19">
        <v>0</v>
      </c>
      <c r="BE19">
        <v>0</v>
      </c>
      <c r="BF19">
        <v>0</v>
      </c>
      <c r="BG19" s="1">
        <v>0.25549768518518517</v>
      </c>
      <c r="BH19" s="2">
        <v>44826</v>
      </c>
      <c r="BI19">
        <v>-0.15</v>
      </c>
      <c r="BJ19">
        <v>-3.0000000000000001E-3</v>
      </c>
      <c r="BK19">
        <v>-5.0000000000000001E-3</v>
      </c>
      <c r="BL19">
        <v>-1.4E-2</v>
      </c>
      <c r="BM19">
        <v>-1.4E-2</v>
      </c>
      <c r="BN19">
        <v>-0.10299999999999999</v>
      </c>
      <c r="BO19">
        <v>-0.20300000000000001</v>
      </c>
      <c r="BP19">
        <v>0</v>
      </c>
      <c r="BQ19">
        <v>150</v>
      </c>
      <c r="BR19">
        <v>-9999</v>
      </c>
      <c r="BS19">
        <v>-9999</v>
      </c>
      <c r="BT19">
        <v>1</v>
      </c>
      <c r="BU19" t="s">
        <v>197</v>
      </c>
      <c r="BV19">
        <v>6000</v>
      </c>
      <c r="BW19">
        <v>5</v>
      </c>
      <c r="BX19">
        <v>-9999</v>
      </c>
      <c r="BY19">
        <v>-9999</v>
      </c>
      <c r="BZ19">
        <v>55537</v>
      </c>
      <c r="CA19">
        <v>55537</v>
      </c>
      <c r="CB19">
        <v>55537</v>
      </c>
      <c r="CC19">
        <v>0</v>
      </c>
      <c r="CD19">
        <v>-9999</v>
      </c>
      <c r="CE19">
        <v>0</v>
      </c>
      <c r="CF19">
        <v>0</v>
      </c>
      <c r="CG19">
        <v>0</v>
      </c>
      <c r="CH19">
        <v>0</v>
      </c>
      <c r="CI19">
        <v>2.4923419999999998</v>
      </c>
      <c r="CJ19">
        <v>2.481843</v>
      </c>
      <c r="CK19">
        <v>1.6562539999999999</v>
      </c>
      <c r="CL19">
        <v>0.92841399999999996</v>
      </c>
      <c r="CM19">
        <v>0.360904</v>
      </c>
      <c r="CN19">
        <v>-1.3353E-2</v>
      </c>
      <c r="CO19">
        <v>0.35434399999999999</v>
      </c>
      <c r="CP19">
        <v>0.107192</v>
      </c>
      <c r="CQ19">
        <v>74.556113999999994</v>
      </c>
      <c r="CR19">
        <v>3.9199999999999999E-4</v>
      </c>
      <c r="CS19">
        <v>2.3860670000000002</v>
      </c>
      <c r="CT19">
        <v>-4.3999999999999999E-5</v>
      </c>
      <c r="CU19">
        <v>1</v>
      </c>
      <c r="CV19">
        <v>2.3735620000000002</v>
      </c>
      <c r="CW19">
        <v>-5.3000000000000001E-5</v>
      </c>
      <c r="CX19">
        <v>1</v>
      </c>
      <c r="CY19">
        <v>0.60087800000000002</v>
      </c>
      <c r="CZ19">
        <v>0.600715</v>
      </c>
      <c r="DA19">
        <v>0.106777</v>
      </c>
      <c r="DB19">
        <v>0</v>
      </c>
      <c r="DC19" t="s">
        <v>219</v>
      </c>
      <c r="DD19" t="s">
        <v>198</v>
      </c>
      <c r="DE19" t="s">
        <v>199</v>
      </c>
      <c r="DF19" t="s">
        <v>200</v>
      </c>
      <c r="DG19" t="s">
        <v>201</v>
      </c>
      <c r="DH19" t="s">
        <v>202</v>
      </c>
      <c r="DI19" t="s">
        <v>203</v>
      </c>
    </row>
    <row r="20" spans="1:113" x14ac:dyDescent="0.2">
      <c r="A20">
        <v>19</v>
      </c>
      <c r="B20" s="1">
        <v>0.26010416666666664</v>
      </c>
      <c r="C20" s="2">
        <v>44826</v>
      </c>
      <c r="D20" t="s">
        <v>194</v>
      </c>
      <c r="E20" t="s">
        <v>195</v>
      </c>
      <c r="F20" t="str">
        <f>_xlfn.XLOOKUP(A20,Sheet1!E:E,Sheet1!C:C)</f>
        <v>LCOR-547</v>
      </c>
      <c r="I20">
        <v>0.82491400000000004</v>
      </c>
      <c r="J20">
        <v>8.8136999999999993E-2</v>
      </c>
      <c r="K20">
        <v>2.9158789999999999</v>
      </c>
      <c r="L20">
        <v>8.5551000000000002E-2</v>
      </c>
      <c r="M20">
        <v>0.43279499999999999</v>
      </c>
      <c r="N20">
        <v>1.458399</v>
      </c>
      <c r="O20">
        <v>1.4461630000000001</v>
      </c>
      <c r="P20">
        <v>1.9621200000000001</v>
      </c>
      <c r="Q20">
        <v>0.50372099999999997</v>
      </c>
      <c r="R20">
        <v>14.278715</v>
      </c>
      <c r="S20">
        <v>14.399528999999999</v>
      </c>
      <c r="T20">
        <v>19.373031999999998</v>
      </c>
      <c r="U20">
        <v>0.44178600000000001</v>
      </c>
      <c r="V20" t="s">
        <v>220</v>
      </c>
      <c r="W20">
        <v>76.843857</v>
      </c>
      <c r="X20">
        <v>438.89236499999998</v>
      </c>
      <c r="Y20">
        <v>0.82491400000000004</v>
      </c>
      <c r="Z20">
        <v>0</v>
      </c>
      <c r="AA20">
        <v>0</v>
      </c>
      <c r="AB20">
        <v>0</v>
      </c>
      <c r="AC20">
        <v>0.5</v>
      </c>
      <c r="AD20">
        <v>0.8</v>
      </c>
      <c r="AE20">
        <v>6.3857999999999998E-2</v>
      </c>
      <c r="AF20">
        <v>70.069999999999993</v>
      </c>
      <c r="AG20">
        <v>69.48</v>
      </c>
      <c r="AH20">
        <v>18.079999999999998</v>
      </c>
      <c r="AI20">
        <v>17.14</v>
      </c>
      <c r="AJ20">
        <v>101.28</v>
      </c>
      <c r="AK20">
        <v>156</v>
      </c>
      <c r="AL20">
        <v>156</v>
      </c>
      <c r="AM20">
        <v>0</v>
      </c>
      <c r="AN20">
        <v>0</v>
      </c>
      <c r="AO20">
        <v>4.0670000000000002</v>
      </c>
      <c r="AP20">
        <v>20</v>
      </c>
      <c r="AQ20">
        <v>-177</v>
      </c>
      <c r="AR20">
        <v>114</v>
      </c>
      <c r="AZ20" s="1">
        <v>0</v>
      </c>
      <c r="BA20" t="s">
        <v>196</v>
      </c>
      <c r="BB20">
        <v>0</v>
      </c>
      <c r="BC20">
        <v>0</v>
      </c>
      <c r="BD20">
        <v>0</v>
      </c>
      <c r="BE20">
        <v>0</v>
      </c>
      <c r="BF20">
        <v>0</v>
      </c>
      <c r="BG20" s="1">
        <v>0.25549768518518517</v>
      </c>
      <c r="BH20" s="2">
        <v>44826</v>
      </c>
      <c r="BI20">
        <v>-0.15</v>
      </c>
      <c r="BJ20">
        <v>-4.0000000000000001E-3</v>
      </c>
      <c r="BK20">
        <v>-1.2E-2</v>
      </c>
      <c r="BL20">
        <v>-1.7000000000000001E-2</v>
      </c>
      <c r="BM20">
        <v>-0.247</v>
      </c>
      <c r="BN20">
        <v>-0.21199999999999999</v>
      </c>
      <c r="BO20">
        <v>-0.24</v>
      </c>
      <c r="BP20">
        <v>0</v>
      </c>
      <c r="BQ20">
        <v>150</v>
      </c>
      <c r="BR20">
        <v>-9999</v>
      </c>
      <c r="BS20">
        <v>-9999</v>
      </c>
      <c r="BT20">
        <v>1</v>
      </c>
      <c r="BU20" t="s">
        <v>197</v>
      </c>
      <c r="BV20">
        <v>6000</v>
      </c>
      <c r="BW20">
        <v>5</v>
      </c>
      <c r="BX20">
        <v>-9999</v>
      </c>
      <c r="BY20">
        <v>-9999</v>
      </c>
      <c r="BZ20">
        <v>55537</v>
      </c>
      <c r="CA20">
        <v>55537</v>
      </c>
      <c r="CB20">
        <v>55537</v>
      </c>
      <c r="CC20">
        <v>0</v>
      </c>
      <c r="CD20">
        <v>-9999</v>
      </c>
      <c r="CE20">
        <v>0</v>
      </c>
      <c r="CF20">
        <v>0</v>
      </c>
      <c r="CG20">
        <v>0</v>
      </c>
      <c r="CH20">
        <v>0</v>
      </c>
      <c r="CI20">
        <v>2.4934599999999998</v>
      </c>
      <c r="CJ20">
        <v>2.4826079999999999</v>
      </c>
      <c r="CK20">
        <v>1.6557189999999999</v>
      </c>
      <c r="CL20">
        <v>0.92939899999999998</v>
      </c>
      <c r="CM20">
        <v>0.35996899999999998</v>
      </c>
      <c r="CN20">
        <v>-1.0002E-2</v>
      </c>
      <c r="CO20">
        <v>0.36206500000000003</v>
      </c>
      <c r="CP20">
        <v>0.10695300000000001</v>
      </c>
      <c r="CQ20">
        <v>76.587081999999995</v>
      </c>
      <c r="CR20">
        <v>4.0299999999999998E-4</v>
      </c>
      <c r="CS20">
        <v>2.3860670000000002</v>
      </c>
      <c r="CT20">
        <v>-4.3999999999999999E-5</v>
      </c>
      <c r="CU20">
        <v>1</v>
      </c>
      <c r="CV20">
        <v>2.3735620000000002</v>
      </c>
      <c r="CW20">
        <v>-5.3000000000000001E-5</v>
      </c>
      <c r="CX20">
        <v>1</v>
      </c>
      <c r="CY20">
        <v>0.60087800000000002</v>
      </c>
      <c r="CZ20">
        <v>0.600715</v>
      </c>
      <c r="DA20">
        <v>0.106777</v>
      </c>
      <c r="DB20">
        <v>0</v>
      </c>
      <c r="DC20" t="s">
        <v>220</v>
      </c>
      <c r="DD20" t="s">
        <v>198</v>
      </c>
      <c r="DE20" t="s">
        <v>199</v>
      </c>
      <c r="DF20" t="s">
        <v>200</v>
      </c>
      <c r="DG20" t="s">
        <v>201</v>
      </c>
      <c r="DH20" t="s">
        <v>202</v>
      </c>
      <c r="DI20" t="s">
        <v>203</v>
      </c>
    </row>
    <row r="21" spans="1:113" x14ac:dyDescent="0.2">
      <c r="A21">
        <v>20</v>
      </c>
      <c r="B21" s="1">
        <v>0.26122685185185185</v>
      </c>
      <c r="C21" s="2">
        <v>44826</v>
      </c>
      <c r="D21" t="s">
        <v>194</v>
      </c>
      <c r="E21" t="s">
        <v>195</v>
      </c>
      <c r="F21" t="str">
        <f>_xlfn.XLOOKUP(A21,Sheet1!E:E,Sheet1!C:C)</f>
        <v>LCOR-549</v>
      </c>
      <c r="I21">
        <v>0.84398899999999999</v>
      </c>
      <c r="J21">
        <v>0.14477200000000001</v>
      </c>
      <c r="K21">
        <v>2.9160509999999999</v>
      </c>
      <c r="L21">
        <v>0.13792399999999999</v>
      </c>
      <c r="M21">
        <v>0.66221099999999999</v>
      </c>
      <c r="N21">
        <v>1.4569110000000001</v>
      </c>
      <c r="O21">
        <v>1.4381949999999999</v>
      </c>
      <c r="P21">
        <v>1.934938</v>
      </c>
      <c r="Q21">
        <v>0.47802600000000001</v>
      </c>
      <c r="R21">
        <v>14.203208</v>
      </c>
      <c r="S21">
        <v>14.38804</v>
      </c>
      <c r="T21">
        <v>19.108891</v>
      </c>
      <c r="U21">
        <v>0.44178600000000001</v>
      </c>
      <c r="V21" t="s">
        <v>221</v>
      </c>
      <c r="W21">
        <v>81.107140000000001</v>
      </c>
      <c r="X21">
        <v>519.88147000000004</v>
      </c>
      <c r="Y21">
        <v>0.84398899999999999</v>
      </c>
      <c r="Z21">
        <v>0</v>
      </c>
      <c r="AA21">
        <v>0</v>
      </c>
      <c r="AB21">
        <v>0</v>
      </c>
      <c r="AC21">
        <v>0.5</v>
      </c>
      <c r="AD21">
        <v>0.8</v>
      </c>
      <c r="AE21">
        <v>3.5243999999999998E-2</v>
      </c>
      <c r="AF21">
        <v>69.42</v>
      </c>
      <c r="AG21">
        <v>68.53</v>
      </c>
      <c r="AH21">
        <v>18.21</v>
      </c>
      <c r="AI21">
        <v>16.920000000000002</v>
      </c>
      <c r="AJ21">
        <v>101.26</v>
      </c>
      <c r="AK21">
        <v>156</v>
      </c>
      <c r="AL21">
        <v>155</v>
      </c>
      <c r="AM21">
        <v>0.6</v>
      </c>
      <c r="AN21">
        <v>0</v>
      </c>
      <c r="AO21">
        <v>4.0650000000000004</v>
      </c>
      <c r="AP21">
        <v>-67</v>
      </c>
      <c r="AQ21">
        <v>-153</v>
      </c>
      <c r="AR21">
        <v>70</v>
      </c>
      <c r="AZ21" s="1">
        <v>0</v>
      </c>
      <c r="BA21" t="s">
        <v>196</v>
      </c>
      <c r="BB21">
        <v>0</v>
      </c>
      <c r="BC21">
        <v>0</v>
      </c>
      <c r="BD21">
        <v>0</v>
      </c>
      <c r="BE21">
        <v>0</v>
      </c>
      <c r="BF21">
        <v>0</v>
      </c>
      <c r="BG21" s="1">
        <v>0.25549768518518517</v>
      </c>
      <c r="BH21" s="2">
        <v>44826</v>
      </c>
      <c r="BI21">
        <v>-0.15</v>
      </c>
      <c r="BJ21">
        <v>1E-3</v>
      </c>
      <c r="BK21">
        <v>2E-3</v>
      </c>
      <c r="BL21">
        <v>0</v>
      </c>
      <c r="BM21">
        <v>-0.11700000000000001</v>
      </c>
      <c r="BN21">
        <v>-0.20399999999999999</v>
      </c>
      <c r="BO21">
        <v>-6.2E-2</v>
      </c>
      <c r="BP21">
        <v>0</v>
      </c>
      <c r="BQ21">
        <v>150</v>
      </c>
      <c r="BR21">
        <v>-9999</v>
      </c>
      <c r="BS21">
        <v>-9999</v>
      </c>
      <c r="BT21">
        <v>1</v>
      </c>
      <c r="BU21" t="s">
        <v>197</v>
      </c>
      <c r="BV21">
        <v>6000</v>
      </c>
      <c r="BW21">
        <v>5</v>
      </c>
      <c r="BX21">
        <v>-9999</v>
      </c>
      <c r="BY21">
        <v>-9999</v>
      </c>
      <c r="BZ21">
        <v>55537</v>
      </c>
      <c r="CA21">
        <v>55537</v>
      </c>
      <c r="CB21">
        <v>55537</v>
      </c>
      <c r="CC21">
        <v>0</v>
      </c>
      <c r="CD21">
        <v>-9999</v>
      </c>
      <c r="CE21">
        <v>0</v>
      </c>
      <c r="CF21">
        <v>0</v>
      </c>
      <c r="CG21">
        <v>0</v>
      </c>
      <c r="CH21">
        <v>0</v>
      </c>
      <c r="CI21">
        <v>2.4921720000000001</v>
      </c>
      <c r="CJ21">
        <v>2.481703</v>
      </c>
      <c r="CK21">
        <v>1.6558999999999999</v>
      </c>
      <c r="CL21">
        <v>0.92680899999999999</v>
      </c>
      <c r="CM21">
        <v>0.35807800000000001</v>
      </c>
      <c r="CN21">
        <v>-1.3892E-2</v>
      </c>
      <c r="CO21">
        <v>0.36756</v>
      </c>
      <c r="CP21">
        <v>0.10687199999999999</v>
      </c>
      <c r="CQ21">
        <v>81.107140000000001</v>
      </c>
      <c r="CR21">
        <v>4.0200000000000001E-4</v>
      </c>
      <c r="CS21">
        <v>2.3860670000000002</v>
      </c>
      <c r="CT21">
        <v>-4.3999999999999999E-5</v>
      </c>
      <c r="CU21">
        <v>1</v>
      </c>
      <c r="CV21">
        <v>2.3735620000000002</v>
      </c>
      <c r="CW21">
        <v>-5.3000000000000001E-5</v>
      </c>
      <c r="CX21">
        <v>1</v>
      </c>
      <c r="CY21">
        <v>0.60087800000000002</v>
      </c>
      <c r="CZ21">
        <v>0.600715</v>
      </c>
      <c r="DA21">
        <v>0.106777</v>
      </c>
      <c r="DB21">
        <v>0</v>
      </c>
      <c r="DC21" t="s">
        <v>221</v>
      </c>
      <c r="DD21" t="s">
        <v>198</v>
      </c>
      <c r="DE21" t="s">
        <v>199</v>
      </c>
      <c r="DF21" t="s">
        <v>200</v>
      </c>
      <c r="DG21" t="s">
        <v>201</v>
      </c>
      <c r="DH21" t="s">
        <v>202</v>
      </c>
      <c r="DI21" t="s">
        <v>203</v>
      </c>
    </row>
    <row r="22" spans="1:113" x14ac:dyDescent="0.2">
      <c r="A22">
        <v>21</v>
      </c>
      <c r="B22" s="1">
        <v>0.26240740740740742</v>
      </c>
      <c r="C22" s="2">
        <v>44826</v>
      </c>
      <c r="D22" t="s">
        <v>194</v>
      </c>
      <c r="E22" t="s">
        <v>195</v>
      </c>
      <c r="F22" t="str">
        <f>_xlfn.XLOOKUP(A22,Sheet1!E:E,Sheet1!C:C)</f>
        <v>LCOR-153</v>
      </c>
      <c r="I22">
        <v>0.841584</v>
      </c>
      <c r="J22">
        <v>0.16554199999999999</v>
      </c>
      <c r="K22">
        <v>2.9147289999999999</v>
      </c>
      <c r="L22">
        <v>0.15664500000000001</v>
      </c>
      <c r="M22">
        <v>0.74400299999999997</v>
      </c>
      <c r="N22">
        <v>1.4571559999999999</v>
      </c>
      <c r="O22">
        <v>1.436107</v>
      </c>
      <c r="P22">
        <v>1.930061</v>
      </c>
      <c r="Q22">
        <v>0.47290399999999999</v>
      </c>
      <c r="R22">
        <v>14.182264</v>
      </c>
      <c r="S22">
        <v>14.390141</v>
      </c>
      <c r="T22">
        <v>19.060305</v>
      </c>
      <c r="U22">
        <v>0.44178600000000001</v>
      </c>
      <c r="V22" t="s">
        <v>222</v>
      </c>
      <c r="W22">
        <v>73.980331000000007</v>
      </c>
      <c r="X22">
        <v>467.00155599999999</v>
      </c>
      <c r="Y22">
        <v>0.841584</v>
      </c>
      <c r="Z22">
        <v>0</v>
      </c>
      <c r="AA22">
        <v>0</v>
      </c>
      <c r="AB22">
        <v>0</v>
      </c>
      <c r="AC22">
        <v>0.5</v>
      </c>
      <c r="AD22">
        <v>0.8</v>
      </c>
      <c r="AE22">
        <v>0.62294799999999995</v>
      </c>
      <c r="AF22">
        <v>68.73</v>
      </c>
      <c r="AG22">
        <v>67.739999999999995</v>
      </c>
      <c r="AH22">
        <v>18.37</v>
      </c>
      <c r="AI22">
        <v>16.88</v>
      </c>
      <c r="AJ22">
        <v>101.26</v>
      </c>
      <c r="AK22">
        <v>155.80000000000001</v>
      </c>
      <c r="AL22">
        <v>154.30000000000001</v>
      </c>
      <c r="AM22">
        <v>1</v>
      </c>
      <c r="AN22">
        <v>2</v>
      </c>
      <c r="AO22">
        <v>4.0620000000000003</v>
      </c>
      <c r="AP22">
        <v>-70</v>
      </c>
      <c r="AQ22">
        <v>126</v>
      </c>
      <c r="AR22">
        <v>150</v>
      </c>
      <c r="AZ22" s="1">
        <v>0</v>
      </c>
      <c r="BA22" t="s">
        <v>196</v>
      </c>
      <c r="BB22">
        <v>0</v>
      </c>
      <c r="BC22">
        <v>0</v>
      </c>
      <c r="BD22">
        <v>0</v>
      </c>
      <c r="BE22">
        <v>0</v>
      </c>
      <c r="BF22">
        <v>0</v>
      </c>
      <c r="BG22" s="1">
        <v>0.25549768518518517</v>
      </c>
      <c r="BH22" s="2">
        <v>44826</v>
      </c>
      <c r="BI22">
        <v>-0.15</v>
      </c>
      <c r="BJ22">
        <v>0</v>
      </c>
      <c r="BK22">
        <v>-4.0000000000000001E-3</v>
      </c>
      <c r="BL22">
        <v>-6.0000000000000001E-3</v>
      </c>
      <c r="BM22">
        <v>1.6E-2</v>
      </c>
      <c r="BN22">
        <v>-7.0000000000000007E-2</v>
      </c>
      <c r="BO22">
        <v>-1.2E-2</v>
      </c>
      <c r="BP22">
        <v>0</v>
      </c>
      <c r="BQ22">
        <v>150</v>
      </c>
      <c r="BR22">
        <v>-9999</v>
      </c>
      <c r="BS22">
        <v>-9999</v>
      </c>
      <c r="BT22">
        <v>1</v>
      </c>
      <c r="BU22" t="s">
        <v>197</v>
      </c>
      <c r="BV22">
        <v>6000</v>
      </c>
      <c r="BW22">
        <v>5</v>
      </c>
      <c r="BX22">
        <v>-9999</v>
      </c>
      <c r="BY22">
        <v>-9999</v>
      </c>
      <c r="BZ22">
        <v>55537</v>
      </c>
      <c r="CA22">
        <v>55537</v>
      </c>
      <c r="CB22">
        <v>55537</v>
      </c>
      <c r="CC22">
        <v>0</v>
      </c>
      <c r="CD22">
        <v>-9999</v>
      </c>
      <c r="CE22">
        <v>0</v>
      </c>
      <c r="CF22">
        <v>0</v>
      </c>
      <c r="CG22">
        <v>0</v>
      </c>
      <c r="CH22">
        <v>0</v>
      </c>
      <c r="CI22">
        <v>2.491079</v>
      </c>
      <c r="CJ22">
        <v>2.4807260000000002</v>
      </c>
      <c r="CK22">
        <v>1.654506</v>
      </c>
      <c r="CL22">
        <v>0.92506100000000002</v>
      </c>
      <c r="CM22">
        <v>0.35575200000000001</v>
      </c>
      <c r="CN22">
        <v>-1.6150000000000001E-2</v>
      </c>
      <c r="CO22">
        <v>0.37301699999999999</v>
      </c>
      <c r="CP22">
        <v>0.108462</v>
      </c>
      <c r="CQ22">
        <v>73.980331000000007</v>
      </c>
      <c r="CR22">
        <v>4.0700000000000003E-4</v>
      </c>
      <c r="CS22">
        <v>2.3860670000000002</v>
      </c>
      <c r="CT22">
        <v>-4.3999999999999999E-5</v>
      </c>
      <c r="CU22">
        <v>1</v>
      </c>
      <c r="CV22">
        <v>2.3735620000000002</v>
      </c>
      <c r="CW22">
        <v>-5.3000000000000001E-5</v>
      </c>
      <c r="CX22">
        <v>1</v>
      </c>
      <c r="CY22">
        <v>0.60087800000000002</v>
      </c>
      <c r="CZ22">
        <v>0.600715</v>
      </c>
      <c r="DA22">
        <v>0.106777</v>
      </c>
      <c r="DB22">
        <v>0</v>
      </c>
      <c r="DC22" t="s">
        <v>222</v>
      </c>
      <c r="DD22" t="s">
        <v>198</v>
      </c>
      <c r="DE22" t="s">
        <v>199</v>
      </c>
      <c r="DF22" t="s">
        <v>200</v>
      </c>
      <c r="DG22" t="s">
        <v>201</v>
      </c>
      <c r="DH22" t="s">
        <v>202</v>
      </c>
      <c r="DI22" t="s">
        <v>203</v>
      </c>
    </row>
    <row r="23" spans="1:113" x14ac:dyDescent="0.2">
      <c r="A23">
        <v>22</v>
      </c>
      <c r="B23" s="1">
        <v>0.26406250000000003</v>
      </c>
      <c r="C23" s="2">
        <v>44826</v>
      </c>
      <c r="D23" t="s">
        <v>194</v>
      </c>
      <c r="E23" t="s">
        <v>195</v>
      </c>
      <c r="F23" t="str">
        <f>_xlfn.XLOOKUP(A23,Sheet1!E:E,Sheet1!C:C)</f>
        <v>LCOR-447</v>
      </c>
      <c r="I23">
        <v>0.81476499999999996</v>
      </c>
      <c r="J23">
        <v>0.128083</v>
      </c>
      <c r="K23">
        <v>2.914949</v>
      </c>
      <c r="L23">
        <v>0.122692</v>
      </c>
      <c r="M23">
        <v>0.57044499999999998</v>
      </c>
      <c r="N23">
        <v>1.4665919999999999</v>
      </c>
      <c r="O23">
        <v>1.450456</v>
      </c>
      <c r="P23">
        <v>1.929543</v>
      </c>
      <c r="Q23">
        <v>0.46294999999999997</v>
      </c>
      <c r="R23">
        <v>14.322659</v>
      </c>
      <c r="S23">
        <v>14.481999999999999</v>
      </c>
      <c r="T23">
        <v>19.053447999999999</v>
      </c>
      <c r="U23">
        <v>0.44178600000000001</v>
      </c>
      <c r="V23" t="s">
        <v>223</v>
      </c>
      <c r="W23">
        <v>88.482498000000007</v>
      </c>
      <c r="X23">
        <v>477.67782599999998</v>
      </c>
      <c r="Y23">
        <v>0.81476499999999996</v>
      </c>
      <c r="Z23">
        <v>0</v>
      </c>
      <c r="AA23">
        <v>0</v>
      </c>
      <c r="AB23">
        <v>0</v>
      </c>
      <c r="AC23">
        <v>0.5</v>
      </c>
      <c r="AD23">
        <v>0.8</v>
      </c>
      <c r="AE23">
        <v>0.42253400000000002</v>
      </c>
      <c r="AF23">
        <v>68.569999999999993</v>
      </c>
      <c r="AG23">
        <v>67.819999999999993</v>
      </c>
      <c r="AH23">
        <v>18.510000000000002</v>
      </c>
      <c r="AI23">
        <v>16.88</v>
      </c>
      <c r="AJ23">
        <v>101.27</v>
      </c>
      <c r="AK23">
        <v>155.9</v>
      </c>
      <c r="AL23">
        <v>155.9</v>
      </c>
      <c r="AM23">
        <v>0</v>
      </c>
      <c r="AN23">
        <v>1</v>
      </c>
      <c r="AO23">
        <v>4.0590000000000002</v>
      </c>
      <c r="AP23">
        <v>-37</v>
      </c>
      <c r="AQ23">
        <v>162</v>
      </c>
      <c r="AR23">
        <v>114</v>
      </c>
      <c r="AZ23" s="1">
        <v>0</v>
      </c>
      <c r="BA23" t="s">
        <v>196</v>
      </c>
      <c r="BB23">
        <v>0</v>
      </c>
      <c r="BC23">
        <v>0</v>
      </c>
      <c r="BD23">
        <v>0</v>
      </c>
      <c r="BE23">
        <v>0</v>
      </c>
      <c r="BF23">
        <v>0</v>
      </c>
      <c r="BG23" s="1">
        <v>0.26391203703703703</v>
      </c>
      <c r="BH23" s="2">
        <v>44826</v>
      </c>
      <c r="BI23">
        <v>-0.09</v>
      </c>
      <c r="BJ23">
        <v>-5.0000000000000001E-3</v>
      </c>
      <c r="BK23">
        <v>-1.4999999999999999E-2</v>
      </c>
      <c r="BL23">
        <v>-2.7E-2</v>
      </c>
      <c r="BM23">
        <v>3.2000000000000001E-2</v>
      </c>
      <c r="BN23">
        <v>1.9E-2</v>
      </c>
      <c r="BO23">
        <v>-0.27400000000000002</v>
      </c>
      <c r="BP23">
        <v>0</v>
      </c>
      <c r="BQ23">
        <v>150</v>
      </c>
      <c r="BR23">
        <v>-9999</v>
      </c>
      <c r="BS23">
        <v>-9999</v>
      </c>
      <c r="BT23">
        <v>1</v>
      </c>
      <c r="BU23" t="s">
        <v>197</v>
      </c>
      <c r="BV23">
        <v>6000</v>
      </c>
      <c r="BW23">
        <v>5</v>
      </c>
      <c r="BX23">
        <v>-9999</v>
      </c>
      <c r="BY23">
        <v>-9999</v>
      </c>
      <c r="BZ23">
        <v>55537</v>
      </c>
      <c r="CA23">
        <v>55537</v>
      </c>
      <c r="CB23">
        <v>55537</v>
      </c>
      <c r="CC23">
        <v>0</v>
      </c>
      <c r="CD23">
        <v>-9999</v>
      </c>
      <c r="CE23">
        <v>0</v>
      </c>
      <c r="CF23">
        <v>0</v>
      </c>
      <c r="CG23">
        <v>0</v>
      </c>
      <c r="CH23">
        <v>0</v>
      </c>
      <c r="CI23">
        <v>2.491136</v>
      </c>
      <c r="CJ23">
        <v>2.4803850000000001</v>
      </c>
      <c r="CK23">
        <v>1.654738</v>
      </c>
      <c r="CL23">
        <v>0.92915499999999995</v>
      </c>
      <c r="CM23">
        <v>0.35374499999999998</v>
      </c>
      <c r="CN23">
        <v>-1.7777999999999999E-2</v>
      </c>
      <c r="CO23">
        <v>0.38013599999999997</v>
      </c>
      <c r="CP23">
        <v>0.107958</v>
      </c>
      <c r="CQ23">
        <v>88.482498000000007</v>
      </c>
      <c r="CR23">
        <v>4.2700000000000002E-4</v>
      </c>
      <c r="CS23">
        <v>2.3860670000000002</v>
      </c>
      <c r="CT23">
        <v>-4.3999999999999999E-5</v>
      </c>
      <c r="CU23">
        <v>1</v>
      </c>
      <c r="CV23">
        <v>2.3735620000000002</v>
      </c>
      <c r="CW23">
        <v>-5.3000000000000001E-5</v>
      </c>
      <c r="CX23">
        <v>1</v>
      </c>
      <c r="CY23">
        <v>0.60087800000000002</v>
      </c>
      <c r="CZ23">
        <v>0.600715</v>
      </c>
      <c r="DA23">
        <v>0.106777</v>
      </c>
      <c r="DB23">
        <v>0</v>
      </c>
      <c r="DC23" t="s">
        <v>223</v>
      </c>
      <c r="DD23" t="s">
        <v>198</v>
      </c>
      <c r="DE23" t="s">
        <v>199</v>
      </c>
      <c r="DF23" t="s">
        <v>200</v>
      </c>
      <c r="DG23" t="s">
        <v>201</v>
      </c>
      <c r="DH23" t="s">
        <v>202</v>
      </c>
      <c r="DI23" t="s">
        <v>203</v>
      </c>
    </row>
    <row r="24" spans="1:113" x14ac:dyDescent="0.2">
      <c r="A24">
        <v>23</v>
      </c>
      <c r="B24" s="1">
        <v>0.26569444444444446</v>
      </c>
      <c r="C24" s="2">
        <v>44826</v>
      </c>
      <c r="D24" t="s">
        <v>194</v>
      </c>
      <c r="E24" t="s">
        <v>195</v>
      </c>
      <c r="F24" t="str">
        <f>_xlfn.XLOOKUP(A24,Sheet1!E:E,Sheet1!C:C)</f>
        <v>LCOR-102</v>
      </c>
      <c r="I24">
        <v>0.84390200000000004</v>
      </c>
      <c r="J24">
        <v>0.1082</v>
      </c>
      <c r="K24">
        <v>2.9153319999999998</v>
      </c>
      <c r="L24">
        <v>0.104328</v>
      </c>
      <c r="M24">
        <v>0.51814400000000005</v>
      </c>
      <c r="N24">
        <v>1.47801</v>
      </c>
      <c r="O24">
        <v>1.4633579999999999</v>
      </c>
      <c r="P24">
        <v>1.9724219999999999</v>
      </c>
      <c r="Q24">
        <v>0.49441299999999999</v>
      </c>
      <c r="R24">
        <v>14.449386000000001</v>
      </c>
      <c r="S24">
        <v>14.594058</v>
      </c>
      <c r="T24">
        <v>19.475951999999999</v>
      </c>
      <c r="U24">
        <v>0.44178600000000001</v>
      </c>
      <c r="V24" t="s">
        <v>224</v>
      </c>
      <c r="W24">
        <v>74.184539999999998</v>
      </c>
      <c r="X24">
        <v>475.24200400000001</v>
      </c>
      <c r="Y24">
        <v>0.84390200000000004</v>
      </c>
      <c r="Z24">
        <v>0</v>
      </c>
      <c r="AA24">
        <v>0</v>
      </c>
      <c r="AB24">
        <v>0</v>
      </c>
      <c r="AC24">
        <v>0.5</v>
      </c>
      <c r="AD24">
        <v>0.8</v>
      </c>
      <c r="AE24">
        <v>0.965036</v>
      </c>
      <c r="AF24">
        <v>69.55</v>
      </c>
      <c r="AG24">
        <v>68.86</v>
      </c>
      <c r="AH24">
        <v>18.41</v>
      </c>
      <c r="AI24">
        <v>17.22</v>
      </c>
      <c r="AJ24">
        <v>101.27</v>
      </c>
      <c r="AK24">
        <v>155.9</v>
      </c>
      <c r="AL24">
        <v>154.9</v>
      </c>
      <c r="AM24">
        <v>0.6</v>
      </c>
      <c r="AN24">
        <v>3</v>
      </c>
      <c r="AO24">
        <v>4.056</v>
      </c>
      <c r="AP24">
        <v>-78</v>
      </c>
      <c r="AQ24">
        <v>147</v>
      </c>
      <c r="AR24">
        <v>127</v>
      </c>
      <c r="AZ24" s="1">
        <v>0</v>
      </c>
      <c r="BA24" t="s">
        <v>196</v>
      </c>
      <c r="BB24">
        <v>0</v>
      </c>
      <c r="BC24">
        <v>0</v>
      </c>
      <c r="BD24">
        <v>0</v>
      </c>
      <c r="BE24">
        <v>0</v>
      </c>
      <c r="BF24">
        <v>0</v>
      </c>
      <c r="BG24" s="1">
        <v>0.26391203703703703</v>
      </c>
      <c r="BH24" s="2">
        <v>44826</v>
      </c>
      <c r="BI24">
        <v>-0.09</v>
      </c>
      <c r="BJ24">
        <v>-2E-3</v>
      </c>
      <c r="BK24">
        <v>2E-3</v>
      </c>
      <c r="BL24">
        <v>-7.0000000000000001E-3</v>
      </c>
      <c r="BM24">
        <v>6.3E-2</v>
      </c>
      <c r="BN24">
        <v>8.3000000000000004E-2</v>
      </c>
      <c r="BO24">
        <v>0.23799999999999999</v>
      </c>
      <c r="BP24">
        <v>0</v>
      </c>
      <c r="BQ24">
        <v>150</v>
      </c>
      <c r="BR24">
        <v>-9999</v>
      </c>
      <c r="BS24">
        <v>-9999</v>
      </c>
      <c r="BT24">
        <v>1</v>
      </c>
      <c r="BU24" t="s">
        <v>197</v>
      </c>
      <c r="BV24">
        <v>6000</v>
      </c>
      <c r="BW24">
        <v>5</v>
      </c>
      <c r="BX24">
        <v>-9999</v>
      </c>
      <c r="BY24">
        <v>-9999</v>
      </c>
      <c r="BZ24">
        <v>55537</v>
      </c>
      <c r="CA24">
        <v>55537</v>
      </c>
      <c r="CB24">
        <v>55537</v>
      </c>
      <c r="CC24">
        <v>0</v>
      </c>
      <c r="CD24">
        <v>-9999</v>
      </c>
      <c r="CE24">
        <v>0</v>
      </c>
      <c r="CF24">
        <v>0</v>
      </c>
      <c r="CG24">
        <v>0</v>
      </c>
      <c r="CH24">
        <v>0</v>
      </c>
      <c r="CI24">
        <v>2.4925419999999998</v>
      </c>
      <c r="CJ24">
        <v>2.4817290000000001</v>
      </c>
      <c r="CK24">
        <v>1.6551419999999999</v>
      </c>
      <c r="CL24">
        <v>0.92663300000000004</v>
      </c>
      <c r="CM24">
        <v>0.35520499999999999</v>
      </c>
      <c r="CN24">
        <v>-1.2818E-2</v>
      </c>
      <c r="CO24">
        <v>0.38600200000000001</v>
      </c>
      <c r="CP24">
        <v>0.10938100000000001</v>
      </c>
      <c r="CQ24">
        <v>74.184539999999998</v>
      </c>
      <c r="CR24">
        <v>4.3100000000000001E-4</v>
      </c>
      <c r="CS24">
        <v>2.3860670000000002</v>
      </c>
      <c r="CT24">
        <v>-4.3999999999999999E-5</v>
      </c>
      <c r="CU24">
        <v>1</v>
      </c>
      <c r="CV24">
        <v>2.3735620000000002</v>
      </c>
      <c r="CW24">
        <v>-5.3000000000000001E-5</v>
      </c>
      <c r="CX24">
        <v>1</v>
      </c>
      <c r="CY24">
        <v>0.60087800000000002</v>
      </c>
      <c r="CZ24">
        <v>0.600715</v>
      </c>
      <c r="DA24">
        <v>0.106777</v>
      </c>
      <c r="DB24">
        <v>0</v>
      </c>
      <c r="DC24" t="s">
        <v>224</v>
      </c>
      <c r="DD24" t="s">
        <v>198</v>
      </c>
      <c r="DE24" t="s">
        <v>199</v>
      </c>
      <c r="DF24" t="s">
        <v>200</v>
      </c>
      <c r="DG24" t="s">
        <v>201</v>
      </c>
      <c r="DH24" t="s">
        <v>202</v>
      </c>
      <c r="DI24" t="s">
        <v>203</v>
      </c>
    </row>
    <row r="25" spans="1:113" x14ac:dyDescent="0.2">
      <c r="A25">
        <v>24</v>
      </c>
      <c r="B25" s="1">
        <v>0.26702546296296298</v>
      </c>
      <c r="C25" s="2">
        <v>44826</v>
      </c>
      <c r="D25" t="s">
        <v>194</v>
      </c>
      <c r="E25" t="s">
        <v>195</v>
      </c>
      <c r="F25" t="str">
        <f>_xlfn.XLOOKUP(A25,Sheet1!E:E,Sheet1!C:C)</f>
        <v>LCOR-615</v>
      </c>
      <c r="I25">
        <v>0.83518800000000004</v>
      </c>
      <c r="J25">
        <v>0.153582</v>
      </c>
      <c r="K25">
        <v>2.9160029999999999</v>
      </c>
      <c r="L25">
        <v>0.145898</v>
      </c>
      <c r="M25">
        <v>0.63076100000000002</v>
      </c>
      <c r="N25">
        <v>1.4939340000000001</v>
      </c>
      <c r="O25">
        <v>1.476111</v>
      </c>
      <c r="P25">
        <v>1.9243650000000001</v>
      </c>
      <c r="Q25">
        <v>0.43043100000000001</v>
      </c>
      <c r="R25">
        <v>14.576071000000001</v>
      </c>
      <c r="S25">
        <v>14.752067</v>
      </c>
      <c r="T25">
        <v>19.002414999999999</v>
      </c>
      <c r="U25">
        <v>0.44178600000000001</v>
      </c>
      <c r="V25" t="s">
        <v>225</v>
      </c>
      <c r="W25">
        <v>78.657027999999997</v>
      </c>
      <c r="X25">
        <v>477.251892</v>
      </c>
      <c r="Y25">
        <v>0.83518800000000004</v>
      </c>
      <c r="Z25">
        <v>0</v>
      </c>
      <c r="AA25">
        <v>0</v>
      </c>
      <c r="AB25">
        <v>0</v>
      </c>
      <c r="AC25">
        <v>0.5</v>
      </c>
      <c r="AD25">
        <v>0.8</v>
      </c>
      <c r="AE25">
        <v>0.14427599999999999</v>
      </c>
      <c r="AF25">
        <v>70.150000000000006</v>
      </c>
      <c r="AG25">
        <v>69.31</v>
      </c>
      <c r="AH25">
        <v>18.440000000000001</v>
      </c>
      <c r="AI25">
        <v>16.84</v>
      </c>
      <c r="AJ25">
        <v>101.27</v>
      </c>
      <c r="AK25">
        <v>156</v>
      </c>
      <c r="AL25">
        <v>155.80000000000001</v>
      </c>
      <c r="AM25">
        <v>0.1</v>
      </c>
      <c r="AN25">
        <v>0</v>
      </c>
      <c r="AO25">
        <v>4.0540000000000003</v>
      </c>
      <c r="AP25">
        <v>-28</v>
      </c>
      <c r="AQ25">
        <v>-174</v>
      </c>
      <c r="AR25">
        <v>116</v>
      </c>
      <c r="AZ25" s="1">
        <v>0</v>
      </c>
      <c r="BA25" t="s">
        <v>196</v>
      </c>
      <c r="BB25">
        <v>0</v>
      </c>
      <c r="BC25">
        <v>0</v>
      </c>
      <c r="BD25">
        <v>0</v>
      </c>
      <c r="BE25">
        <v>0</v>
      </c>
      <c r="BF25">
        <v>0</v>
      </c>
      <c r="BG25" s="1">
        <v>0.26391203703703703</v>
      </c>
      <c r="BH25" s="2">
        <v>44826</v>
      </c>
      <c r="BI25">
        <v>-0.09</v>
      </c>
      <c r="BJ25">
        <v>-7.0000000000000001E-3</v>
      </c>
      <c r="BK25">
        <v>-1.7000000000000001E-2</v>
      </c>
      <c r="BL25">
        <v>-3.2000000000000001E-2</v>
      </c>
      <c r="BM25">
        <v>0.22700000000000001</v>
      </c>
      <c r="BN25">
        <v>4.5999999999999999E-2</v>
      </c>
      <c r="BO25">
        <v>0.32800000000000001</v>
      </c>
      <c r="BP25">
        <v>0</v>
      </c>
      <c r="BQ25">
        <v>150</v>
      </c>
      <c r="BR25">
        <v>-9999</v>
      </c>
      <c r="BS25">
        <v>-9999</v>
      </c>
      <c r="BT25">
        <v>1</v>
      </c>
      <c r="BU25" t="s">
        <v>197</v>
      </c>
      <c r="BV25">
        <v>6000</v>
      </c>
      <c r="BW25">
        <v>5</v>
      </c>
      <c r="BX25">
        <v>-9999</v>
      </c>
      <c r="BY25">
        <v>-9999</v>
      </c>
      <c r="BZ25">
        <v>55537</v>
      </c>
      <c r="CA25">
        <v>55537</v>
      </c>
      <c r="CB25">
        <v>55537</v>
      </c>
      <c r="CC25">
        <v>0</v>
      </c>
      <c r="CD25">
        <v>-9999</v>
      </c>
      <c r="CE25">
        <v>0</v>
      </c>
      <c r="CF25">
        <v>0</v>
      </c>
      <c r="CG25">
        <v>0</v>
      </c>
      <c r="CH25">
        <v>0</v>
      </c>
      <c r="CI25">
        <v>2.4931190000000001</v>
      </c>
      <c r="CJ25">
        <v>2.4825140000000001</v>
      </c>
      <c r="CK25">
        <v>1.6558489999999999</v>
      </c>
      <c r="CL25">
        <v>0.928813</v>
      </c>
      <c r="CM25">
        <v>0.35470400000000002</v>
      </c>
      <c r="CN25">
        <v>-1.7484E-2</v>
      </c>
      <c r="CO25">
        <v>0.39164399999999999</v>
      </c>
      <c r="CP25">
        <v>0.10717</v>
      </c>
      <c r="CQ25">
        <v>78.657027999999997</v>
      </c>
      <c r="CR25">
        <v>4.2099999999999999E-4</v>
      </c>
      <c r="CS25">
        <v>2.3860670000000002</v>
      </c>
      <c r="CT25">
        <v>-4.3999999999999999E-5</v>
      </c>
      <c r="CU25">
        <v>1</v>
      </c>
      <c r="CV25">
        <v>2.3735620000000002</v>
      </c>
      <c r="CW25">
        <v>-5.3000000000000001E-5</v>
      </c>
      <c r="CX25">
        <v>1</v>
      </c>
      <c r="CY25">
        <v>0.60087800000000002</v>
      </c>
      <c r="CZ25">
        <v>0.600715</v>
      </c>
      <c r="DA25">
        <v>0.106777</v>
      </c>
      <c r="DB25">
        <v>0</v>
      </c>
      <c r="DC25" t="s">
        <v>225</v>
      </c>
      <c r="DD25" t="s">
        <v>198</v>
      </c>
      <c r="DE25" t="s">
        <v>199</v>
      </c>
      <c r="DF25" t="s">
        <v>200</v>
      </c>
      <c r="DG25" t="s">
        <v>201</v>
      </c>
      <c r="DH25" t="s">
        <v>202</v>
      </c>
      <c r="DI25" t="s">
        <v>203</v>
      </c>
    </row>
    <row r="26" spans="1:113" x14ac:dyDescent="0.2">
      <c r="A26">
        <v>25</v>
      </c>
      <c r="B26" s="1">
        <v>0.26797453703703705</v>
      </c>
      <c r="C26" s="2">
        <v>44826</v>
      </c>
      <c r="D26" t="s">
        <v>194</v>
      </c>
      <c r="E26" t="s">
        <v>195</v>
      </c>
      <c r="F26" t="str">
        <f>_xlfn.XLOOKUP(A26,Sheet1!E:E,Sheet1!C:C)</f>
        <v>LCOR-456</v>
      </c>
      <c r="I26">
        <v>0.84454600000000002</v>
      </c>
      <c r="J26">
        <v>0.106948</v>
      </c>
      <c r="K26">
        <v>2.916668</v>
      </c>
      <c r="L26">
        <v>0.10316599999999999</v>
      </c>
      <c r="M26">
        <v>0.45716099999999998</v>
      </c>
      <c r="N26">
        <v>1.4964839999999999</v>
      </c>
      <c r="O26">
        <v>1.483573</v>
      </c>
      <c r="P26">
        <v>1.9376329999999999</v>
      </c>
      <c r="Q26">
        <v>0.44114900000000001</v>
      </c>
      <c r="R26">
        <v>14.649789</v>
      </c>
      <c r="S26">
        <v>14.777277</v>
      </c>
      <c r="T26">
        <v>19.133479999999999</v>
      </c>
      <c r="U26">
        <v>0.44178600000000001</v>
      </c>
      <c r="V26" t="s">
        <v>226</v>
      </c>
      <c r="W26">
        <v>77.244399999999999</v>
      </c>
      <c r="X26">
        <v>496.89672899999999</v>
      </c>
      <c r="Y26">
        <v>0.84454600000000002</v>
      </c>
      <c r="Z26">
        <v>0</v>
      </c>
      <c r="AA26">
        <v>0</v>
      </c>
      <c r="AB26">
        <v>0</v>
      </c>
      <c r="AC26">
        <v>0.5</v>
      </c>
      <c r="AD26">
        <v>0.8</v>
      </c>
      <c r="AE26">
        <v>0.31223000000000001</v>
      </c>
      <c r="AF26">
        <v>70.38</v>
      </c>
      <c r="AG26">
        <v>69.77</v>
      </c>
      <c r="AH26">
        <v>18.420000000000002</v>
      </c>
      <c r="AI26">
        <v>16.940000000000001</v>
      </c>
      <c r="AJ26">
        <v>101.27</v>
      </c>
      <c r="AK26">
        <v>156.1</v>
      </c>
      <c r="AL26">
        <v>156.4</v>
      </c>
      <c r="AM26">
        <v>-0.2</v>
      </c>
      <c r="AN26">
        <v>1</v>
      </c>
      <c r="AO26">
        <v>4.0510000000000002</v>
      </c>
      <c r="AP26">
        <v>-54</v>
      </c>
      <c r="AQ26">
        <v>-176</v>
      </c>
      <c r="AR26">
        <v>102</v>
      </c>
      <c r="AZ26" s="1">
        <v>0</v>
      </c>
      <c r="BA26" t="s">
        <v>196</v>
      </c>
      <c r="BB26">
        <v>0</v>
      </c>
      <c r="BC26">
        <v>0</v>
      </c>
      <c r="BD26">
        <v>0</v>
      </c>
      <c r="BE26">
        <v>0</v>
      </c>
      <c r="BF26">
        <v>0</v>
      </c>
      <c r="BG26" s="1">
        <v>0.26391203703703703</v>
      </c>
      <c r="BH26" s="2">
        <v>44826</v>
      </c>
      <c r="BI26">
        <v>-0.09</v>
      </c>
      <c r="BJ26">
        <v>-6.0000000000000001E-3</v>
      </c>
      <c r="BK26">
        <v>-1.0999999999999999E-2</v>
      </c>
      <c r="BL26">
        <v>-1.2999999999999999E-2</v>
      </c>
      <c r="BM26">
        <v>-3.7999999999999999E-2</v>
      </c>
      <c r="BN26">
        <v>-1.2999999999999999E-2</v>
      </c>
      <c r="BO26">
        <v>-3.5000000000000003E-2</v>
      </c>
      <c r="BP26">
        <v>0</v>
      </c>
      <c r="BQ26">
        <v>150</v>
      </c>
      <c r="BR26">
        <v>-9999</v>
      </c>
      <c r="BS26">
        <v>-9999</v>
      </c>
      <c r="BT26">
        <v>1</v>
      </c>
      <c r="BU26" t="s">
        <v>197</v>
      </c>
      <c r="BV26">
        <v>6000</v>
      </c>
      <c r="BW26">
        <v>5</v>
      </c>
      <c r="BX26">
        <v>-9999</v>
      </c>
      <c r="BY26">
        <v>-9999</v>
      </c>
      <c r="BZ26">
        <v>55537</v>
      </c>
      <c r="CA26">
        <v>55537</v>
      </c>
      <c r="CB26">
        <v>55537</v>
      </c>
      <c r="CC26">
        <v>0</v>
      </c>
      <c r="CD26">
        <v>-9999</v>
      </c>
      <c r="CE26">
        <v>0</v>
      </c>
      <c r="CF26">
        <v>0</v>
      </c>
      <c r="CG26">
        <v>0</v>
      </c>
      <c r="CH26">
        <v>0</v>
      </c>
      <c r="CI26">
        <v>2.4937309999999999</v>
      </c>
      <c r="CJ26">
        <v>2.4828290000000002</v>
      </c>
      <c r="CK26">
        <v>1.6565510000000001</v>
      </c>
      <c r="CL26">
        <v>0.930365</v>
      </c>
      <c r="CM26">
        <v>0.35506100000000002</v>
      </c>
      <c r="CN26">
        <v>-1.6015999999999999E-2</v>
      </c>
      <c r="CO26">
        <v>0.39519199999999999</v>
      </c>
      <c r="CP26">
        <v>0.10761900000000001</v>
      </c>
      <c r="CQ26">
        <v>77.244399999999999</v>
      </c>
      <c r="CR26">
        <v>5.2499999999999997E-4</v>
      </c>
      <c r="CS26">
        <v>2.3860670000000002</v>
      </c>
      <c r="CT26">
        <v>-4.3999999999999999E-5</v>
      </c>
      <c r="CU26">
        <v>1</v>
      </c>
      <c r="CV26">
        <v>2.3735620000000002</v>
      </c>
      <c r="CW26">
        <v>-5.3000000000000001E-5</v>
      </c>
      <c r="CX26">
        <v>1</v>
      </c>
      <c r="CY26">
        <v>0.60087800000000002</v>
      </c>
      <c r="CZ26">
        <v>0.600715</v>
      </c>
      <c r="DA26">
        <v>0.106777</v>
      </c>
      <c r="DB26">
        <v>0</v>
      </c>
      <c r="DC26" t="s">
        <v>226</v>
      </c>
      <c r="DD26" t="s">
        <v>198</v>
      </c>
      <c r="DE26" t="s">
        <v>199</v>
      </c>
      <c r="DF26" t="s">
        <v>200</v>
      </c>
      <c r="DG26" t="s">
        <v>201</v>
      </c>
      <c r="DH26" t="s">
        <v>202</v>
      </c>
      <c r="DI26" t="s">
        <v>203</v>
      </c>
    </row>
    <row r="27" spans="1:113" x14ac:dyDescent="0.2">
      <c r="A27">
        <v>26</v>
      </c>
      <c r="B27" s="1">
        <v>0.26962962962962961</v>
      </c>
      <c r="C27" s="2">
        <v>44826</v>
      </c>
      <c r="D27" t="s">
        <v>194</v>
      </c>
      <c r="E27" t="s">
        <v>195</v>
      </c>
      <c r="F27" t="str">
        <f>_xlfn.XLOOKUP(A27,Sheet1!E:E,Sheet1!C:C)</f>
        <v>LCOR-531</v>
      </c>
      <c r="I27">
        <v>0.82071799999999995</v>
      </c>
      <c r="J27">
        <v>0.118566</v>
      </c>
      <c r="K27">
        <v>2.9164029999999999</v>
      </c>
      <c r="L27">
        <v>0.11393399999999999</v>
      </c>
      <c r="M27">
        <v>0.48711700000000002</v>
      </c>
      <c r="N27">
        <v>1.501315</v>
      </c>
      <c r="O27">
        <v>1.487555</v>
      </c>
      <c r="P27">
        <v>1.926982</v>
      </c>
      <c r="Q27">
        <v>0.42566700000000002</v>
      </c>
      <c r="R27">
        <v>14.68824</v>
      </c>
      <c r="S27">
        <v>14.824102999999999</v>
      </c>
      <c r="T27">
        <v>19.027172</v>
      </c>
      <c r="U27">
        <v>0.44178600000000001</v>
      </c>
      <c r="V27" t="s">
        <v>227</v>
      </c>
      <c r="W27">
        <v>74.902657000000005</v>
      </c>
      <c r="X27">
        <v>417.79196200000001</v>
      </c>
      <c r="Y27">
        <v>0.82071799999999995</v>
      </c>
      <c r="Z27">
        <v>0</v>
      </c>
      <c r="AA27">
        <v>0</v>
      </c>
      <c r="AB27">
        <v>0</v>
      </c>
      <c r="AC27">
        <v>0.5</v>
      </c>
      <c r="AD27">
        <v>0.8</v>
      </c>
      <c r="AE27">
        <v>1.657286</v>
      </c>
      <c r="AF27">
        <v>70.25</v>
      </c>
      <c r="AG27">
        <v>69.599999999999994</v>
      </c>
      <c r="AH27">
        <v>18.5</v>
      </c>
      <c r="AI27">
        <v>16.86</v>
      </c>
      <c r="AJ27">
        <v>101.28</v>
      </c>
      <c r="AK27">
        <v>156</v>
      </c>
      <c r="AL27">
        <v>152.19999999999999</v>
      </c>
      <c r="AM27">
        <v>2.5</v>
      </c>
      <c r="AN27">
        <v>5</v>
      </c>
      <c r="AO27">
        <v>4.0490000000000004</v>
      </c>
      <c r="AP27">
        <v>-59</v>
      </c>
      <c r="AQ27">
        <v>141</v>
      </c>
      <c r="AR27">
        <v>140</v>
      </c>
      <c r="AZ27" s="1">
        <v>0</v>
      </c>
      <c r="BA27" t="s">
        <v>196</v>
      </c>
      <c r="BB27">
        <v>0</v>
      </c>
      <c r="BC27">
        <v>0</v>
      </c>
      <c r="BD27">
        <v>0</v>
      </c>
      <c r="BE27">
        <v>0</v>
      </c>
      <c r="BF27">
        <v>0</v>
      </c>
      <c r="BG27" s="1">
        <v>0.26391203703703703</v>
      </c>
      <c r="BH27" s="2">
        <v>44826</v>
      </c>
      <c r="BI27">
        <v>-0.09</v>
      </c>
      <c r="BJ27">
        <v>-1E-3</v>
      </c>
      <c r="BK27">
        <v>-8.9999999999999993E-3</v>
      </c>
      <c r="BL27">
        <v>-1.2999999999999999E-2</v>
      </c>
      <c r="BM27">
        <v>0.13300000000000001</v>
      </c>
      <c r="BN27">
        <v>-5.0000000000000001E-3</v>
      </c>
      <c r="BO27">
        <v>-6.8000000000000005E-2</v>
      </c>
      <c r="BP27">
        <v>0</v>
      </c>
      <c r="BQ27">
        <v>150</v>
      </c>
      <c r="BR27">
        <v>-9999</v>
      </c>
      <c r="BS27">
        <v>-9999</v>
      </c>
      <c r="BT27">
        <v>1</v>
      </c>
      <c r="BU27" t="s">
        <v>197</v>
      </c>
      <c r="BV27">
        <v>6000</v>
      </c>
      <c r="BW27">
        <v>5</v>
      </c>
      <c r="BX27">
        <v>-9999</v>
      </c>
      <c r="BY27">
        <v>-9999</v>
      </c>
      <c r="BZ27">
        <v>55537</v>
      </c>
      <c r="CA27">
        <v>55537</v>
      </c>
      <c r="CB27">
        <v>55537</v>
      </c>
      <c r="CC27">
        <v>0</v>
      </c>
      <c r="CD27">
        <v>-9999</v>
      </c>
      <c r="CE27">
        <v>0</v>
      </c>
      <c r="CF27">
        <v>0</v>
      </c>
      <c r="CG27">
        <v>0</v>
      </c>
      <c r="CH27">
        <v>0</v>
      </c>
      <c r="CI27">
        <v>2.4934910000000001</v>
      </c>
      <c r="CJ27">
        <v>2.4826350000000001</v>
      </c>
      <c r="CK27">
        <v>1.656271</v>
      </c>
      <c r="CL27">
        <v>0.91979900000000003</v>
      </c>
      <c r="CM27">
        <v>0.35391800000000001</v>
      </c>
      <c r="CN27">
        <v>-1.7871000000000001E-2</v>
      </c>
      <c r="CO27">
        <v>0.40141300000000002</v>
      </c>
      <c r="CP27">
        <v>0.111375</v>
      </c>
      <c r="CQ27">
        <v>74.902657000000005</v>
      </c>
      <c r="CR27">
        <v>5.1800000000000001E-4</v>
      </c>
      <c r="CS27">
        <v>2.3860670000000002</v>
      </c>
      <c r="CT27">
        <v>-4.3999999999999999E-5</v>
      </c>
      <c r="CU27">
        <v>1</v>
      </c>
      <c r="CV27">
        <v>2.3735620000000002</v>
      </c>
      <c r="CW27">
        <v>-5.3000000000000001E-5</v>
      </c>
      <c r="CX27">
        <v>1</v>
      </c>
      <c r="CY27">
        <v>0.60087800000000002</v>
      </c>
      <c r="CZ27">
        <v>0.600715</v>
      </c>
      <c r="DA27">
        <v>0.106777</v>
      </c>
      <c r="DB27">
        <v>0</v>
      </c>
      <c r="DC27" t="s">
        <v>227</v>
      </c>
      <c r="DD27" t="s">
        <v>198</v>
      </c>
      <c r="DE27" t="s">
        <v>199</v>
      </c>
      <c r="DF27" t="s">
        <v>200</v>
      </c>
      <c r="DG27" t="s">
        <v>201</v>
      </c>
      <c r="DH27" t="s">
        <v>202</v>
      </c>
      <c r="DI27" t="s">
        <v>203</v>
      </c>
    </row>
    <row r="28" spans="1:113" x14ac:dyDescent="0.2">
      <c r="A28">
        <v>27</v>
      </c>
      <c r="B28" s="1">
        <v>0.27094907407407409</v>
      </c>
      <c r="C28" s="2">
        <v>44826</v>
      </c>
      <c r="D28" t="s">
        <v>194</v>
      </c>
      <c r="E28" t="s">
        <v>195</v>
      </c>
      <c r="F28" t="str">
        <f>_xlfn.XLOOKUP(A28,Sheet1!E:E,Sheet1!C:C)</f>
        <v>LCOR-586</v>
      </c>
      <c r="I28">
        <v>0.80989800000000001</v>
      </c>
      <c r="J28">
        <v>0.20174400000000001</v>
      </c>
      <c r="K28">
        <v>2.9150049999999998</v>
      </c>
      <c r="L28">
        <v>0.18868499999999999</v>
      </c>
      <c r="M28">
        <v>0.78464299999999998</v>
      </c>
      <c r="N28">
        <v>1.519393</v>
      </c>
      <c r="O28">
        <v>1.497209</v>
      </c>
      <c r="P28">
        <v>1.933346</v>
      </c>
      <c r="Q28">
        <v>0.41395300000000002</v>
      </c>
      <c r="R28">
        <v>14.784224</v>
      </c>
      <c r="S28">
        <v>15.003271</v>
      </c>
      <c r="T28">
        <v>19.090859999999999</v>
      </c>
      <c r="U28">
        <v>0.44178600000000001</v>
      </c>
      <c r="V28" t="s">
        <v>228</v>
      </c>
      <c r="W28">
        <v>88.848708999999999</v>
      </c>
      <c r="X28">
        <v>467.37350500000002</v>
      </c>
      <c r="Y28">
        <v>0.80989800000000001</v>
      </c>
      <c r="Z28">
        <v>0</v>
      </c>
      <c r="AA28">
        <v>0</v>
      </c>
      <c r="AB28">
        <v>0</v>
      </c>
      <c r="AC28">
        <v>0.5</v>
      </c>
      <c r="AD28">
        <v>0.8</v>
      </c>
      <c r="AE28">
        <v>1.5236259999999999</v>
      </c>
      <c r="AF28">
        <v>70.72</v>
      </c>
      <c r="AG28">
        <v>69.69</v>
      </c>
      <c r="AH28">
        <v>18.579999999999998</v>
      </c>
      <c r="AI28">
        <v>16.91</v>
      </c>
      <c r="AJ28">
        <v>101.27</v>
      </c>
      <c r="AK28">
        <v>155.9</v>
      </c>
      <c r="AL28">
        <v>155.30000000000001</v>
      </c>
      <c r="AM28">
        <v>0.3</v>
      </c>
      <c r="AN28">
        <v>5</v>
      </c>
      <c r="AO28">
        <v>4.0469999999999997</v>
      </c>
      <c r="AP28">
        <v>-52</v>
      </c>
      <c r="AQ28">
        <v>-165</v>
      </c>
      <c r="AR28">
        <v>93</v>
      </c>
      <c r="AZ28" s="1">
        <v>0</v>
      </c>
      <c r="BA28" t="s">
        <v>196</v>
      </c>
      <c r="BB28">
        <v>0</v>
      </c>
      <c r="BC28">
        <v>0</v>
      </c>
      <c r="BD28">
        <v>0</v>
      </c>
      <c r="BE28">
        <v>0</v>
      </c>
      <c r="BF28">
        <v>0</v>
      </c>
      <c r="BG28" s="1">
        <v>0.26391203703703703</v>
      </c>
      <c r="BH28" s="2">
        <v>44826</v>
      </c>
      <c r="BI28">
        <v>-0.09</v>
      </c>
      <c r="BJ28">
        <v>2E-3</v>
      </c>
      <c r="BK28">
        <v>-4.0000000000000001E-3</v>
      </c>
      <c r="BL28">
        <v>-2.8000000000000001E-2</v>
      </c>
      <c r="BM28">
        <v>2.8000000000000001E-2</v>
      </c>
      <c r="BN28">
        <v>-3.5000000000000003E-2</v>
      </c>
      <c r="BO28">
        <v>6.3E-2</v>
      </c>
      <c r="BP28">
        <v>0</v>
      </c>
      <c r="BQ28">
        <v>150</v>
      </c>
      <c r="BR28">
        <v>-9999</v>
      </c>
      <c r="BS28">
        <v>-9999</v>
      </c>
      <c r="BT28">
        <v>1</v>
      </c>
      <c r="BU28" t="s">
        <v>197</v>
      </c>
      <c r="BV28">
        <v>6000</v>
      </c>
      <c r="BW28">
        <v>5</v>
      </c>
      <c r="BX28">
        <v>-9999</v>
      </c>
      <c r="BY28">
        <v>-9999</v>
      </c>
      <c r="BZ28">
        <v>55537</v>
      </c>
      <c r="CA28">
        <v>55537</v>
      </c>
      <c r="CB28">
        <v>55537</v>
      </c>
      <c r="CC28">
        <v>0</v>
      </c>
      <c r="CD28">
        <v>-9999</v>
      </c>
      <c r="CE28">
        <v>0</v>
      </c>
      <c r="CF28">
        <v>0</v>
      </c>
      <c r="CG28">
        <v>0</v>
      </c>
      <c r="CH28">
        <v>0</v>
      </c>
      <c r="CI28">
        <v>2.4935749999999999</v>
      </c>
      <c r="CJ28">
        <v>2.4832399999999999</v>
      </c>
      <c r="CK28">
        <v>1.6547970000000001</v>
      </c>
      <c r="CL28">
        <v>0.92768099999999998</v>
      </c>
      <c r="CM28">
        <v>0.35272399999999998</v>
      </c>
      <c r="CN28">
        <v>-1.8246999999999999E-2</v>
      </c>
      <c r="CO28">
        <v>0.40636299999999997</v>
      </c>
      <c r="CP28">
        <v>0.11106100000000001</v>
      </c>
      <c r="CQ28">
        <v>88.848708999999999</v>
      </c>
      <c r="CR28">
        <v>4.7800000000000002E-4</v>
      </c>
      <c r="CS28">
        <v>2.3860670000000002</v>
      </c>
      <c r="CT28">
        <v>-4.3999999999999999E-5</v>
      </c>
      <c r="CU28">
        <v>1</v>
      </c>
      <c r="CV28">
        <v>2.3735620000000002</v>
      </c>
      <c r="CW28">
        <v>-5.3000000000000001E-5</v>
      </c>
      <c r="CX28">
        <v>1</v>
      </c>
      <c r="CY28">
        <v>0.60087800000000002</v>
      </c>
      <c r="CZ28">
        <v>0.600715</v>
      </c>
      <c r="DA28">
        <v>0.106777</v>
      </c>
      <c r="DB28">
        <v>0</v>
      </c>
      <c r="DC28" t="s">
        <v>228</v>
      </c>
      <c r="DD28" t="s">
        <v>198</v>
      </c>
      <c r="DE28" t="s">
        <v>199</v>
      </c>
      <c r="DF28" t="s">
        <v>200</v>
      </c>
      <c r="DG28" t="s">
        <v>201</v>
      </c>
      <c r="DH28" t="s">
        <v>202</v>
      </c>
      <c r="DI28" t="s">
        <v>203</v>
      </c>
    </row>
    <row r="29" spans="1:113" x14ac:dyDescent="0.2">
      <c r="A29">
        <v>28</v>
      </c>
      <c r="B29" s="1">
        <v>0.27221064814814816</v>
      </c>
      <c r="C29" s="2">
        <v>44826</v>
      </c>
      <c r="D29" t="s">
        <v>194</v>
      </c>
      <c r="E29" t="s">
        <v>195</v>
      </c>
      <c r="F29" t="str">
        <f>_xlfn.XLOOKUP(A29,Sheet1!E:E,Sheet1!C:C)</f>
        <v>LCOR-578</v>
      </c>
      <c r="I29">
        <v>0.82177599999999995</v>
      </c>
      <c r="J29">
        <v>0.144902</v>
      </c>
      <c r="K29">
        <v>2.9165969999999999</v>
      </c>
      <c r="L29">
        <v>0.138044</v>
      </c>
      <c r="M29">
        <v>0.54616100000000001</v>
      </c>
      <c r="N29">
        <v>1.5034749999999999</v>
      </c>
      <c r="O29">
        <v>1.488051</v>
      </c>
      <c r="P29">
        <v>1.8974089999999999</v>
      </c>
      <c r="Q29">
        <v>0.39393499999999998</v>
      </c>
      <c r="R29">
        <v>14.694077</v>
      </c>
      <c r="S29">
        <v>14.846382</v>
      </c>
      <c r="T29">
        <v>18.736376</v>
      </c>
      <c r="U29">
        <v>0.44178600000000001</v>
      </c>
      <c r="V29" t="s">
        <v>229</v>
      </c>
      <c r="W29">
        <v>84.780692999999999</v>
      </c>
      <c r="X29">
        <v>475.697632</v>
      </c>
      <c r="Y29">
        <v>0.82177599999999995</v>
      </c>
      <c r="Z29">
        <v>0</v>
      </c>
      <c r="AA29">
        <v>0</v>
      </c>
      <c r="AB29">
        <v>0</v>
      </c>
      <c r="AC29">
        <v>0.5</v>
      </c>
      <c r="AD29">
        <v>0.8</v>
      </c>
      <c r="AE29">
        <v>0.70702399999999999</v>
      </c>
      <c r="AF29">
        <v>69.67</v>
      </c>
      <c r="AG29">
        <v>68.959999999999994</v>
      </c>
      <c r="AH29">
        <v>18.649999999999999</v>
      </c>
      <c r="AI29">
        <v>16.61</v>
      </c>
      <c r="AJ29">
        <v>101.27</v>
      </c>
      <c r="AK29">
        <v>156.1</v>
      </c>
      <c r="AL29">
        <v>155</v>
      </c>
      <c r="AM29">
        <v>0.7</v>
      </c>
      <c r="AN29">
        <v>2</v>
      </c>
      <c r="AO29">
        <v>4.0439999999999996</v>
      </c>
      <c r="AP29">
        <v>-57</v>
      </c>
      <c r="AQ29">
        <v>-179</v>
      </c>
      <c r="AR29">
        <v>102</v>
      </c>
      <c r="AZ29" s="1">
        <v>0</v>
      </c>
      <c r="BA29" t="s">
        <v>196</v>
      </c>
      <c r="BB29">
        <v>0</v>
      </c>
      <c r="BC29">
        <v>0</v>
      </c>
      <c r="BD29">
        <v>0</v>
      </c>
      <c r="BE29">
        <v>0</v>
      </c>
      <c r="BF29">
        <v>0</v>
      </c>
      <c r="BG29" s="1">
        <v>0.27208333333333334</v>
      </c>
      <c r="BH29" s="2">
        <v>44826</v>
      </c>
      <c r="BI29">
        <v>-0.05</v>
      </c>
      <c r="BJ29">
        <v>-1.4E-2</v>
      </c>
      <c r="BK29">
        <v>-4.2000000000000003E-2</v>
      </c>
      <c r="BL29">
        <v>-0.13800000000000001</v>
      </c>
      <c r="BM29">
        <v>0.18</v>
      </c>
      <c r="BN29">
        <v>0.182</v>
      </c>
      <c r="BO29">
        <v>0.28999999999999998</v>
      </c>
      <c r="BP29">
        <v>0</v>
      </c>
      <c r="BQ29">
        <v>150</v>
      </c>
      <c r="BR29">
        <v>-9999</v>
      </c>
      <c r="BS29">
        <v>-9999</v>
      </c>
      <c r="BT29">
        <v>1</v>
      </c>
      <c r="BU29" t="s">
        <v>197</v>
      </c>
      <c r="BV29">
        <v>6000</v>
      </c>
      <c r="BW29">
        <v>5</v>
      </c>
      <c r="BX29">
        <v>-9999</v>
      </c>
      <c r="BY29">
        <v>-9999</v>
      </c>
      <c r="BZ29">
        <v>55537</v>
      </c>
      <c r="CA29">
        <v>55537</v>
      </c>
      <c r="CB29">
        <v>55537</v>
      </c>
      <c r="CC29">
        <v>0</v>
      </c>
      <c r="CD29">
        <v>-9999</v>
      </c>
      <c r="CE29">
        <v>0</v>
      </c>
      <c r="CF29">
        <v>0</v>
      </c>
      <c r="CG29">
        <v>0</v>
      </c>
      <c r="CH29">
        <v>0</v>
      </c>
      <c r="CI29">
        <v>2.4925920000000001</v>
      </c>
      <c r="CJ29">
        <v>2.4817550000000002</v>
      </c>
      <c r="CK29">
        <v>1.6564760000000001</v>
      </c>
      <c r="CL29">
        <v>0.92690899999999998</v>
      </c>
      <c r="CM29">
        <v>0.35172199999999998</v>
      </c>
      <c r="CN29">
        <v>-2.2273999999999999E-2</v>
      </c>
      <c r="CO29">
        <v>0.41103400000000001</v>
      </c>
      <c r="CP29">
        <v>0.108736</v>
      </c>
      <c r="CQ29">
        <v>84.780692999999999</v>
      </c>
      <c r="CR29">
        <v>5.0900000000000001E-4</v>
      </c>
      <c r="CS29">
        <v>2.3860670000000002</v>
      </c>
      <c r="CT29">
        <v>-4.3999999999999999E-5</v>
      </c>
      <c r="CU29">
        <v>1</v>
      </c>
      <c r="CV29">
        <v>2.3735620000000002</v>
      </c>
      <c r="CW29">
        <v>-5.3000000000000001E-5</v>
      </c>
      <c r="CX29">
        <v>1</v>
      </c>
      <c r="CY29">
        <v>0.60087800000000002</v>
      </c>
      <c r="CZ29">
        <v>0.600715</v>
      </c>
      <c r="DA29">
        <v>0.106777</v>
      </c>
      <c r="DB29">
        <v>0</v>
      </c>
      <c r="DC29" t="s">
        <v>229</v>
      </c>
      <c r="DD29" t="s">
        <v>198</v>
      </c>
      <c r="DE29" t="s">
        <v>199</v>
      </c>
      <c r="DF29" t="s">
        <v>200</v>
      </c>
      <c r="DG29" t="s">
        <v>201</v>
      </c>
      <c r="DH29" t="s">
        <v>202</v>
      </c>
      <c r="DI29" t="s">
        <v>203</v>
      </c>
    </row>
    <row r="30" spans="1:113" x14ac:dyDescent="0.2">
      <c r="A30">
        <v>29</v>
      </c>
      <c r="B30" s="1">
        <v>0.2736689814814815</v>
      </c>
      <c r="C30" s="2">
        <v>44826</v>
      </c>
      <c r="D30" t="s">
        <v>194</v>
      </c>
      <c r="E30" t="s">
        <v>195</v>
      </c>
      <c r="F30" t="str">
        <f>_xlfn.XLOOKUP(A30,Sheet1!E:E,Sheet1!C:C)</f>
        <v>LCOR-477</v>
      </c>
      <c r="I30">
        <v>0.82834600000000003</v>
      </c>
      <c r="J30">
        <v>0.10666200000000001</v>
      </c>
      <c r="K30">
        <v>2.9176730000000002</v>
      </c>
      <c r="L30">
        <v>0.10290000000000001</v>
      </c>
      <c r="M30">
        <v>0.48670799999999997</v>
      </c>
      <c r="N30">
        <v>1.4829559999999999</v>
      </c>
      <c r="O30">
        <v>1.4692190000000001</v>
      </c>
      <c r="P30">
        <v>1.9538709999999999</v>
      </c>
      <c r="Q30">
        <v>0.47091499999999997</v>
      </c>
      <c r="R30">
        <v>14.506541</v>
      </c>
      <c r="S30">
        <v>14.642179</v>
      </c>
      <c r="T30">
        <v>19.291826</v>
      </c>
      <c r="U30">
        <v>0.44178600000000001</v>
      </c>
      <c r="V30" t="s">
        <v>230</v>
      </c>
      <c r="W30">
        <v>82.032684000000003</v>
      </c>
      <c r="X30">
        <v>477.895264</v>
      </c>
      <c r="Y30">
        <v>0.82834600000000003</v>
      </c>
      <c r="Z30">
        <v>0</v>
      </c>
      <c r="AA30">
        <v>0</v>
      </c>
      <c r="AB30">
        <v>0</v>
      </c>
      <c r="AC30">
        <v>0.5</v>
      </c>
      <c r="AD30">
        <v>0.8</v>
      </c>
      <c r="AE30">
        <v>3.6541999999999998E-2</v>
      </c>
      <c r="AF30">
        <v>68.77</v>
      </c>
      <c r="AG30">
        <v>68.13</v>
      </c>
      <c r="AH30">
        <v>18.64</v>
      </c>
      <c r="AI30">
        <v>17.079999999999998</v>
      </c>
      <c r="AJ30">
        <v>101.28</v>
      </c>
      <c r="AK30">
        <v>156.19999999999999</v>
      </c>
      <c r="AL30">
        <v>155.5</v>
      </c>
      <c r="AM30">
        <v>0.5</v>
      </c>
      <c r="AN30">
        <v>0</v>
      </c>
      <c r="AO30">
        <v>4.0419999999999998</v>
      </c>
      <c r="AP30">
        <v>-1</v>
      </c>
      <c r="AQ30">
        <v>167</v>
      </c>
      <c r="AR30">
        <v>122</v>
      </c>
      <c r="AZ30" s="1">
        <v>0</v>
      </c>
      <c r="BA30" t="s">
        <v>196</v>
      </c>
      <c r="BB30">
        <v>0</v>
      </c>
      <c r="BC30">
        <v>0</v>
      </c>
      <c r="BD30">
        <v>0</v>
      </c>
      <c r="BE30">
        <v>0</v>
      </c>
      <c r="BF30">
        <v>0</v>
      </c>
      <c r="BG30" s="1">
        <v>0.27208333333333334</v>
      </c>
      <c r="BH30" s="2">
        <v>44826</v>
      </c>
      <c r="BI30">
        <v>-0.05</v>
      </c>
      <c r="BJ30">
        <v>-4.0000000000000001E-3</v>
      </c>
      <c r="BK30">
        <v>-8.9999999999999993E-3</v>
      </c>
      <c r="BL30">
        <v>-1.6E-2</v>
      </c>
      <c r="BM30">
        <v>-1.2999999999999999E-2</v>
      </c>
      <c r="BN30">
        <v>-0.24199999999999999</v>
      </c>
      <c r="BO30">
        <v>-0.151</v>
      </c>
      <c r="BP30">
        <v>0</v>
      </c>
      <c r="BQ30">
        <v>150</v>
      </c>
      <c r="BR30">
        <v>-9999</v>
      </c>
      <c r="BS30">
        <v>-9999</v>
      </c>
      <c r="BT30">
        <v>1</v>
      </c>
      <c r="BU30" t="s">
        <v>197</v>
      </c>
      <c r="BV30">
        <v>6000</v>
      </c>
      <c r="BW30">
        <v>5</v>
      </c>
      <c r="BX30">
        <v>-9999</v>
      </c>
      <c r="BY30">
        <v>-9999</v>
      </c>
      <c r="BZ30">
        <v>55537</v>
      </c>
      <c r="CA30">
        <v>55537</v>
      </c>
      <c r="CB30">
        <v>55537</v>
      </c>
      <c r="CC30">
        <v>0</v>
      </c>
      <c r="CD30">
        <v>-9999</v>
      </c>
      <c r="CE30">
        <v>0</v>
      </c>
      <c r="CF30">
        <v>0</v>
      </c>
      <c r="CG30">
        <v>0</v>
      </c>
      <c r="CH30">
        <v>0</v>
      </c>
      <c r="CI30">
        <v>2.4915050000000001</v>
      </c>
      <c r="CJ30">
        <v>2.4805450000000002</v>
      </c>
      <c r="CK30">
        <v>1.6576150000000001</v>
      </c>
      <c r="CL30">
        <v>0.92803000000000002</v>
      </c>
      <c r="CM30">
        <v>0.35187000000000002</v>
      </c>
      <c r="CN30">
        <v>-1.7099E-2</v>
      </c>
      <c r="CO30">
        <v>0.41584300000000002</v>
      </c>
      <c r="CP30">
        <v>0.106877</v>
      </c>
      <c r="CQ30">
        <v>82.032684000000003</v>
      </c>
      <c r="CR30">
        <v>4.9700000000000005E-4</v>
      </c>
      <c r="CS30">
        <v>2.3860670000000002</v>
      </c>
      <c r="CT30">
        <v>-4.3999999999999999E-5</v>
      </c>
      <c r="CU30">
        <v>1</v>
      </c>
      <c r="CV30">
        <v>2.3735620000000002</v>
      </c>
      <c r="CW30">
        <v>-5.3000000000000001E-5</v>
      </c>
      <c r="CX30">
        <v>1</v>
      </c>
      <c r="CY30">
        <v>0.60087800000000002</v>
      </c>
      <c r="CZ30">
        <v>0.600715</v>
      </c>
      <c r="DA30">
        <v>0.106777</v>
      </c>
      <c r="DB30">
        <v>0</v>
      </c>
      <c r="DC30" t="s">
        <v>230</v>
      </c>
      <c r="DD30" t="s">
        <v>198</v>
      </c>
      <c r="DE30" t="s">
        <v>199</v>
      </c>
      <c r="DF30" t="s">
        <v>200</v>
      </c>
      <c r="DG30" t="s">
        <v>201</v>
      </c>
      <c r="DH30" t="s">
        <v>202</v>
      </c>
      <c r="DI30" t="s">
        <v>203</v>
      </c>
    </row>
    <row r="31" spans="1:113" x14ac:dyDescent="0.2">
      <c r="A31">
        <v>30</v>
      </c>
      <c r="B31" s="1">
        <v>0.27475694444444443</v>
      </c>
      <c r="C31" s="2">
        <v>44826</v>
      </c>
      <c r="D31" t="s">
        <v>194</v>
      </c>
      <c r="E31" t="s">
        <v>195</v>
      </c>
      <c r="F31" t="str">
        <f>_xlfn.XLOOKUP(A31,Sheet1!E:E,Sheet1!C:C)</f>
        <v>LCOR-029</v>
      </c>
      <c r="I31">
        <v>0.83802500000000002</v>
      </c>
      <c r="J31">
        <v>0.13980999999999999</v>
      </c>
      <c r="K31">
        <v>2.9143300000000001</v>
      </c>
      <c r="L31">
        <v>0.13341</v>
      </c>
      <c r="M31">
        <v>0.61712299999999998</v>
      </c>
      <c r="N31">
        <v>1.4998119999999999</v>
      </c>
      <c r="O31">
        <v>1.482353</v>
      </c>
      <c r="P31">
        <v>1.960243</v>
      </c>
      <c r="Q31">
        <v>0.46043099999999998</v>
      </c>
      <c r="R31">
        <v>14.638172000000001</v>
      </c>
      <c r="S31">
        <v>14.810579000000001</v>
      </c>
      <c r="T31">
        <v>19.357316999999998</v>
      </c>
      <c r="U31">
        <v>0.44178600000000001</v>
      </c>
      <c r="V31" t="s">
        <v>231</v>
      </c>
      <c r="W31">
        <v>77.229736000000003</v>
      </c>
      <c r="X31">
        <v>476.80090300000001</v>
      </c>
      <c r="Y31">
        <v>0.83802500000000002</v>
      </c>
      <c r="Z31">
        <v>0</v>
      </c>
      <c r="AA31">
        <v>0</v>
      </c>
      <c r="AB31">
        <v>0</v>
      </c>
      <c r="AC31">
        <v>0.5</v>
      </c>
      <c r="AD31">
        <v>0.8</v>
      </c>
      <c r="AE31">
        <v>8.2760000000000004E-3</v>
      </c>
      <c r="AF31">
        <v>69.63</v>
      </c>
      <c r="AG31">
        <v>68.819999999999993</v>
      </c>
      <c r="AH31">
        <v>18.62</v>
      </c>
      <c r="AI31">
        <v>17.13</v>
      </c>
      <c r="AJ31">
        <v>101.27</v>
      </c>
      <c r="AK31">
        <v>155.80000000000001</v>
      </c>
      <c r="AL31">
        <v>155.69999999999999</v>
      </c>
      <c r="AM31">
        <v>0</v>
      </c>
      <c r="AN31">
        <v>0</v>
      </c>
      <c r="AO31">
        <v>4.04</v>
      </c>
      <c r="AP31">
        <v>-77</v>
      </c>
      <c r="AQ31">
        <v>128</v>
      </c>
      <c r="AR31">
        <v>144</v>
      </c>
      <c r="AZ31" s="1">
        <v>0</v>
      </c>
      <c r="BA31" t="s">
        <v>196</v>
      </c>
      <c r="BB31">
        <v>0</v>
      </c>
      <c r="BC31">
        <v>0</v>
      </c>
      <c r="BD31">
        <v>0</v>
      </c>
      <c r="BE31">
        <v>0</v>
      </c>
      <c r="BF31">
        <v>0</v>
      </c>
      <c r="BG31" s="1">
        <v>0.27208333333333334</v>
      </c>
      <c r="BH31" s="2">
        <v>44826</v>
      </c>
      <c r="BI31">
        <v>-0.05</v>
      </c>
      <c r="BJ31">
        <v>-1E-3</v>
      </c>
      <c r="BK31">
        <v>-7.0000000000000001E-3</v>
      </c>
      <c r="BL31">
        <v>-1.7000000000000001E-2</v>
      </c>
      <c r="BM31">
        <v>0.214</v>
      </c>
      <c r="BN31">
        <v>-0.20799999999999999</v>
      </c>
      <c r="BO31">
        <v>-0.33500000000000002</v>
      </c>
      <c r="BP31">
        <v>0</v>
      </c>
      <c r="BQ31">
        <v>150</v>
      </c>
      <c r="BR31">
        <v>-9999</v>
      </c>
      <c r="BS31">
        <v>-9999</v>
      </c>
      <c r="BT31">
        <v>1</v>
      </c>
      <c r="BU31" t="s">
        <v>197</v>
      </c>
      <c r="BV31">
        <v>6000</v>
      </c>
      <c r="BW31">
        <v>5</v>
      </c>
      <c r="BX31">
        <v>-9999</v>
      </c>
      <c r="BY31">
        <v>-9999</v>
      </c>
      <c r="BZ31">
        <v>55537</v>
      </c>
      <c r="CA31">
        <v>55537</v>
      </c>
      <c r="CB31">
        <v>55537</v>
      </c>
      <c r="CC31">
        <v>0</v>
      </c>
      <c r="CD31">
        <v>-9999</v>
      </c>
      <c r="CE31">
        <v>0</v>
      </c>
      <c r="CF31">
        <v>0</v>
      </c>
      <c r="CG31">
        <v>0</v>
      </c>
      <c r="CH31">
        <v>0</v>
      </c>
      <c r="CI31">
        <v>2.4924149999999998</v>
      </c>
      <c r="CJ31">
        <v>2.4817040000000001</v>
      </c>
      <c r="CK31">
        <v>1.6540870000000001</v>
      </c>
      <c r="CL31">
        <v>0.92866700000000002</v>
      </c>
      <c r="CM31">
        <v>0.35212599999999999</v>
      </c>
      <c r="CN31">
        <v>-1.6330999999999998E-2</v>
      </c>
      <c r="CO31">
        <v>0.41969499999999998</v>
      </c>
      <c r="CP31">
        <v>0.10679900000000001</v>
      </c>
      <c r="CQ31">
        <v>77.229736000000003</v>
      </c>
      <c r="CR31">
        <v>5.0000000000000001E-4</v>
      </c>
      <c r="CS31">
        <v>2.3860670000000002</v>
      </c>
      <c r="CT31">
        <v>-4.3999999999999999E-5</v>
      </c>
      <c r="CU31">
        <v>1</v>
      </c>
      <c r="CV31">
        <v>2.3735620000000002</v>
      </c>
      <c r="CW31">
        <v>-5.3000000000000001E-5</v>
      </c>
      <c r="CX31">
        <v>1</v>
      </c>
      <c r="CY31">
        <v>0.60087800000000002</v>
      </c>
      <c r="CZ31">
        <v>0.600715</v>
      </c>
      <c r="DA31">
        <v>0.106777</v>
      </c>
      <c r="DB31">
        <v>0</v>
      </c>
      <c r="DC31" t="s">
        <v>231</v>
      </c>
      <c r="DD31" t="s">
        <v>198</v>
      </c>
      <c r="DE31" t="s">
        <v>199</v>
      </c>
      <c r="DF31" t="s">
        <v>200</v>
      </c>
      <c r="DG31" t="s">
        <v>201</v>
      </c>
      <c r="DH31" t="s">
        <v>202</v>
      </c>
      <c r="DI31" t="s">
        <v>203</v>
      </c>
    </row>
    <row r="32" spans="1:113" x14ac:dyDescent="0.2">
      <c r="A32">
        <v>31</v>
      </c>
      <c r="B32" s="1">
        <v>0.27605324074074072</v>
      </c>
      <c r="C32" s="2">
        <v>44826</v>
      </c>
      <c r="D32" t="s">
        <v>194</v>
      </c>
      <c r="E32" t="s">
        <v>195</v>
      </c>
      <c r="F32" t="str">
        <f>_xlfn.XLOOKUP(A32,Sheet1!E:E,Sheet1!C:C)</f>
        <v>LCOR-457</v>
      </c>
      <c r="I32">
        <v>0.82618999999999998</v>
      </c>
      <c r="J32">
        <v>0.20230400000000001</v>
      </c>
      <c r="K32">
        <v>2.915896</v>
      </c>
      <c r="L32">
        <v>0.18917900000000001</v>
      </c>
      <c r="M32">
        <v>0.75106300000000004</v>
      </c>
      <c r="N32">
        <v>1.5179320000000001</v>
      </c>
      <c r="O32">
        <v>1.496712</v>
      </c>
      <c r="P32">
        <v>1.9131849999999999</v>
      </c>
      <c r="Q32">
        <v>0.39525300000000002</v>
      </c>
      <c r="R32">
        <v>14.779061</v>
      </c>
      <c r="S32">
        <v>14.988591</v>
      </c>
      <c r="T32">
        <v>18.891459999999999</v>
      </c>
      <c r="U32">
        <v>0.44178600000000001</v>
      </c>
      <c r="V32" t="s">
        <v>232</v>
      </c>
      <c r="W32">
        <v>77.315207999999998</v>
      </c>
      <c r="X32">
        <v>444.82577500000002</v>
      </c>
      <c r="Y32">
        <v>0.82618999999999998</v>
      </c>
      <c r="Z32">
        <v>0</v>
      </c>
      <c r="AA32">
        <v>0</v>
      </c>
      <c r="AB32">
        <v>0</v>
      </c>
      <c r="AC32">
        <v>0.5</v>
      </c>
      <c r="AD32">
        <v>0.8</v>
      </c>
      <c r="AE32">
        <v>1.2566010000000001</v>
      </c>
      <c r="AF32">
        <v>70.290000000000006</v>
      </c>
      <c r="AG32">
        <v>69.31</v>
      </c>
      <c r="AH32">
        <v>18.66</v>
      </c>
      <c r="AI32">
        <v>16.739999999999998</v>
      </c>
      <c r="AJ32">
        <v>101.27</v>
      </c>
      <c r="AK32">
        <v>156</v>
      </c>
      <c r="AL32">
        <v>153.69999999999999</v>
      </c>
      <c r="AM32">
        <v>1.4</v>
      </c>
      <c r="AN32">
        <v>4</v>
      </c>
      <c r="AO32">
        <v>4.0380000000000003</v>
      </c>
      <c r="AP32">
        <v>-65</v>
      </c>
      <c r="AQ32">
        <v>-131</v>
      </c>
      <c r="AR32">
        <v>61</v>
      </c>
      <c r="AZ32" s="1">
        <v>0</v>
      </c>
      <c r="BA32" t="s">
        <v>196</v>
      </c>
      <c r="BB32">
        <v>0</v>
      </c>
      <c r="BC32">
        <v>0</v>
      </c>
      <c r="BD32">
        <v>0</v>
      </c>
      <c r="BE32">
        <v>0</v>
      </c>
      <c r="BF32">
        <v>0</v>
      </c>
      <c r="BG32" s="1">
        <v>0.27208333333333334</v>
      </c>
      <c r="BH32" s="2">
        <v>44826</v>
      </c>
      <c r="BI32">
        <v>-0.05</v>
      </c>
      <c r="BJ32">
        <v>-1.2E-2</v>
      </c>
      <c r="BK32">
        <v>-4.2000000000000003E-2</v>
      </c>
      <c r="BL32">
        <v>-0.10299999999999999</v>
      </c>
      <c r="BM32">
        <v>-0.109</v>
      </c>
      <c r="BN32">
        <v>2.3E-2</v>
      </c>
      <c r="BO32">
        <v>0.11</v>
      </c>
      <c r="BP32">
        <v>0</v>
      </c>
      <c r="BQ32">
        <v>150</v>
      </c>
      <c r="BR32">
        <v>-9999</v>
      </c>
      <c r="BS32">
        <v>-9999</v>
      </c>
      <c r="BT32">
        <v>1</v>
      </c>
      <c r="BU32" t="s">
        <v>197</v>
      </c>
      <c r="BV32">
        <v>6000</v>
      </c>
      <c r="BW32">
        <v>5</v>
      </c>
      <c r="BX32">
        <v>-9999</v>
      </c>
      <c r="BY32">
        <v>-9999</v>
      </c>
      <c r="BZ32">
        <v>55537</v>
      </c>
      <c r="CA32">
        <v>55537</v>
      </c>
      <c r="CB32">
        <v>55537</v>
      </c>
      <c r="CC32">
        <v>0</v>
      </c>
      <c r="CD32">
        <v>-9999</v>
      </c>
      <c r="CE32">
        <v>0</v>
      </c>
      <c r="CF32">
        <v>0</v>
      </c>
      <c r="CG32">
        <v>0</v>
      </c>
      <c r="CH32">
        <v>0</v>
      </c>
      <c r="CI32">
        <v>2.493052</v>
      </c>
      <c r="CJ32">
        <v>2.4825819999999998</v>
      </c>
      <c r="CK32">
        <v>1.655737</v>
      </c>
      <c r="CL32">
        <v>0.923647</v>
      </c>
      <c r="CM32">
        <v>0.35156399999999999</v>
      </c>
      <c r="CN32">
        <v>-2.0976999999999999E-2</v>
      </c>
      <c r="CO32">
        <v>0.42424899999999999</v>
      </c>
      <c r="CP32">
        <v>0.11024</v>
      </c>
      <c r="CQ32">
        <v>77.315207999999998</v>
      </c>
      <c r="CR32">
        <v>4.86E-4</v>
      </c>
      <c r="CS32">
        <v>2.3860670000000002</v>
      </c>
      <c r="CT32">
        <v>-4.3999999999999999E-5</v>
      </c>
      <c r="CU32">
        <v>1</v>
      </c>
      <c r="CV32">
        <v>2.3735620000000002</v>
      </c>
      <c r="CW32">
        <v>-5.3000000000000001E-5</v>
      </c>
      <c r="CX32">
        <v>1</v>
      </c>
      <c r="CY32">
        <v>0.60087800000000002</v>
      </c>
      <c r="CZ32">
        <v>0.600715</v>
      </c>
      <c r="DA32">
        <v>0.106777</v>
      </c>
      <c r="DB32">
        <v>0</v>
      </c>
      <c r="DC32" t="s">
        <v>232</v>
      </c>
      <c r="DD32" t="s">
        <v>198</v>
      </c>
      <c r="DE32" t="s">
        <v>199</v>
      </c>
      <c r="DF32" t="s">
        <v>200</v>
      </c>
      <c r="DG32" t="s">
        <v>201</v>
      </c>
      <c r="DH32" t="s">
        <v>202</v>
      </c>
      <c r="DI32" t="s">
        <v>203</v>
      </c>
    </row>
    <row r="33" spans="1:113" x14ac:dyDescent="0.2">
      <c r="A33">
        <v>32</v>
      </c>
      <c r="B33" s="1">
        <v>0.27719907407407407</v>
      </c>
      <c r="C33" s="2">
        <v>44826</v>
      </c>
      <c r="D33" t="s">
        <v>194</v>
      </c>
      <c r="E33" t="s">
        <v>195</v>
      </c>
      <c r="F33" t="str">
        <f>_xlfn.XLOOKUP(A33,Sheet1!E:E,Sheet1!C:C)</f>
        <v>LCOR-440</v>
      </c>
      <c r="I33">
        <v>0.82589299999999999</v>
      </c>
      <c r="J33">
        <v>0.13545499999999999</v>
      </c>
      <c r="K33">
        <v>2.91493</v>
      </c>
      <c r="L33">
        <v>0.12944</v>
      </c>
      <c r="M33">
        <v>0.58779000000000003</v>
      </c>
      <c r="N33">
        <v>1.509717</v>
      </c>
      <c r="O33">
        <v>1.4930950000000001</v>
      </c>
      <c r="P33">
        <v>1.9617420000000001</v>
      </c>
      <c r="Q33">
        <v>0.45202500000000001</v>
      </c>
      <c r="R33">
        <v>14.742539000000001</v>
      </c>
      <c r="S33">
        <v>14.906658</v>
      </c>
      <c r="T33">
        <v>19.369871</v>
      </c>
      <c r="U33">
        <v>0.44178600000000001</v>
      </c>
      <c r="V33" t="s">
        <v>233</v>
      </c>
      <c r="W33">
        <v>79.330444</v>
      </c>
      <c r="X33">
        <v>455.64150999999998</v>
      </c>
      <c r="Y33">
        <v>0.82589299999999999</v>
      </c>
      <c r="Z33">
        <v>0</v>
      </c>
      <c r="AA33">
        <v>0</v>
      </c>
      <c r="AB33">
        <v>0</v>
      </c>
      <c r="AC33">
        <v>0.5</v>
      </c>
      <c r="AD33">
        <v>0.8</v>
      </c>
      <c r="AE33">
        <v>0.62702899999999995</v>
      </c>
      <c r="AF33">
        <v>69.819999999999993</v>
      </c>
      <c r="AG33">
        <v>69.05</v>
      </c>
      <c r="AH33">
        <v>18.690000000000001</v>
      </c>
      <c r="AI33">
        <v>17.14</v>
      </c>
      <c r="AJ33">
        <v>101.28</v>
      </c>
      <c r="AK33">
        <v>155.9</v>
      </c>
      <c r="AL33">
        <v>156.19999999999999</v>
      </c>
      <c r="AM33">
        <v>-0.2</v>
      </c>
      <c r="AN33">
        <v>2</v>
      </c>
      <c r="AO33">
        <v>4.0350000000000001</v>
      </c>
      <c r="AP33">
        <v>-50</v>
      </c>
      <c r="AQ33">
        <v>-171</v>
      </c>
      <c r="AR33">
        <v>96</v>
      </c>
      <c r="AZ33" s="1">
        <v>0</v>
      </c>
      <c r="BA33" t="s">
        <v>196</v>
      </c>
      <c r="BB33">
        <v>0</v>
      </c>
      <c r="BC33">
        <v>0</v>
      </c>
      <c r="BD33">
        <v>0</v>
      </c>
      <c r="BE33">
        <v>0</v>
      </c>
      <c r="BF33">
        <v>0</v>
      </c>
      <c r="BG33" s="1">
        <v>0.27208333333333334</v>
      </c>
      <c r="BH33" s="2">
        <v>44826</v>
      </c>
      <c r="BI33">
        <v>-0.05</v>
      </c>
      <c r="BJ33">
        <v>1E-3</v>
      </c>
      <c r="BK33">
        <v>-3.0000000000000001E-3</v>
      </c>
      <c r="BL33">
        <v>-1.4999999999999999E-2</v>
      </c>
      <c r="BM33">
        <v>0.22500000000000001</v>
      </c>
      <c r="BN33">
        <v>0.16</v>
      </c>
      <c r="BO33">
        <v>-7.1999999999999995E-2</v>
      </c>
      <c r="BP33">
        <v>0</v>
      </c>
      <c r="BQ33">
        <v>150</v>
      </c>
      <c r="BR33">
        <v>-9999</v>
      </c>
      <c r="BS33">
        <v>-9999</v>
      </c>
      <c r="BT33">
        <v>1</v>
      </c>
      <c r="BU33" t="s">
        <v>197</v>
      </c>
      <c r="BV33">
        <v>6000</v>
      </c>
      <c r="BW33">
        <v>5</v>
      </c>
      <c r="BX33">
        <v>-9999</v>
      </c>
      <c r="BY33">
        <v>-9999</v>
      </c>
      <c r="BZ33">
        <v>55537</v>
      </c>
      <c r="CA33">
        <v>55537</v>
      </c>
      <c r="CB33">
        <v>55537</v>
      </c>
      <c r="CC33">
        <v>0</v>
      </c>
      <c r="CD33">
        <v>-9999</v>
      </c>
      <c r="CE33">
        <v>0</v>
      </c>
      <c r="CF33">
        <v>0</v>
      </c>
      <c r="CG33">
        <v>0</v>
      </c>
      <c r="CH33">
        <v>0</v>
      </c>
      <c r="CI33">
        <v>2.4927069999999998</v>
      </c>
      <c r="CJ33">
        <v>2.4819450000000001</v>
      </c>
      <c r="CK33">
        <v>1.6547179999999999</v>
      </c>
      <c r="CL33">
        <v>0.92976700000000001</v>
      </c>
      <c r="CM33">
        <v>0.351269</v>
      </c>
      <c r="CN33">
        <v>-1.6881E-2</v>
      </c>
      <c r="CO33">
        <v>0.428338</v>
      </c>
      <c r="CP33">
        <v>0.10850600000000001</v>
      </c>
      <c r="CQ33">
        <v>79.330444</v>
      </c>
      <c r="CR33">
        <v>4.9299999999999995E-4</v>
      </c>
      <c r="CS33">
        <v>2.3860670000000002</v>
      </c>
      <c r="CT33">
        <v>-4.3999999999999999E-5</v>
      </c>
      <c r="CU33">
        <v>1</v>
      </c>
      <c r="CV33">
        <v>2.3735620000000002</v>
      </c>
      <c r="CW33">
        <v>-5.3000000000000001E-5</v>
      </c>
      <c r="CX33">
        <v>1</v>
      </c>
      <c r="CY33">
        <v>0.60087800000000002</v>
      </c>
      <c r="CZ33">
        <v>0.600715</v>
      </c>
      <c r="DA33">
        <v>0.106777</v>
      </c>
      <c r="DB33">
        <v>0</v>
      </c>
      <c r="DC33" t="s">
        <v>233</v>
      </c>
      <c r="DD33" t="s">
        <v>198</v>
      </c>
      <c r="DE33" t="s">
        <v>199</v>
      </c>
      <c r="DF33" t="s">
        <v>200</v>
      </c>
      <c r="DG33" t="s">
        <v>201</v>
      </c>
      <c r="DH33" t="s">
        <v>202</v>
      </c>
      <c r="DI33" t="s">
        <v>203</v>
      </c>
    </row>
    <row r="34" spans="1:113" x14ac:dyDescent="0.2">
      <c r="A34">
        <v>33</v>
      </c>
      <c r="B34" s="1">
        <v>0.27833333333333332</v>
      </c>
      <c r="C34" s="2">
        <v>44826</v>
      </c>
      <c r="D34" t="s">
        <v>194</v>
      </c>
      <c r="E34" t="s">
        <v>195</v>
      </c>
      <c r="F34" t="str">
        <f>_xlfn.XLOOKUP(A34,Sheet1!E:E,Sheet1!C:C)</f>
        <v>LCOR-501</v>
      </c>
      <c r="I34">
        <v>0.82127700000000003</v>
      </c>
      <c r="J34">
        <v>0.140426</v>
      </c>
      <c r="K34">
        <v>2.9154979999999999</v>
      </c>
      <c r="L34">
        <v>0.13397300000000001</v>
      </c>
      <c r="M34">
        <v>0.570044</v>
      </c>
      <c r="N34">
        <v>1.5076160000000001</v>
      </c>
      <c r="O34">
        <v>1.491503</v>
      </c>
      <c r="P34">
        <v>1.9312389999999999</v>
      </c>
      <c r="Q34">
        <v>0.42362300000000003</v>
      </c>
      <c r="R34">
        <v>14.726457</v>
      </c>
      <c r="S34">
        <v>14.885552000000001</v>
      </c>
      <c r="T34">
        <v>19.068225999999999</v>
      </c>
      <c r="U34">
        <v>0.44178600000000001</v>
      </c>
      <c r="V34" t="s">
        <v>234</v>
      </c>
      <c r="W34">
        <v>82.062004000000002</v>
      </c>
      <c r="X34">
        <v>459.15698200000003</v>
      </c>
      <c r="Y34">
        <v>0.82127700000000003</v>
      </c>
      <c r="Z34">
        <v>0</v>
      </c>
      <c r="AA34">
        <v>0</v>
      </c>
      <c r="AB34">
        <v>0</v>
      </c>
      <c r="AC34">
        <v>0.5</v>
      </c>
      <c r="AD34">
        <v>0.8</v>
      </c>
      <c r="AE34">
        <v>0.87944100000000003</v>
      </c>
      <c r="AF34">
        <v>69.87</v>
      </c>
      <c r="AG34">
        <v>69.12</v>
      </c>
      <c r="AH34">
        <v>18.649999999999999</v>
      </c>
      <c r="AI34">
        <v>16.89</v>
      </c>
      <c r="AJ34">
        <v>101.28</v>
      </c>
      <c r="AK34">
        <v>155.9</v>
      </c>
      <c r="AL34">
        <v>149.19999999999999</v>
      </c>
      <c r="AM34">
        <v>4.3</v>
      </c>
      <c r="AN34">
        <v>3</v>
      </c>
      <c r="AO34">
        <v>4.0339999999999998</v>
      </c>
      <c r="AP34">
        <v>-68</v>
      </c>
      <c r="AQ34">
        <v>169</v>
      </c>
      <c r="AR34">
        <v>99</v>
      </c>
      <c r="AZ34" s="1">
        <v>0</v>
      </c>
      <c r="BA34" t="s">
        <v>196</v>
      </c>
      <c r="BB34">
        <v>0</v>
      </c>
      <c r="BC34">
        <v>0</v>
      </c>
      <c r="BD34">
        <v>0</v>
      </c>
      <c r="BE34">
        <v>0</v>
      </c>
      <c r="BF34">
        <v>0</v>
      </c>
      <c r="BG34" s="1">
        <v>0.27208333333333334</v>
      </c>
      <c r="BH34" s="2">
        <v>44826</v>
      </c>
      <c r="BI34">
        <v>-0.05</v>
      </c>
      <c r="BJ34">
        <v>-7.0000000000000001E-3</v>
      </c>
      <c r="BK34">
        <v>-1.2E-2</v>
      </c>
      <c r="BL34">
        <v>-2.5000000000000001E-2</v>
      </c>
      <c r="BM34">
        <v>4.7E-2</v>
      </c>
      <c r="BN34">
        <v>8.4000000000000005E-2</v>
      </c>
      <c r="BO34">
        <v>7.8E-2</v>
      </c>
      <c r="BP34">
        <v>0</v>
      </c>
      <c r="BQ34">
        <v>150</v>
      </c>
      <c r="BR34">
        <v>-9999</v>
      </c>
      <c r="BS34">
        <v>-9999</v>
      </c>
      <c r="BT34">
        <v>1</v>
      </c>
      <c r="BU34" t="s">
        <v>197</v>
      </c>
      <c r="BV34">
        <v>6000</v>
      </c>
      <c r="BW34">
        <v>5</v>
      </c>
      <c r="BX34">
        <v>-9999</v>
      </c>
      <c r="BY34">
        <v>-9999</v>
      </c>
      <c r="BZ34">
        <v>55537</v>
      </c>
      <c r="CA34">
        <v>55537</v>
      </c>
      <c r="CB34">
        <v>55537</v>
      </c>
      <c r="CC34">
        <v>0</v>
      </c>
      <c r="CD34">
        <v>-9999</v>
      </c>
      <c r="CE34">
        <v>0</v>
      </c>
      <c r="CF34">
        <v>0</v>
      </c>
      <c r="CG34">
        <v>0</v>
      </c>
      <c r="CH34">
        <v>0</v>
      </c>
      <c r="CI34">
        <v>2.4928050000000002</v>
      </c>
      <c r="CJ34">
        <v>2.4820150000000001</v>
      </c>
      <c r="CK34">
        <v>1.655316</v>
      </c>
      <c r="CL34">
        <v>0.91237900000000005</v>
      </c>
      <c r="CM34">
        <v>0.35172999999999999</v>
      </c>
      <c r="CN34">
        <v>-1.9226E-2</v>
      </c>
      <c r="CO34">
        <v>0.431782</v>
      </c>
      <c r="CP34">
        <v>0.10921500000000001</v>
      </c>
      <c r="CQ34">
        <v>82.062004000000002</v>
      </c>
      <c r="CR34">
        <v>4.7100000000000001E-4</v>
      </c>
      <c r="CS34">
        <v>2.3860670000000002</v>
      </c>
      <c r="CT34">
        <v>-4.3999999999999999E-5</v>
      </c>
      <c r="CU34">
        <v>1</v>
      </c>
      <c r="CV34">
        <v>2.3735620000000002</v>
      </c>
      <c r="CW34">
        <v>-5.3000000000000001E-5</v>
      </c>
      <c r="CX34">
        <v>1</v>
      </c>
      <c r="CY34">
        <v>0.60087800000000002</v>
      </c>
      <c r="CZ34">
        <v>0.600715</v>
      </c>
      <c r="DA34">
        <v>0.106777</v>
      </c>
      <c r="DB34">
        <v>0</v>
      </c>
      <c r="DC34" t="s">
        <v>234</v>
      </c>
      <c r="DD34" t="s">
        <v>198</v>
      </c>
      <c r="DE34" t="s">
        <v>199</v>
      </c>
      <c r="DF34" t="s">
        <v>200</v>
      </c>
      <c r="DG34" t="s">
        <v>201</v>
      </c>
      <c r="DH34" t="s">
        <v>202</v>
      </c>
      <c r="DI34" t="s">
        <v>203</v>
      </c>
    </row>
    <row r="35" spans="1:113" x14ac:dyDescent="0.2">
      <c r="A35">
        <v>34</v>
      </c>
      <c r="B35" s="1">
        <v>0.27957175925925926</v>
      </c>
      <c r="C35" s="2">
        <v>44826</v>
      </c>
      <c r="D35" t="s">
        <v>194</v>
      </c>
      <c r="E35" t="s">
        <v>195</v>
      </c>
      <c r="F35" t="str">
        <f>_xlfn.XLOOKUP(A35,Sheet1!E:E,Sheet1!C:C)</f>
        <v>LCOR-172</v>
      </c>
      <c r="I35">
        <v>0.83466600000000002</v>
      </c>
      <c r="J35">
        <v>0.17774400000000001</v>
      </c>
      <c r="K35">
        <v>2.9144670000000001</v>
      </c>
      <c r="L35">
        <v>0.16752700000000001</v>
      </c>
      <c r="M35">
        <v>0.708403</v>
      </c>
      <c r="N35">
        <v>1.5228999999999999</v>
      </c>
      <c r="O35">
        <v>1.5028630000000001</v>
      </c>
      <c r="P35">
        <v>1.943832</v>
      </c>
      <c r="Q35">
        <v>0.42093199999999997</v>
      </c>
      <c r="R35">
        <v>14.839064</v>
      </c>
      <c r="S35">
        <v>15.036904</v>
      </c>
      <c r="T35">
        <v>19.19313</v>
      </c>
      <c r="U35">
        <v>0.44178600000000001</v>
      </c>
      <c r="V35" t="s">
        <v>235</v>
      </c>
      <c r="W35">
        <v>77.101348999999999</v>
      </c>
      <c r="X35">
        <v>466.33566300000001</v>
      </c>
      <c r="Y35">
        <v>0.83466600000000002</v>
      </c>
      <c r="Z35">
        <v>0</v>
      </c>
      <c r="AA35">
        <v>0</v>
      </c>
      <c r="AB35">
        <v>0</v>
      </c>
      <c r="AC35">
        <v>0.5</v>
      </c>
      <c r="AD35">
        <v>0.8</v>
      </c>
      <c r="AE35">
        <v>1.626852</v>
      </c>
      <c r="AF35">
        <v>70.16</v>
      </c>
      <c r="AG35">
        <v>69.23</v>
      </c>
      <c r="AH35">
        <v>18.75</v>
      </c>
      <c r="AI35">
        <v>16.989999999999998</v>
      </c>
      <c r="AJ35">
        <v>101.28</v>
      </c>
      <c r="AK35">
        <v>155.80000000000001</v>
      </c>
      <c r="AL35">
        <v>152.4</v>
      </c>
      <c r="AM35">
        <v>2.2000000000000002</v>
      </c>
      <c r="AN35">
        <v>5</v>
      </c>
      <c r="AO35">
        <v>4.0309999999999997</v>
      </c>
      <c r="AP35">
        <v>-77</v>
      </c>
      <c r="AQ35">
        <v>-150</v>
      </c>
      <c r="AR35">
        <v>46</v>
      </c>
      <c r="AZ35" s="1">
        <v>0</v>
      </c>
      <c r="BA35" t="s">
        <v>196</v>
      </c>
      <c r="BB35">
        <v>0</v>
      </c>
      <c r="BC35">
        <v>0</v>
      </c>
      <c r="BD35">
        <v>0</v>
      </c>
      <c r="BE35">
        <v>0</v>
      </c>
      <c r="BF35">
        <v>0</v>
      </c>
      <c r="BG35" s="1">
        <v>0.27942129629629631</v>
      </c>
      <c r="BH35" s="2">
        <v>44826</v>
      </c>
      <c r="BI35">
        <v>-0.05</v>
      </c>
      <c r="BJ35">
        <v>-1E-3</v>
      </c>
      <c r="BK35">
        <v>-5.0000000000000001E-3</v>
      </c>
      <c r="BL35">
        <v>-0.02</v>
      </c>
      <c r="BM35">
        <v>-0.20100000000000001</v>
      </c>
      <c r="BN35">
        <v>-0.10299999999999999</v>
      </c>
      <c r="BO35">
        <v>-0.36299999999999999</v>
      </c>
      <c r="BP35">
        <v>0</v>
      </c>
      <c r="BQ35">
        <v>150</v>
      </c>
      <c r="BR35">
        <v>-9999</v>
      </c>
      <c r="BS35">
        <v>-9999</v>
      </c>
      <c r="BT35">
        <v>1</v>
      </c>
      <c r="BU35" t="s">
        <v>197</v>
      </c>
      <c r="BV35">
        <v>6000</v>
      </c>
      <c r="BW35">
        <v>5</v>
      </c>
      <c r="BX35">
        <v>-9999</v>
      </c>
      <c r="BY35">
        <v>-9999</v>
      </c>
      <c r="BZ35">
        <v>55537</v>
      </c>
      <c r="CA35">
        <v>55537</v>
      </c>
      <c r="CB35">
        <v>55537</v>
      </c>
      <c r="CC35">
        <v>0</v>
      </c>
      <c r="CD35">
        <v>-9999</v>
      </c>
      <c r="CE35">
        <v>0</v>
      </c>
      <c r="CF35">
        <v>0</v>
      </c>
      <c r="CG35">
        <v>0</v>
      </c>
      <c r="CH35">
        <v>0</v>
      </c>
      <c r="CI35">
        <v>2.4929269999999999</v>
      </c>
      <c r="CJ35">
        <v>2.48237</v>
      </c>
      <c r="CK35">
        <v>1.654231</v>
      </c>
      <c r="CL35">
        <v>0.92025199999999996</v>
      </c>
      <c r="CM35">
        <v>0.35039300000000001</v>
      </c>
      <c r="CN35">
        <v>-1.9168999999999999E-2</v>
      </c>
      <c r="CO35">
        <v>0.43578699999999998</v>
      </c>
      <c r="CP35">
        <v>0.11121499999999999</v>
      </c>
      <c r="CQ35">
        <v>77.101348999999999</v>
      </c>
      <c r="CR35">
        <v>4.8899999999999996E-4</v>
      </c>
      <c r="CS35">
        <v>2.3860670000000002</v>
      </c>
      <c r="CT35">
        <v>-4.3999999999999999E-5</v>
      </c>
      <c r="CU35">
        <v>1</v>
      </c>
      <c r="CV35">
        <v>2.3735620000000002</v>
      </c>
      <c r="CW35">
        <v>-5.3000000000000001E-5</v>
      </c>
      <c r="CX35">
        <v>1</v>
      </c>
      <c r="CY35">
        <v>0.60087800000000002</v>
      </c>
      <c r="CZ35">
        <v>0.600715</v>
      </c>
      <c r="DA35">
        <v>0.106777</v>
      </c>
      <c r="DB35">
        <v>0</v>
      </c>
      <c r="DC35" t="s">
        <v>235</v>
      </c>
      <c r="DD35" t="s">
        <v>198</v>
      </c>
      <c r="DE35" t="s">
        <v>199</v>
      </c>
      <c r="DF35" t="s">
        <v>200</v>
      </c>
      <c r="DG35" t="s">
        <v>201</v>
      </c>
      <c r="DH35" t="s">
        <v>202</v>
      </c>
      <c r="DI35" t="s">
        <v>203</v>
      </c>
    </row>
    <row r="36" spans="1:113" x14ac:dyDescent="0.2">
      <c r="A36">
        <v>35</v>
      </c>
      <c r="B36" s="1">
        <v>0.28075231481481483</v>
      </c>
      <c r="C36" s="2">
        <v>44826</v>
      </c>
      <c r="D36" t="s">
        <v>194</v>
      </c>
      <c r="E36" t="s">
        <v>195</v>
      </c>
      <c r="F36" t="str">
        <f>_xlfn.XLOOKUP(A36,Sheet1!E:E,Sheet1!C:C)</f>
        <v>LCOR-081</v>
      </c>
      <c r="I36">
        <v>0.83120799999999995</v>
      </c>
      <c r="J36">
        <v>5.6106999999999997E-2</v>
      </c>
      <c r="K36">
        <v>2.9171870000000002</v>
      </c>
      <c r="L36">
        <v>5.5049000000000001E-2</v>
      </c>
      <c r="M36">
        <v>0.27810099999999999</v>
      </c>
      <c r="N36">
        <v>1.498434</v>
      </c>
      <c r="O36">
        <v>1.4905820000000001</v>
      </c>
      <c r="P36">
        <v>2.0012509999999999</v>
      </c>
      <c r="Q36">
        <v>0.50281799999999999</v>
      </c>
      <c r="R36">
        <v>14.71744</v>
      </c>
      <c r="S36">
        <v>14.794961000000001</v>
      </c>
      <c r="T36">
        <v>19.759592000000001</v>
      </c>
      <c r="U36">
        <v>0.44178600000000001</v>
      </c>
      <c r="V36" t="s">
        <v>236</v>
      </c>
      <c r="W36">
        <v>78.789710999999997</v>
      </c>
      <c r="X36">
        <v>466.78591899999998</v>
      </c>
      <c r="Y36">
        <v>0.83120799999999995</v>
      </c>
      <c r="Z36">
        <v>0</v>
      </c>
      <c r="AA36">
        <v>0</v>
      </c>
      <c r="AB36">
        <v>0</v>
      </c>
      <c r="AC36">
        <v>0.5</v>
      </c>
      <c r="AD36">
        <v>0.8</v>
      </c>
      <c r="AE36">
        <v>0.25312099999999998</v>
      </c>
      <c r="AF36">
        <v>69.17</v>
      </c>
      <c r="AG36">
        <v>68.81</v>
      </c>
      <c r="AH36">
        <v>18.72</v>
      </c>
      <c r="AI36">
        <v>17.45</v>
      </c>
      <c r="AJ36">
        <v>101.28</v>
      </c>
      <c r="AK36">
        <v>156.1</v>
      </c>
      <c r="AL36">
        <v>156.19999999999999</v>
      </c>
      <c r="AM36">
        <v>-0.1</v>
      </c>
      <c r="AN36">
        <v>1</v>
      </c>
      <c r="AO36">
        <v>4.0289999999999999</v>
      </c>
      <c r="AP36">
        <v>-37</v>
      </c>
      <c r="AQ36">
        <v>-177</v>
      </c>
      <c r="AR36">
        <v>170</v>
      </c>
      <c r="AZ36" s="1">
        <v>0</v>
      </c>
      <c r="BA36" t="s">
        <v>196</v>
      </c>
      <c r="BB36">
        <v>0</v>
      </c>
      <c r="BC36">
        <v>0</v>
      </c>
      <c r="BD36">
        <v>0</v>
      </c>
      <c r="BE36">
        <v>0</v>
      </c>
      <c r="BF36">
        <v>0</v>
      </c>
      <c r="BG36" s="1">
        <v>0.27942129629629631</v>
      </c>
      <c r="BH36" s="2">
        <v>44826</v>
      </c>
      <c r="BI36">
        <v>-0.05</v>
      </c>
      <c r="BJ36">
        <v>-2E-3</v>
      </c>
      <c r="BK36">
        <v>-2E-3</v>
      </c>
      <c r="BL36">
        <v>0</v>
      </c>
      <c r="BM36">
        <v>-2.9000000000000001E-2</v>
      </c>
      <c r="BN36">
        <v>-3.7999999999999999E-2</v>
      </c>
      <c r="BO36">
        <v>-2.8000000000000001E-2</v>
      </c>
      <c r="BP36">
        <v>0</v>
      </c>
      <c r="BQ36">
        <v>150</v>
      </c>
      <c r="BR36">
        <v>-9999</v>
      </c>
      <c r="BS36">
        <v>-9999</v>
      </c>
      <c r="BT36">
        <v>1</v>
      </c>
      <c r="BU36" t="s">
        <v>197</v>
      </c>
      <c r="BV36">
        <v>6000</v>
      </c>
      <c r="BW36">
        <v>5</v>
      </c>
      <c r="BX36">
        <v>-9999</v>
      </c>
      <c r="BY36">
        <v>-9999</v>
      </c>
      <c r="BZ36">
        <v>55537</v>
      </c>
      <c r="CA36">
        <v>55537</v>
      </c>
      <c r="CB36">
        <v>55537</v>
      </c>
      <c r="CC36">
        <v>0</v>
      </c>
      <c r="CD36">
        <v>-9999</v>
      </c>
      <c r="CE36">
        <v>0</v>
      </c>
      <c r="CF36">
        <v>0</v>
      </c>
      <c r="CG36">
        <v>0</v>
      </c>
      <c r="CH36">
        <v>0</v>
      </c>
      <c r="CI36">
        <v>2.4923769999999998</v>
      </c>
      <c r="CJ36">
        <v>2.4810599999999998</v>
      </c>
      <c r="CK36">
        <v>1.6571</v>
      </c>
      <c r="CL36">
        <v>0.92992799999999998</v>
      </c>
      <c r="CM36">
        <v>0.350852</v>
      </c>
      <c r="CN36">
        <v>-1.3746E-2</v>
      </c>
      <c r="CO36">
        <v>0.43873299999999998</v>
      </c>
      <c r="CP36">
        <v>0.10747</v>
      </c>
      <c r="CQ36">
        <v>78.789710999999997</v>
      </c>
      <c r="CR36">
        <v>4.9100000000000001E-4</v>
      </c>
      <c r="CS36">
        <v>2.3860670000000002</v>
      </c>
      <c r="CT36">
        <v>-4.3999999999999999E-5</v>
      </c>
      <c r="CU36">
        <v>1</v>
      </c>
      <c r="CV36">
        <v>2.3735620000000002</v>
      </c>
      <c r="CW36">
        <v>-5.3000000000000001E-5</v>
      </c>
      <c r="CX36">
        <v>1</v>
      </c>
      <c r="CY36">
        <v>0.60087800000000002</v>
      </c>
      <c r="CZ36">
        <v>0.600715</v>
      </c>
      <c r="DA36">
        <v>0.106777</v>
      </c>
      <c r="DB36">
        <v>0</v>
      </c>
      <c r="DC36" t="s">
        <v>236</v>
      </c>
      <c r="DD36" t="s">
        <v>198</v>
      </c>
      <c r="DE36" t="s">
        <v>199</v>
      </c>
      <c r="DF36" t="s">
        <v>200</v>
      </c>
      <c r="DG36" t="s">
        <v>201</v>
      </c>
      <c r="DH36" t="s">
        <v>202</v>
      </c>
      <c r="DI36" t="s">
        <v>203</v>
      </c>
    </row>
    <row r="37" spans="1:113" x14ac:dyDescent="0.2">
      <c r="A37">
        <v>36</v>
      </c>
      <c r="B37" s="1">
        <v>0.28240740740740738</v>
      </c>
      <c r="C37" s="2">
        <v>44826</v>
      </c>
      <c r="D37" t="s">
        <v>194</v>
      </c>
      <c r="E37" t="s">
        <v>195</v>
      </c>
      <c r="F37" t="str">
        <f>_xlfn.XLOOKUP(A37,Sheet1!E:E,Sheet1!C:C)</f>
        <v>LCOR-417</v>
      </c>
      <c r="I37">
        <v>0.81730999999999998</v>
      </c>
      <c r="J37">
        <v>0.13874700000000001</v>
      </c>
      <c r="K37">
        <v>2.918577</v>
      </c>
      <c r="L37">
        <v>0.13245000000000001</v>
      </c>
      <c r="M37">
        <v>0.62834500000000004</v>
      </c>
      <c r="N37">
        <v>1.4979739999999999</v>
      </c>
      <c r="O37">
        <v>1.480253</v>
      </c>
      <c r="P37">
        <v>1.970261</v>
      </c>
      <c r="Q37">
        <v>0.47228599999999998</v>
      </c>
      <c r="R37">
        <v>14.614224</v>
      </c>
      <c r="S37">
        <v>14.789185</v>
      </c>
      <c r="T37">
        <v>19.451968999999998</v>
      </c>
      <c r="U37">
        <v>0.44178600000000001</v>
      </c>
      <c r="V37" t="s">
        <v>237</v>
      </c>
      <c r="W37">
        <v>82.182167000000007</v>
      </c>
      <c r="X37">
        <v>449.84435999999999</v>
      </c>
      <c r="Y37">
        <v>0.81730999999999998</v>
      </c>
      <c r="Z37">
        <v>0</v>
      </c>
      <c r="AA37">
        <v>0</v>
      </c>
      <c r="AB37">
        <v>0</v>
      </c>
      <c r="AC37">
        <v>0.5</v>
      </c>
      <c r="AD37">
        <v>0.8</v>
      </c>
      <c r="AE37">
        <v>0.45196599999999998</v>
      </c>
      <c r="AF37">
        <v>70.040000000000006</v>
      </c>
      <c r="AG37">
        <v>69.209999999999994</v>
      </c>
      <c r="AH37">
        <v>18.510000000000002</v>
      </c>
      <c r="AI37">
        <v>17.21</v>
      </c>
      <c r="AJ37">
        <v>101.29</v>
      </c>
      <c r="AK37">
        <v>156.30000000000001</v>
      </c>
      <c r="AL37">
        <v>156.1</v>
      </c>
      <c r="AM37">
        <v>0.2</v>
      </c>
      <c r="AN37">
        <v>1</v>
      </c>
      <c r="AO37">
        <v>4.0259999999999998</v>
      </c>
      <c r="AP37">
        <v>-30</v>
      </c>
      <c r="AQ37">
        <v>164</v>
      </c>
      <c r="AR37">
        <v>110</v>
      </c>
      <c r="AZ37" s="1">
        <v>0</v>
      </c>
      <c r="BA37" t="s">
        <v>196</v>
      </c>
      <c r="BB37">
        <v>0</v>
      </c>
      <c r="BC37">
        <v>0</v>
      </c>
      <c r="BD37">
        <v>0</v>
      </c>
      <c r="BE37">
        <v>0</v>
      </c>
      <c r="BF37">
        <v>0</v>
      </c>
      <c r="BG37" s="1">
        <v>0.27942129629629631</v>
      </c>
      <c r="BH37" s="2">
        <v>44826</v>
      </c>
      <c r="BI37">
        <v>-0.05</v>
      </c>
      <c r="BJ37">
        <v>1E-3</v>
      </c>
      <c r="BK37">
        <v>-4.0000000000000001E-3</v>
      </c>
      <c r="BL37">
        <v>0</v>
      </c>
      <c r="BM37">
        <v>-7.9000000000000001E-2</v>
      </c>
      <c r="BN37">
        <v>-9.0999999999999998E-2</v>
      </c>
      <c r="BO37">
        <v>9.0999999999999998E-2</v>
      </c>
      <c r="BP37">
        <v>0</v>
      </c>
      <c r="BQ37">
        <v>150</v>
      </c>
      <c r="BR37">
        <v>-9999</v>
      </c>
      <c r="BS37">
        <v>-9999</v>
      </c>
      <c r="BT37">
        <v>1</v>
      </c>
      <c r="BU37" t="s">
        <v>197</v>
      </c>
      <c r="BV37">
        <v>6000</v>
      </c>
      <c r="BW37">
        <v>5</v>
      </c>
      <c r="BX37">
        <v>-9999</v>
      </c>
      <c r="BY37">
        <v>-9999</v>
      </c>
      <c r="BZ37">
        <v>55537</v>
      </c>
      <c r="CA37">
        <v>55537</v>
      </c>
      <c r="CB37">
        <v>55537</v>
      </c>
      <c r="CC37">
        <v>0</v>
      </c>
      <c r="CD37">
        <v>-9999</v>
      </c>
      <c r="CE37">
        <v>0</v>
      </c>
      <c r="CF37">
        <v>0</v>
      </c>
      <c r="CG37">
        <v>0</v>
      </c>
      <c r="CH37">
        <v>0</v>
      </c>
      <c r="CI37">
        <v>2.4929730000000001</v>
      </c>
      <c r="CJ37">
        <v>2.482291</v>
      </c>
      <c r="CK37">
        <v>1.658574</v>
      </c>
      <c r="CL37">
        <v>0.92948600000000003</v>
      </c>
      <c r="CM37">
        <v>0.35375400000000001</v>
      </c>
      <c r="CN37">
        <v>-1.4154E-2</v>
      </c>
      <c r="CO37">
        <v>0.44296799999999997</v>
      </c>
      <c r="CP37">
        <v>0.10803599999999999</v>
      </c>
      <c r="CQ37">
        <v>81.911804000000004</v>
      </c>
      <c r="CR37">
        <v>5.04E-4</v>
      </c>
      <c r="CS37">
        <v>2.3860670000000002</v>
      </c>
      <c r="CT37">
        <v>-4.3999999999999999E-5</v>
      </c>
      <c r="CU37">
        <v>1</v>
      </c>
      <c r="CV37">
        <v>2.3735620000000002</v>
      </c>
      <c r="CW37">
        <v>-5.3000000000000001E-5</v>
      </c>
      <c r="CX37">
        <v>1</v>
      </c>
      <c r="CY37">
        <v>0.60087800000000002</v>
      </c>
      <c r="CZ37">
        <v>0.600715</v>
      </c>
      <c r="DA37">
        <v>0.106777</v>
      </c>
      <c r="DB37">
        <v>0</v>
      </c>
      <c r="DC37" t="s">
        <v>237</v>
      </c>
      <c r="DD37" t="s">
        <v>198</v>
      </c>
      <c r="DE37" t="s">
        <v>199</v>
      </c>
      <c r="DF37" t="s">
        <v>200</v>
      </c>
      <c r="DG37" t="s">
        <v>201</v>
      </c>
      <c r="DH37" t="s">
        <v>202</v>
      </c>
      <c r="DI37" t="s">
        <v>203</v>
      </c>
    </row>
    <row r="38" spans="1:113" x14ac:dyDescent="0.2">
      <c r="A38">
        <v>37</v>
      </c>
      <c r="B38" s="1">
        <v>0.28395833333333331</v>
      </c>
      <c r="C38" s="2">
        <v>44826</v>
      </c>
      <c r="D38" t="s">
        <v>194</v>
      </c>
      <c r="E38" t="s">
        <v>195</v>
      </c>
      <c r="F38" t="str">
        <f>_xlfn.XLOOKUP(A38,Sheet1!E:E,Sheet1!C:C)</f>
        <v>LCOR-225</v>
      </c>
      <c r="I38">
        <v>0.82155</v>
      </c>
      <c r="J38">
        <v>0.15773599999999999</v>
      </c>
      <c r="K38">
        <v>2.915756</v>
      </c>
      <c r="L38">
        <v>0.149641</v>
      </c>
      <c r="M38">
        <v>0.58155199999999996</v>
      </c>
      <c r="N38">
        <v>1.49241</v>
      </c>
      <c r="O38">
        <v>1.4759709999999999</v>
      </c>
      <c r="P38">
        <v>1.879494</v>
      </c>
      <c r="Q38">
        <v>0.38708399999999998</v>
      </c>
      <c r="R38">
        <v>14.572061</v>
      </c>
      <c r="S38">
        <v>14.734361</v>
      </c>
      <c r="T38">
        <v>18.555990000000001</v>
      </c>
      <c r="U38">
        <v>0.44178600000000001</v>
      </c>
      <c r="V38" t="s">
        <v>238</v>
      </c>
      <c r="W38">
        <v>78.125236999999998</v>
      </c>
      <c r="X38">
        <v>437.79943800000001</v>
      </c>
      <c r="Y38">
        <v>0.82155</v>
      </c>
      <c r="Z38">
        <v>0</v>
      </c>
      <c r="AA38">
        <v>0</v>
      </c>
      <c r="AB38">
        <v>0</v>
      </c>
      <c r="AC38">
        <v>0.5</v>
      </c>
      <c r="AD38">
        <v>0.8</v>
      </c>
      <c r="AE38">
        <v>0.317664</v>
      </c>
      <c r="AF38">
        <v>69.5</v>
      </c>
      <c r="AG38">
        <v>68.73</v>
      </c>
      <c r="AH38">
        <v>18.579999999999998</v>
      </c>
      <c r="AI38">
        <v>16.46</v>
      </c>
      <c r="AJ38">
        <v>101.29</v>
      </c>
      <c r="AK38">
        <v>156</v>
      </c>
      <c r="AL38">
        <v>155.6</v>
      </c>
      <c r="AM38">
        <v>0.2</v>
      </c>
      <c r="AN38">
        <v>1</v>
      </c>
      <c r="AO38">
        <v>4.0229999999999997</v>
      </c>
      <c r="AP38">
        <v>-27</v>
      </c>
      <c r="AQ38">
        <v>167</v>
      </c>
      <c r="AR38">
        <v>124</v>
      </c>
      <c r="AZ38" s="1">
        <v>0</v>
      </c>
      <c r="BA38" t="s">
        <v>196</v>
      </c>
      <c r="BB38">
        <v>0</v>
      </c>
      <c r="BC38">
        <v>0</v>
      </c>
      <c r="BD38">
        <v>0</v>
      </c>
      <c r="BE38">
        <v>0</v>
      </c>
      <c r="BF38">
        <v>0</v>
      </c>
      <c r="BG38" s="1">
        <v>0.27942129629629631</v>
      </c>
      <c r="BH38" s="2">
        <v>44826</v>
      </c>
      <c r="BI38">
        <v>-0.05</v>
      </c>
      <c r="BJ38">
        <v>-8.0000000000000002E-3</v>
      </c>
      <c r="BK38">
        <v>-1.9E-2</v>
      </c>
      <c r="BL38">
        <v>-5.0999999999999997E-2</v>
      </c>
      <c r="BM38">
        <v>-3.6999999999999998E-2</v>
      </c>
      <c r="BN38">
        <v>-0.248</v>
      </c>
      <c r="BO38">
        <v>-0.153</v>
      </c>
      <c r="BP38">
        <v>0</v>
      </c>
      <c r="BQ38">
        <v>150</v>
      </c>
      <c r="BR38">
        <v>-9999</v>
      </c>
      <c r="BS38">
        <v>-9999</v>
      </c>
      <c r="BT38">
        <v>1</v>
      </c>
      <c r="BU38" t="s">
        <v>197</v>
      </c>
      <c r="BV38">
        <v>6000</v>
      </c>
      <c r="BW38">
        <v>5</v>
      </c>
      <c r="BX38">
        <v>-9999</v>
      </c>
      <c r="BY38">
        <v>-9999</v>
      </c>
      <c r="BZ38">
        <v>55537</v>
      </c>
      <c r="CA38">
        <v>55537</v>
      </c>
      <c r="CB38">
        <v>55537</v>
      </c>
      <c r="CC38">
        <v>0</v>
      </c>
      <c r="CD38">
        <v>-9999</v>
      </c>
      <c r="CE38">
        <v>0</v>
      </c>
      <c r="CF38">
        <v>0</v>
      </c>
      <c r="CG38">
        <v>0</v>
      </c>
      <c r="CH38">
        <v>0</v>
      </c>
      <c r="CI38">
        <v>2.492321</v>
      </c>
      <c r="CJ38">
        <v>2.4815420000000001</v>
      </c>
      <c r="CK38">
        <v>1.6555880000000001</v>
      </c>
      <c r="CL38">
        <v>0.92841200000000002</v>
      </c>
      <c r="CM38">
        <v>0.352829</v>
      </c>
      <c r="CN38">
        <v>-2.3022999999999998E-2</v>
      </c>
      <c r="CO38">
        <v>0.44742799999999999</v>
      </c>
      <c r="CP38">
        <v>0.107657</v>
      </c>
      <c r="CQ38">
        <v>78.125236999999998</v>
      </c>
      <c r="CR38">
        <v>4.9100000000000001E-4</v>
      </c>
      <c r="CS38">
        <v>2.3860670000000002</v>
      </c>
      <c r="CT38">
        <v>-4.3999999999999999E-5</v>
      </c>
      <c r="CU38">
        <v>1</v>
      </c>
      <c r="CV38">
        <v>2.3735620000000002</v>
      </c>
      <c r="CW38">
        <v>-5.3000000000000001E-5</v>
      </c>
      <c r="CX38">
        <v>1</v>
      </c>
      <c r="CY38">
        <v>0.60087800000000002</v>
      </c>
      <c r="CZ38">
        <v>0.600715</v>
      </c>
      <c r="DA38">
        <v>0.106777</v>
      </c>
      <c r="DB38">
        <v>0</v>
      </c>
      <c r="DC38" t="s">
        <v>238</v>
      </c>
      <c r="DD38" t="s">
        <v>198</v>
      </c>
      <c r="DE38" t="s">
        <v>199</v>
      </c>
      <c r="DF38" t="s">
        <v>200</v>
      </c>
      <c r="DG38" t="s">
        <v>201</v>
      </c>
      <c r="DH38" t="s">
        <v>202</v>
      </c>
      <c r="DI38" t="s">
        <v>203</v>
      </c>
    </row>
    <row r="39" spans="1:113" x14ac:dyDescent="0.2">
      <c r="A39">
        <v>38</v>
      </c>
      <c r="B39" s="1">
        <v>0.28516203703703707</v>
      </c>
      <c r="C39" s="2">
        <v>44826</v>
      </c>
      <c r="D39" t="s">
        <v>194</v>
      </c>
      <c r="E39" t="s">
        <v>195</v>
      </c>
      <c r="F39" t="str">
        <f>_xlfn.XLOOKUP(A39,Sheet1!E:E,Sheet1!C:C)</f>
        <v>LCOR-431</v>
      </c>
      <c r="I39">
        <v>0.83047400000000005</v>
      </c>
      <c r="J39">
        <v>0.15736900000000001</v>
      </c>
      <c r="K39">
        <v>2.9163619999999999</v>
      </c>
      <c r="L39">
        <v>0.149312</v>
      </c>
      <c r="M39">
        <v>0.59291099999999997</v>
      </c>
      <c r="N39">
        <v>1.4869349999999999</v>
      </c>
      <c r="O39">
        <v>1.4701820000000001</v>
      </c>
      <c r="P39">
        <v>1.8824419999999999</v>
      </c>
      <c r="Q39">
        <v>0.395507</v>
      </c>
      <c r="R39">
        <v>14.515371</v>
      </c>
      <c r="S39">
        <v>14.680771</v>
      </c>
      <c r="T39">
        <v>18.585681999999998</v>
      </c>
      <c r="U39">
        <v>0.44178600000000001</v>
      </c>
      <c r="V39" t="s">
        <v>239</v>
      </c>
      <c r="W39">
        <v>82.801581999999996</v>
      </c>
      <c r="X39">
        <v>488.43026700000001</v>
      </c>
      <c r="Y39">
        <v>0.83047400000000005</v>
      </c>
      <c r="Z39">
        <v>0</v>
      </c>
      <c r="AA39">
        <v>0</v>
      </c>
      <c r="AB39">
        <v>0</v>
      </c>
      <c r="AC39">
        <v>0.5</v>
      </c>
      <c r="AD39">
        <v>0.8</v>
      </c>
      <c r="AE39">
        <v>0.220549</v>
      </c>
      <c r="AF39">
        <v>69.56</v>
      </c>
      <c r="AG39">
        <v>68.77</v>
      </c>
      <c r="AH39">
        <v>18.5</v>
      </c>
      <c r="AI39">
        <v>16.489999999999998</v>
      </c>
      <c r="AJ39">
        <v>101.28</v>
      </c>
      <c r="AK39">
        <v>156</v>
      </c>
      <c r="AL39">
        <v>155.1</v>
      </c>
      <c r="AM39">
        <v>0.6</v>
      </c>
      <c r="AN39">
        <v>1</v>
      </c>
      <c r="AO39">
        <v>4.0209999999999999</v>
      </c>
      <c r="AP39">
        <v>-39</v>
      </c>
      <c r="AQ39">
        <v>-137</v>
      </c>
      <c r="AR39">
        <v>55</v>
      </c>
      <c r="AZ39" s="1">
        <v>0</v>
      </c>
      <c r="BA39" t="s">
        <v>196</v>
      </c>
      <c r="BB39">
        <v>0</v>
      </c>
      <c r="BC39">
        <v>0</v>
      </c>
      <c r="BD39">
        <v>0</v>
      </c>
      <c r="BE39">
        <v>0</v>
      </c>
      <c r="BF39">
        <v>0</v>
      </c>
      <c r="BG39" s="1">
        <v>0.27942129629629631</v>
      </c>
      <c r="BH39" s="2">
        <v>44826</v>
      </c>
      <c r="BI39">
        <v>-0.05</v>
      </c>
      <c r="BJ39">
        <v>-6.0000000000000001E-3</v>
      </c>
      <c r="BK39">
        <v>-1.9E-2</v>
      </c>
      <c r="BL39">
        <v>-7.4999999999999997E-2</v>
      </c>
      <c r="BM39">
        <v>-3.9E-2</v>
      </c>
      <c r="BN39">
        <v>-0.186</v>
      </c>
      <c r="BO39">
        <v>-0.27100000000000002</v>
      </c>
      <c r="BP39">
        <v>0</v>
      </c>
      <c r="BQ39">
        <v>150</v>
      </c>
      <c r="BR39">
        <v>-9999</v>
      </c>
      <c r="BS39">
        <v>-9999</v>
      </c>
      <c r="BT39">
        <v>1</v>
      </c>
      <c r="BU39" t="s">
        <v>197</v>
      </c>
      <c r="BV39">
        <v>6000</v>
      </c>
      <c r="BW39">
        <v>5</v>
      </c>
      <c r="BX39">
        <v>-9999</v>
      </c>
      <c r="BY39">
        <v>-9999</v>
      </c>
      <c r="BZ39">
        <v>55537</v>
      </c>
      <c r="CA39">
        <v>55537</v>
      </c>
      <c r="CB39">
        <v>55537</v>
      </c>
      <c r="CC39">
        <v>0</v>
      </c>
      <c r="CD39">
        <v>-9999</v>
      </c>
      <c r="CE39">
        <v>0</v>
      </c>
      <c r="CF39">
        <v>0</v>
      </c>
      <c r="CG39">
        <v>0</v>
      </c>
      <c r="CH39">
        <v>0</v>
      </c>
      <c r="CI39">
        <v>2.4923959999999998</v>
      </c>
      <c r="CJ39">
        <v>2.481643</v>
      </c>
      <c r="CK39">
        <v>1.656228</v>
      </c>
      <c r="CL39">
        <v>0.92717300000000002</v>
      </c>
      <c r="CM39">
        <v>0.35385299999999997</v>
      </c>
      <c r="CN39">
        <v>-2.1944000000000002E-2</v>
      </c>
      <c r="CO39">
        <v>0.45042300000000002</v>
      </c>
      <c r="CP39">
        <v>0.10738200000000001</v>
      </c>
      <c r="CQ39">
        <v>82.801581999999996</v>
      </c>
      <c r="CR39">
        <v>5.31E-4</v>
      </c>
      <c r="CS39">
        <v>2.3860670000000002</v>
      </c>
      <c r="CT39">
        <v>-4.3999999999999999E-5</v>
      </c>
      <c r="CU39">
        <v>1</v>
      </c>
      <c r="CV39">
        <v>2.3735620000000002</v>
      </c>
      <c r="CW39">
        <v>-5.3000000000000001E-5</v>
      </c>
      <c r="CX39">
        <v>1</v>
      </c>
      <c r="CY39">
        <v>0.60087800000000002</v>
      </c>
      <c r="CZ39">
        <v>0.600715</v>
      </c>
      <c r="DA39">
        <v>0.106777</v>
      </c>
      <c r="DB39">
        <v>0</v>
      </c>
      <c r="DC39" t="s">
        <v>239</v>
      </c>
      <c r="DD39" t="s">
        <v>198</v>
      </c>
      <c r="DE39" t="s">
        <v>199</v>
      </c>
      <c r="DF39" t="s">
        <v>200</v>
      </c>
      <c r="DG39" t="s">
        <v>201</v>
      </c>
      <c r="DH39" t="s">
        <v>202</v>
      </c>
      <c r="DI39" t="s">
        <v>203</v>
      </c>
    </row>
    <row r="40" spans="1:113" x14ac:dyDescent="0.2">
      <c r="A40">
        <v>39</v>
      </c>
      <c r="B40" s="1">
        <v>0.28621527777777778</v>
      </c>
      <c r="C40" s="2">
        <v>44826</v>
      </c>
      <c r="D40" t="s">
        <v>194</v>
      </c>
      <c r="E40" t="s">
        <v>195</v>
      </c>
      <c r="F40" t="str">
        <f>_xlfn.XLOOKUP(A40,Sheet1!E:E,Sheet1!C:C)</f>
        <v>LCOR-532</v>
      </c>
      <c r="I40">
        <v>0.83002600000000004</v>
      </c>
      <c r="J40">
        <v>0.24312900000000001</v>
      </c>
      <c r="K40">
        <v>2.9166539999999999</v>
      </c>
      <c r="L40">
        <v>0.22442200000000001</v>
      </c>
      <c r="M40">
        <v>1.0208520000000001</v>
      </c>
      <c r="N40">
        <v>1.5096540000000001</v>
      </c>
      <c r="O40">
        <v>1.4808239999999999</v>
      </c>
      <c r="P40">
        <v>1.962477</v>
      </c>
      <c r="Q40">
        <v>0.45282299999999998</v>
      </c>
      <c r="R40">
        <v>14.620583999999999</v>
      </c>
      <c r="S40">
        <v>14.905233000000001</v>
      </c>
      <c r="T40">
        <v>19.376078</v>
      </c>
      <c r="U40">
        <v>0.44178600000000001</v>
      </c>
      <c r="V40" t="s">
        <v>240</v>
      </c>
      <c r="W40">
        <v>80.066444000000004</v>
      </c>
      <c r="X40">
        <v>471.05239899999998</v>
      </c>
      <c r="Y40">
        <v>0.83002600000000004</v>
      </c>
      <c r="Z40">
        <v>0</v>
      </c>
      <c r="AA40">
        <v>0</v>
      </c>
      <c r="AB40">
        <v>0</v>
      </c>
      <c r="AC40">
        <v>0.5</v>
      </c>
      <c r="AD40">
        <v>0.8</v>
      </c>
      <c r="AE40">
        <v>0.471383</v>
      </c>
      <c r="AF40">
        <v>70.680000000000007</v>
      </c>
      <c r="AG40">
        <v>69.33</v>
      </c>
      <c r="AH40">
        <v>18.489999999999998</v>
      </c>
      <c r="AI40">
        <v>17.14</v>
      </c>
      <c r="AJ40">
        <v>101.28</v>
      </c>
      <c r="AK40">
        <v>156.1</v>
      </c>
      <c r="AL40">
        <v>156.1</v>
      </c>
      <c r="AM40">
        <v>0</v>
      </c>
      <c r="AN40">
        <v>1</v>
      </c>
      <c r="AO40">
        <v>4.0190000000000001</v>
      </c>
      <c r="AP40">
        <v>-56</v>
      </c>
      <c r="AQ40">
        <v>126</v>
      </c>
      <c r="AR40">
        <v>156</v>
      </c>
      <c r="AZ40" s="1">
        <v>0</v>
      </c>
      <c r="BA40" t="s">
        <v>196</v>
      </c>
      <c r="BB40">
        <v>0</v>
      </c>
      <c r="BC40">
        <v>0</v>
      </c>
      <c r="BD40">
        <v>0</v>
      </c>
      <c r="BE40">
        <v>0</v>
      </c>
      <c r="BF40">
        <v>0</v>
      </c>
      <c r="BG40" s="1">
        <v>0.27942129629629631</v>
      </c>
      <c r="BH40" s="2">
        <v>44826</v>
      </c>
      <c r="BI40">
        <v>-0.05</v>
      </c>
      <c r="BJ40">
        <v>1E-3</v>
      </c>
      <c r="BK40">
        <v>-1E-3</v>
      </c>
      <c r="BL40">
        <v>-5.0000000000000001E-3</v>
      </c>
      <c r="BM40">
        <v>0.20100000000000001</v>
      </c>
      <c r="BN40">
        <v>0.02</v>
      </c>
      <c r="BO40">
        <v>-0.311</v>
      </c>
      <c r="BP40">
        <v>0</v>
      </c>
      <c r="BQ40">
        <v>150</v>
      </c>
      <c r="BR40">
        <v>-9999</v>
      </c>
      <c r="BS40">
        <v>-9999</v>
      </c>
      <c r="BT40">
        <v>1</v>
      </c>
      <c r="BU40" t="s">
        <v>197</v>
      </c>
      <c r="BV40">
        <v>6000</v>
      </c>
      <c r="BW40">
        <v>5</v>
      </c>
      <c r="BX40">
        <v>-9999</v>
      </c>
      <c r="BY40">
        <v>-9999</v>
      </c>
      <c r="BZ40">
        <v>55537</v>
      </c>
      <c r="CA40">
        <v>55537</v>
      </c>
      <c r="CB40">
        <v>55537</v>
      </c>
      <c r="CC40">
        <v>0</v>
      </c>
      <c r="CD40">
        <v>-9999</v>
      </c>
      <c r="CE40">
        <v>0</v>
      </c>
      <c r="CF40">
        <v>0</v>
      </c>
      <c r="CG40">
        <v>0</v>
      </c>
      <c r="CH40">
        <v>0</v>
      </c>
      <c r="CI40">
        <v>2.493131</v>
      </c>
      <c r="CJ40">
        <v>2.4831479999999999</v>
      </c>
      <c r="CK40">
        <v>1.6565369999999999</v>
      </c>
      <c r="CL40">
        <v>0.92955399999999999</v>
      </c>
      <c r="CM40">
        <v>0.354043</v>
      </c>
      <c r="CN40">
        <v>-1.4612E-2</v>
      </c>
      <c r="CO40">
        <v>0.45388400000000001</v>
      </c>
      <c r="CP40">
        <v>0.10807</v>
      </c>
      <c r="CQ40">
        <v>80.066444000000004</v>
      </c>
      <c r="CR40">
        <v>4.8999999999999998E-4</v>
      </c>
      <c r="CS40">
        <v>2.3860670000000002</v>
      </c>
      <c r="CT40">
        <v>-4.3999999999999999E-5</v>
      </c>
      <c r="CU40">
        <v>1</v>
      </c>
      <c r="CV40">
        <v>2.3735620000000002</v>
      </c>
      <c r="CW40">
        <v>-5.3000000000000001E-5</v>
      </c>
      <c r="CX40">
        <v>1</v>
      </c>
      <c r="CY40">
        <v>0.60087800000000002</v>
      </c>
      <c r="CZ40">
        <v>0.600715</v>
      </c>
      <c r="DA40">
        <v>0.106777</v>
      </c>
      <c r="DB40">
        <v>0</v>
      </c>
      <c r="DC40" t="s">
        <v>240</v>
      </c>
      <c r="DD40" t="s">
        <v>198</v>
      </c>
      <c r="DE40" t="s">
        <v>199</v>
      </c>
      <c r="DF40" t="s">
        <v>200</v>
      </c>
      <c r="DG40" t="s">
        <v>201</v>
      </c>
      <c r="DH40" t="s">
        <v>202</v>
      </c>
      <c r="DI40" t="s">
        <v>203</v>
      </c>
    </row>
    <row r="41" spans="1:113" x14ac:dyDescent="0.2">
      <c r="A41">
        <v>40</v>
      </c>
      <c r="B41" s="1">
        <v>0.28751157407407407</v>
      </c>
      <c r="C41" s="2">
        <v>44826</v>
      </c>
      <c r="D41" t="s">
        <v>194</v>
      </c>
      <c r="E41" t="s">
        <v>195</v>
      </c>
      <c r="F41" t="str">
        <f>_xlfn.XLOOKUP(A41,Sheet1!E:E,Sheet1!C:C)</f>
        <v>LCOR-430</v>
      </c>
      <c r="I41">
        <v>0.823071</v>
      </c>
      <c r="J41">
        <v>0.181394</v>
      </c>
      <c r="K41">
        <v>2.9136489999999999</v>
      </c>
      <c r="L41">
        <v>0.170763</v>
      </c>
      <c r="M41">
        <v>0.68614900000000001</v>
      </c>
      <c r="N41">
        <v>1.50115</v>
      </c>
      <c r="O41">
        <v>1.481724</v>
      </c>
      <c r="P41">
        <v>1.9013</v>
      </c>
      <c r="Q41">
        <v>0.40015000000000001</v>
      </c>
      <c r="R41">
        <v>14.629004</v>
      </c>
      <c r="S41">
        <v>14.820795</v>
      </c>
      <c r="T41">
        <v>18.771456000000001</v>
      </c>
      <c r="U41">
        <v>0.44178600000000001</v>
      </c>
      <c r="V41" t="s">
        <v>241</v>
      </c>
      <c r="W41">
        <v>82.010147000000003</v>
      </c>
      <c r="X41">
        <v>463.51934799999998</v>
      </c>
      <c r="Y41">
        <v>0.823071</v>
      </c>
      <c r="Z41">
        <v>0</v>
      </c>
      <c r="AA41">
        <v>0</v>
      </c>
      <c r="AB41">
        <v>0</v>
      </c>
      <c r="AC41">
        <v>0.5</v>
      </c>
      <c r="AD41">
        <v>0.8</v>
      </c>
      <c r="AE41">
        <v>0.114131</v>
      </c>
      <c r="AF41">
        <v>70.31</v>
      </c>
      <c r="AG41">
        <v>69.400000000000006</v>
      </c>
      <c r="AH41">
        <v>18.48</v>
      </c>
      <c r="AI41">
        <v>16.649999999999999</v>
      </c>
      <c r="AJ41">
        <v>101.29</v>
      </c>
      <c r="AK41">
        <v>155.69999999999999</v>
      </c>
      <c r="AL41">
        <v>154.4</v>
      </c>
      <c r="AM41">
        <v>0.9</v>
      </c>
      <c r="AN41">
        <v>0</v>
      </c>
      <c r="AO41">
        <v>4.0179999999999998</v>
      </c>
      <c r="AP41">
        <v>-56</v>
      </c>
      <c r="AQ41">
        <v>176</v>
      </c>
      <c r="AR41">
        <v>91</v>
      </c>
      <c r="AZ41" s="1">
        <v>0</v>
      </c>
      <c r="BA41" t="s">
        <v>196</v>
      </c>
      <c r="BB41">
        <v>0</v>
      </c>
      <c r="BC41">
        <v>0</v>
      </c>
      <c r="BD41">
        <v>0</v>
      </c>
      <c r="BE41">
        <v>0</v>
      </c>
      <c r="BF41">
        <v>0</v>
      </c>
      <c r="BG41" s="1">
        <v>0.28736111111111112</v>
      </c>
      <c r="BH41" s="2">
        <v>44826</v>
      </c>
      <c r="BI41">
        <v>-0.04</v>
      </c>
      <c r="BJ41">
        <v>-7.0000000000000001E-3</v>
      </c>
      <c r="BK41">
        <v>-2.1000000000000001E-2</v>
      </c>
      <c r="BL41">
        <v>-6.8000000000000005E-2</v>
      </c>
      <c r="BM41">
        <v>-0.113</v>
      </c>
      <c r="BN41">
        <v>-4.8000000000000001E-2</v>
      </c>
      <c r="BO41">
        <v>-8.8999999999999996E-2</v>
      </c>
      <c r="BP41">
        <v>0</v>
      </c>
      <c r="BQ41">
        <v>150</v>
      </c>
      <c r="BR41">
        <v>-9999</v>
      </c>
      <c r="BS41">
        <v>-9999</v>
      </c>
      <c r="BT41">
        <v>1</v>
      </c>
      <c r="BU41" t="s">
        <v>197</v>
      </c>
      <c r="BV41">
        <v>6000</v>
      </c>
      <c r="BW41">
        <v>5</v>
      </c>
      <c r="BX41">
        <v>-9999</v>
      </c>
      <c r="BY41">
        <v>-9999</v>
      </c>
      <c r="BZ41">
        <v>55537</v>
      </c>
      <c r="CA41">
        <v>55537</v>
      </c>
      <c r="CB41">
        <v>55537</v>
      </c>
      <c r="CC41">
        <v>0</v>
      </c>
      <c r="CD41">
        <v>-9999</v>
      </c>
      <c r="CE41">
        <v>0</v>
      </c>
      <c r="CF41">
        <v>0</v>
      </c>
      <c r="CG41">
        <v>0</v>
      </c>
      <c r="CH41">
        <v>0</v>
      </c>
      <c r="CI41">
        <v>2.4932319999999999</v>
      </c>
      <c r="CJ41">
        <v>2.48265</v>
      </c>
      <c r="CK41">
        <v>1.6533709999999999</v>
      </c>
      <c r="CL41">
        <v>0.92526399999999998</v>
      </c>
      <c r="CM41">
        <v>0.354153</v>
      </c>
      <c r="CN41">
        <v>-1.9996E-2</v>
      </c>
      <c r="CO41">
        <v>0.45746700000000001</v>
      </c>
      <c r="CP41">
        <v>0.10709299999999999</v>
      </c>
      <c r="CQ41">
        <v>82.010147000000003</v>
      </c>
      <c r="CR41">
        <v>5.0600000000000005E-4</v>
      </c>
      <c r="CS41">
        <v>2.3860670000000002</v>
      </c>
      <c r="CT41">
        <v>-4.3999999999999999E-5</v>
      </c>
      <c r="CU41">
        <v>1</v>
      </c>
      <c r="CV41">
        <v>2.3735620000000002</v>
      </c>
      <c r="CW41">
        <v>-5.3000000000000001E-5</v>
      </c>
      <c r="CX41">
        <v>1</v>
      </c>
      <c r="CY41">
        <v>0.60087800000000002</v>
      </c>
      <c r="CZ41">
        <v>0.600715</v>
      </c>
      <c r="DA41">
        <v>0.106777</v>
      </c>
      <c r="DB41">
        <v>0</v>
      </c>
      <c r="DC41" t="s">
        <v>241</v>
      </c>
      <c r="DD41" t="s">
        <v>198</v>
      </c>
      <c r="DE41" t="s">
        <v>199</v>
      </c>
      <c r="DF41" t="s">
        <v>200</v>
      </c>
      <c r="DG41" t="s">
        <v>201</v>
      </c>
      <c r="DH41" t="s">
        <v>202</v>
      </c>
      <c r="DI41" t="s">
        <v>203</v>
      </c>
    </row>
    <row r="42" spans="1:113" x14ac:dyDescent="0.2">
      <c r="A42">
        <v>41</v>
      </c>
      <c r="B42" s="1">
        <v>0.28805555555555556</v>
      </c>
      <c r="C42" s="2">
        <v>44826</v>
      </c>
      <c r="D42" t="s">
        <v>194</v>
      </c>
      <c r="E42" t="s">
        <v>195</v>
      </c>
      <c r="F42" t="str">
        <f>_xlfn.XLOOKUP(A42,Sheet1!E:E,Sheet1!C:C)</f>
        <v>LCOR-183</v>
      </c>
      <c r="I42">
        <v>0.81829799999999997</v>
      </c>
      <c r="J42">
        <v>9.8419000000000006E-2</v>
      </c>
      <c r="K42">
        <v>2.9161169999999998</v>
      </c>
      <c r="L42">
        <v>9.5204999999999998E-2</v>
      </c>
      <c r="M42">
        <v>0.37840000000000001</v>
      </c>
      <c r="N42">
        <v>1.4945250000000001</v>
      </c>
      <c r="O42">
        <v>1.483832</v>
      </c>
      <c r="P42">
        <v>1.8903719999999999</v>
      </c>
      <c r="Q42">
        <v>0.395847</v>
      </c>
      <c r="R42">
        <v>14.649699999999999</v>
      </c>
      <c r="S42">
        <v>14.755272</v>
      </c>
      <c r="T42">
        <v>18.663426999999999</v>
      </c>
      <c r="U42">
        <v>0.44178600000000001</v>
      </c>
      <c r="V42" t="s">
        <v>242</v>
      </c>
      <c r="W42">
        <v>77.172156999999999</v>
      </c>
      <c r="X42">
        <v>424.71920799999998</v>
      </c>
      <c r="Y42">
        <v>0.81829799999999997</v>
      </c>
      <c r="Z42">
        <v>0</v>
      </c>
      <c r="AA42">
        <v>0</v>
      </c>
      <c r="AB42">
        <v>0</v>
      </c>
      <c r="AC42">
        <v>0.5</v>
      </c>
      <c r="AD42">
        <v>0.8</v>
      </c>
      <c r="AE42">
        <v>0.206263</v>
      </c>
      <c r="AF42">
        <v>70.040000000000006</v>
      </c>
      <c r="AG42">
        <v>69.540000000000006</v>
      </c>
      <c r="AH42">
        <v>18.47</v>
      </c>
      <c r="AI42">
        <v>16.55</v>
      </c>
      <c r="AJ42">
        <v>101.29</v>
      </c>
      <c r="AK42">
        <v>156</v>
      </c>
      <c r="AL42">
        <v>155.19999999999999</v>
      </c>
      <c r="AM42">
        <v>0.5</v>
      </c>
      <c r="AN42">
        <v>1</v>
      </c>
      <c r="AO42">
        <v>4.0170000000000003</v>
      </c>
      <c r="AP42">
        <v>-24</v>
      </c>
      <c r="AQ42">
        <v>177</v>
      </c>
      <c r="AR42">
        <v>105</v>
      </c>
      <c r="AZ42" s="1">
        <v>0</v>
      </c>
      <c r="BA42" t="s">
        <v>196</v>
      </c>
      <c r="BB42">
        <v>0</v>
      </c>
      <c r="BC42">
        <v>0</v>
      </c>
      <c r="BD42">
        <v>0</v>
      </c>
      <c r="BE42">
        <v>0</v>
      </c>
      <c r="BF42">
        <v>0</v>
      </c>
      <c r="BG42" s="1">
        <v>0.28736111111111112</v>
      </c>
      <c r="BH42" s="2">
        <v>44826</v>
      </c>
      <c r="BI42">
        <v>-0.04</v>
      </c>
      <c r="BJ42">
        <v>-4.0000000000000001E-3</v>
      </c>
      <c r="BK42">
        <v>-0.01</v>
      </c>
      <c r="BL42">
        <v>-3.5000000000000003E-2</v>
      </c>
      <c r="BM42">
        <v>-0.06</v>
      </c>
      <c r="BN42">
        <v>-4.4999999999999998E-2</v>
      </c>
      <c r="BO42">
        <v>-1.4E-2</v>
      </c>
      <c r="BP42">
        <v>0</v>
      </c>
      <c r="BQ42">
        <v>150</v>
      </c>
      <c r="BR42">
        <v>-9999</v>
      </c>
      <c r="BS42">
        <v>-9999</v>
      </c>
      <c r="BT42">
        <v>1</v>
      </c>
      <c r="BU42" t="s">
        <v>197</v>
      </c>
      <c r="BV42">
        <v>6000</v>
      </c>
      <c r="BW42">
        <v>5</v>
      </c>
      <c r="BX42">
        <v>-9999</v>
      </c>
      <c r="BY42">
        <v>-9999</v>
      </c>
      <c r="BZ42">
        <v>55537</v>
      </c>
      <c r="CA42">
        <v>55537</v>
      </c>
      <c r="CB42">
        <v>55537</v>
      </c>
      <c r="CC42">
        <v>0</v>
      </c>
      <c r="CD42">
        <v>-9999</v>
      </c>
      <c r="CE42">
        <v>0</v>
      </c>
      <c r="CF42">
        <v>0</v>
      </c>
      <c r="CG42">
        <v>0</v>
      </c>
      <c r="CH42">
        <v>0</v>
      </c>
      <c r="CI42">
        <v>2.4934189999999998</v>
      </c>
      <c r="CJ42">
        <v>2.482294</v>
      </c>
      <c r="CK42">
        <v>1.655969</v>
      </c>
      <c r="CL42">
        <v>0.92720000000000002</v>
      </c>
      <c r="CM42">
        <v>0.35428799999999999</v>
      </c>
      <c r="CN42">
        <v>-2.0879000000000002E-2</v>
      </c>
      <c r="CO42">
        <v>0.45885599999999999</v>
      </c>
      <c r="CP42">
        <v>0.107351</v>
      </c>
      <c r="CQ42">
        <v>77.172156999999999</v>
      </c>
      <c r="CR42">
        <v>5.2300000000000003E-4</v>
      </c>
      <c r="CS42">
        <v>2.3860670000000002</v>
      </c>
      <c r="CT42">
        <v>-4.3999999999999999E-5</v>
      </c>
      <c r="CU42">
        <v>1</v>
      </c>
      <c r="CV42">
        <v>2.3735620000000002</v>
      </c>
      <c r="CW42">
        <v>-5.3000000000000001E-5</v>
      </c>
      <c r="CX42">
        <v>1</v>
      </c>
      <c r="CY42">
        <v>0.60087800000000002</v>
      </c>
      <c r="CZ42">
        <v>0.600715</v>
      </c>
      <c r="DA42">
        <v>0.106777</v>
      </c>
      <c r="DB42">
        <v>0</v>
      </c>
      <c r="DC42" t="s">
        <v>242</v>
      </c>
      <c r="DD42" t="s">
        <v>198</v>
      </c>
      <c r="DE42" t="s">
        <v>199</v>
      </c>
      <c r="DF42" t="s">
        <v>200</v>
      </c>
      <c r="DG42" t="s">
        <v>201</v>
      </c>
      <c r="DH42" t="s">
        <v>202</v>
      </c>
      <c r="DI42" t="s">
        <v>203</v>
      </c>
    </row>
    <row r="43" spans="1:113" x14ac:dyDescent="0.2">
      <c r="A43">
        <v>42</v>
      </c>
      <c r="B43" s="1">
        <v>0.28872685185185182</v>
      </c>
      <c r="C43" s="2">
        <v>44826</v>
      </c>
      <c r="D43" t="s">
        <v>194</v>
      </c>
      <c r="E43" t="s">
        <v>195</v>
      </c>
      <c r="F43" t="str">
        <f>_xlfn.XLOOKUP(A43,Sheet1!E:E,Sheet1!C:C)</f>
        <v>LCOR-576</v>
      </c>
      <c r="I43">
        <v>0.82854799999999995</v>
      </c>
      <c r="J43">
        <v>9.1818999999999998E-2</v>
      </c>
      <c r="K43">
        <v>2.9154990000000001</v>
      </c>
      <c r="L43">
        <v>8.9014999999999997E-2</v>
      </c>
      <c r="M43">
        <v>0.37559199999999998</v>
      </c>
      <c r="N43">
        <v>1.478955</v>
      </c>
      <c r="O43">
        <v>1.4683349999999999</v>
      </c>
      <c r="P43">
        <v>1.8992070000000001</v>
      </c>
      <c r="Q43">
        <v>0.42025200000000001</v>
      </c>
      <c r="R43">
        <v>14.496522000000001</v>
      </c>
      <c r="S43">
        <v>14.601376999999999</v>
      </c>
      <c r="T43">
        <v>18.750425</v>
      </c>
      <c r="U43">
        <v>0.44178600000000001</v>
      </c>
      <c r="V43" t="s">
        <v>243</v>
      </c>
      <c r="W43">
        <v>80.460907000000006</v>
      </c>
      <c r="X43">
        <v>469.291809</v>
      </c>
      <c r="Y43">
        <v>0.82854799999999995</v>
      </c>
      <c r="Z43">
        <v>0</v>
      </c>
      <c r="AA43">
        <v>0</v>
      </c>
      <c r="AB43">
        <v>0</v>
      </c>
      <c r="AC43">
        <v>0.5</v>
      </c>
      <c r="AD43">
        <v>0.8</v>
      </c>
      <c r="AE43">
        <v>0.25205100000000003</v>
      </c>
      <c r="AF43">
        <v>69.459999999999994</v>
      </c>
      <c r="AG43">
        <v>68.959999999999994</v>
      </c>
      <c r="AH43">
        <v>18.440000000000001</v>
      </c>
      <c r="AI43">
        <v>16.63</v>
      </c>
      <c r="AJ43">
        <v>101.29</v>
      </c>
      <c r="AK43">
        <v>155.9</v>
      </c>
      <c r="AL43">
        <v>155.5</v>
      </c>
      <c r="AM43">
        <v>0.3</v>
      </c>
      <c r="AN43">
        <v>1</v>
      </c>
      <c r="AO43">
        <v>4.0149999999999997</v>
      </c>
      <c r="AP43">
        <v>-54</v>
      </c>
      <c r="AQ43">
        <v>-141</v>
      </c>
      <c r="AR43">
        <v>58</v>
      </c>
      <c r="AZ43" s="1">
        <v>0</v>
      </c>
      <c r="BA43" t="s">
        <v>196</v>
      </c>
      <c r="BB43">
        <v>0</v>
      </c>
      <c r="BC43">
        <v>0</v>
      </c>
      <c r="BD43">
        <v>0</v>
      </c>
      <c r="BE43">
        <v>0</v>
      </c>
      <c r="BF43">
        <v>0</v>
      </c>
      <c r="BG43" s="1">
        <v>0.28736111111111112</v>
      </c>
      <c r="BH43" s="2">
        <v>44826</v>
      </c>
      <c r="BI43">
        <v>-0.04</v>
      </c>
      <c r="BJ43">
        <v>-2E-3</v>
      </c>
      <c r="BK43">
        <v>-1.2E-2</v>
      </c>
      <c r="BL43">
        <v>-4.8000000000000001E-2</v>
      </c>
      <c r="BM43">
        <v>-0.214</v>
      </c>
      <c r="BN43">
        <v>-0.34100000000000003</v>
      </c>
      <c r="BO43">
        <v>-0.14000000000000001</v>
      </c>
      <c r="BP43">
        <v>0</v>
      </c>
      <c r="BQ43">
        <v>150</v>
      </c>
      <c r="BR43">
        <v>-9999</v>
      </c>
      <c r="BS43">
        <v>-9999</v>
      </c>
      <c r="BT43">
        <v>1</v>
      </c>
      <c r="BU43" t="s">
        <v>197</v>
      </c>
      <c r="BV43">
        <v>6000</v>
      </c>
      <c r="BW43">
        <v>5</v>
      </c>
      <c r="BX43">
        <v>-9999</v>
      </c>
      <c r="BY43">
        <v>-9999</v>
      </c>
      <c r="BZ43">
        <v>55537</v>
      </c>
      <c r="CA43">
        <v>55537</v>
      </c>
      <c r="CB43">
        <v>55537</v>
      </c>
      <c r="CC43">
        <v>0</v>
      </c>
      <c r="CD43">
        <v>-9999</v>
      </c>
      <c r="CE43">
        <v>0</v>
      </c>
      <c r="CF43">
        <v>0</v>
      </c>
      <c r="CG43">
        <v>0</v>
      </c>
      <c r="CH43">
        <v>0</v>
      </c>
      <c r="CI43">
        <v>2.492658</v>
      </c>
      <c r="CJ43">
        <v>2.4815149999999999</v>
      </c>
      <c r="CK43">
        <v>1.6553169999999999</v>
      </c>
      <c r="CL43">
        <v>0.92799500000000001</v>
      </c>
      <c r="CM43">
        <v>0.35474899999999998</v>
      </c>
      <c r="CN43">
        <v>-1.9716000000000001E-2</v>
      </c>
      <c r="CO43">
        <v>0.46046700000000002</v>
      </c>
      <c r="CP43">
        <v>0.10747</v>
      </c>
      <c r="CQ43">
        <v>80.460907000000006</v>
      </c>
      <c r="CR43">
        <v>5.0799999999999999E-4</v>
      </c>
      <c r="CS43">
        <v>2.3860670000000002</v>
      </c>
      <c r="CT43">
        <v>-4.3999999999999999E-5</v>
      </c>
      <c r="CU43">
        <v>1</v>
      </c>
      <c r="CV43">
        <v>2.3735620000000002</v>
      </c>
      <c r="CW43">
        <v>-5.3000000000000001E-5</v>
      </c>
      <c r="CX43">
        <v>1</v>
      </c>
      <c r="CY43">
        <v>0.60087800000000002</v>
      </c>
      <c r="CZ43">
        <v>0.600715</v>
      </c>
      <c r="DA43">
        <v>0.106777</v>
      </c>
      <c r="DB43">
        <v>0</v>
      </c>
      <c r="DC43" t="s">
        <v>243</v>
      </c>
      <c r="DD43" t="s">
        <v>198</v>
      </c>
      <c r="DE43" t="s">
        <v>199</v>
      </c>
      <c r="DF43" t="s">
        <v>200</v>
      </c>
      <c r="DG43" t="s">
        <v>201</v>
      </c>
      <c r="DH43" t="s">
        <v>202</v>
      </c>
      <c r="DI43" t="s">
        <v>203</v>
      </c>
    </row>
    <row r="44" spans="1:113" x14ac:dyDescent="0.2">
      <c r="A44">
        <v>43</v>
      </c>
      <c r="B44" s="1">
        <v>0.28958333333333336</v>
      </c>
      <c r="C44" s="2">
        <v>44826</v>
      </c>
      <c r="D44" t="s">
        <v>194</v>
      </c>
      <c r="E44" t="s">
        <v>195</v>
      </c>
      <c r="F44" t="str">
        <f>_xlfn.XLOOKUP(A44,Sheet1!E:E,Sheet1!C:C)</f>
        <v>LCOR-288</v>
      </c>
      <c r="I44">
        <v>0.81370500000000001</v>
      </c>
      <c r="J44">
        <v>0.194221</v>
      </c>
      <c r="K44">
        <v>2.9160180000000002</v>
      </c>
      <c r="L44">
        <v>0.182093</v>
      </c>
      <c r="M44">
        <v>0.70213499999999995</v>
      </c>
      <c r="N44">
        <v>1.5008109999999999</v>
      </c>
      <c r="O44">
        <v>1.4809699999999999</v>
      </c>
      <c r="P44">
        <v>1.884836</v>
      </c>
      <c r="Q44">
        <v>0.38402500000000001</v>
      </c>
      <c r="R44">
        <v>14.621591</v>
      </c>
      <c r="S44">
        <v>14.817486000000001</v>
      </c>
      <c r="T44">
        <v>18.608957</v>
      </c>
      <c r="U44">
        <v>0.44178600000000001</v>
      </c>
      <c r="V44" t="s">
        <v>244</v>
      </c>
      <c r="W44">
        <v>83.804007999999996</v>
      </c>
      <c r="X44">
        <v>449.84579500000001</v>
      </c>
      <c r="Y44">
        <v>0.81370500000000001</v>
      </c>
      <c r="Z44">
        <v>0</v>
      </c>
      <c r="AA44">
        <v>0</v>
      </c>
      <c r="AB44">
        <v>0</v>
      </c>
      <c r="AC44">
        <v>0.5</v>
      </c>
      <c r="AD44">
        <v>0.8</v>
      </c>
      <c r="AE44">
        <v>0.199993</v>
      </c>
      <c r="AF44">
        <v>70.760000000000005</v>
      </c>
      <c r="AG44">
        <v>69.83</v>
      </c>
      <c r="AH44">
        <v>18.38</v>
      </c>
      <c r="AI44">
        <v>16.510000000000002</v>
      </c>
      <c r="AJ44">
        <v>101.29</v>
      </c>
      <c r="AK44">
        <v>156</v>
      </c>
      <c r="AL44">
        <v>155.80000000000001</v>
      </c>
      <c r="AM44">
        <v>0.2</v>
      </c>
      <c r="AN44">
        <v>1</v>
      </c>
      <c r="AO44">
        <v>4.0140000000000002</v>
      </c>
      <c r="AP44">
        <v>-69</v>
      </c>
      <c r="AQ44">
        <v>155</v>
      </c>
      <c r="AR44">
        <v>124</v>
      </c>
      <c r="AZ44" s="1">
        <v>0</v>
      </c>
      <c r="BA44" t="s">
        <v>196</v>
      </c>
      <c r="BB44">
        <v>0</v>
      </c>
      <c r="BC44">
        <v>0</v>
      </c>
      <c r="BD44">
        <v>0</v>
      </c>
      <c r="BE44">
        <v>0</v>
      </c>
      <c r="BF44">
        <v>0</v>
      </c>
      <c r="BG44" s="1">
        <v>0.28736111111111112</v>
      </c>
      <c r="BH44" s="2">
        <v>44826</v>
      </c>
      <c r="BI44">
        <v>-0.04</v>
      </c>
      <c r="BJ44">
        <v>-1.4E-2</v>
      </c>
      <c r="BK44">
        <v>-4.2999999999999997E-2</v>
      </c>
      <c r="BL44">
        <v>-0.113</v>
      </c>
      <c r="BM44">
        <v>0.20599999999999999</v>
      </c>
      <c r="BN44">
        <v>2.7E-2</v>
      </c>
      <c r="BO44">
        <v>2.8000000000000001E-2</v>
      </c>
      <c r="BP44">
        <v>0</v>
      </c>
      <c r="BQ44">
        <v>150</v>
      </c>
      <c r="BR44">
        <v>-9999</v>
      </c>
      <c r="BS44">
        <v>-9999</v>
      </c>
      <c r="BT44">
        <v>1</v>
      </c>
      <c r="BU44" t="s">
        <v>197</v>
      </c>
      <c r="BV44">
        <v>6000</v>
      </c>
      <c r="BW44">
        <v>5</v>
      </c>
      <c r="BX44">
        <v>-9999</v>
      </c>
      <c r="BY44">
        <v>-9999</v>
      </c>
      <c r="BZ44">
        <v>55537</v>
      </c>
      <c r="CA44">
        <v>55537</v>
      </c>
      <c r="CB44">
        <v>55537</v>
      </c>
      <c r="CC44">
        <v>0</v>
      </c>
      <c r="CD44">
        <v>-9999</v>
      </c>
      <c r="CE44">
        <v>0</v>
      </c>
      <c r="CF44">
        <v>0</v>
      </c>
      <c r="CG44">
        <v>0</v>
      </c>
      <c r="CH44">
        <v>0</v>
      </c>
      <c r="CI44">
        <v>2.4938210000000001</v>
      </c>
      <c r="CJ44">
        <v>2.4832839999999998</v>
      </c>
      <c r="CK44">
        <v>1.6558649999999999</v>
      </c>
      <c r="CL44">
        <v>0.92871400000000004</v>
      </c>
      <c r="CM44">
        <v>0.355655</v>
      </c>
      <c r="CN44">
        <v>-2.0306999999999999E-2</v>
      </c>
      <c r="CO44">
        <v>0.46239400000000003</v>
      </c>
      <c r="CP44">
        <v>0.107337</v>
      </c>
      <c r="CQ44">
        <v>83.804007999999996</v>
      </c>
      <c r="CR44">
        <v>5.0600000000000005E-4</v>
      </c>
      <c r="CS44">
        <v>2.3860670000000002</v>
      </c>
      <c r="CT44">
        <v>-4.3999999999999999E-5</v>
      </c>
      <c r="CU44">
        <v>1</v>
      </c>
      <c r="CV44">
        <v>2.3735620000000002</v>
      </c>
      <c r="CW44">
        <v>-5.3000000000000001E-5</v>
      </c>
      <c r="CX44">
        <v>1</v>
      </c>
      <c r="CY44">
        <v>0.60087800000000002</v>
      </c>
      <c r="CZ44">
        <v>0.600715</v>
      </c>
      <c r="DA44">
        <v>0.106777</v>
      </c>
      <c r="DB44">
        <v>0</v>
      </c>
      <c r="DC44" t="s">
        <v>244</v>
      </c>
      <c r="DD44" t="s">
        <v>198</v>
      </c>
      <c r="DE44" t="s">
        <v>199</v>
      </c>
      <c r="DF44" t="s">
        <v>200</v>
      </c>
      <c r="DG44" t="s">
        <v>201</v>
      </c>
      <c r="DH44" t="s">
        <v>202</v>
      </c>
      <c r="DI44" t="s">
        <v>203</v>
      </c>
    </row>
    <row r="45" spans="1:113" x14ac:dyDescent="0.2">
      <c r="A45">
        <v>44</v>
      </c>
      <c r="B45" s="1">
        <v>0.29012731481481485</v>
      </c>
      <c r="C45" s="2">
        <v>44826</v>
      </c>
      <c r="D45" t="s">
        <v>194</v>
      </c>
      <c r="E45" t="s">
        <v>195</v>
      </c>
      <c r="F45" t="str">
        <f>_xlfn.XLOOKUP(A45,Sheet1!E:E,Sheet1!C:C)</f>
        <v>LCOR-038</v>
      </c>
      <c r="I45">
        <v>0.82675500000000002</v>
      </c>
      <c r="J45">
        <v>8.6583999999999994E-2</v>
      </c>
      <c r="K45">
        <v>2.9159959999999998</v>
      </c>
      <c r="L45">
        <v>8.4086999999999995E-2</v>
      </c>
      <c r="M45">
        <v>0.34815699999999999</v>
      </c>
      <c r="N45">
        <v>1.492561</v>
      </c>
      <c r="O45">
        <v>1.482721</v>
      </c>
      <c r="P45">
        <v>1.9048909999999999</v>
      </c>
      <c r="Q45">
        <v>0.412331</v>
      </c>
      <c r="R45">
        <v>14.639099999999999</v>
      </c>
      <c r="S45">
        <v>14.736245</v>
      </c>
      <c r="T45">
        <v>18.807238000000002</v>
      </c>
      <c r="U45">
        <v>0.44178600000000001</v>
      </c>
      <c r="V45" t="s">
        <v>245</v>
      </c>
      <c r="W45">
        <v>84.359763999999998</v>
      </c>
      <c r="X45">
        <v>486.93966699999999</v>
      </c>
      <c r="Y45">
        <v>0.82675500000000002</v>
      </c>
      <c r="Z45">
        <v>0</v>
      </c>
      <c r="AA45">
        <v>0</v>
      </c>
      <c r="AB45">
        <v>0</v>
      </c>
      <c r="AC45">
        <v>0.5</v>
      </c>
      <c r="AD45">
        <v>0.8</v>
      </c>
      <c r="AE45">
        <v>0.44030799999999998</v>
      </c>
      <c r="AF45">
        <v>70.5</v>
      </c>
      <c r="AG45">
        <v>70.040000000000006</v>
      </c>
      <c r="AH45">
        <v>18.350000000000001</v>
      </c>
      <c r="AI45">
        <v>16.68</v>
      </c>
      <c r="AJ45">
        <v>101.29</v>
      </c>
      <c r="AK45">
        <v>156</v>
      </c>
      <c r="AL45">
        <v>154.9</v>
      </c>
      <c r="AM45">
        <v>0.7</v>
      </c>
      <c r="AN45">
        <v>1</v>
      </c>
      <c r="AO45">
        <v>4.0110000000000001</v>
      </c>
      <c r="AP45">
        <v>-31</v>
      </c>
      <c r="AQ45">
        <v>-148</v>
      </c>
      <c r="AR45">
        <v>102</v>
      </c>
      <c r="AZ45" s="1">
        <v>0</v>
      </c>
      <c r="BA45" t="s">
        <v>196</v>
      </c>
      <c r="BB45">
        <v>0</v>
      </c>
      <c r="BC45">
        <v>0</v>
      </c>
      <c r="BD45">
        <v>0</v>
      </c>
      <c r="BE45">
        <v>0</v>
      </c>
      <c r="BF45">
        <v>0</v>
      </c>
      <c r="BG45" s="1">
        <v>0.28736111111111112</v>
      </c>
      <c r="BH45" s="2">
        <v>44826</v>
      </c>
      <c r="BI45">
        <v>-0.04</v>
      </c>
      <c r="BJ45">
        <v>-4.0000000000000001E-3</v>
      </c>
      <c r="BK45">
        <v>-1.6E-2</v>
      </c>
      <c r="BL45">
        <v>-5.1999999999999998E-2</v>
      </c>
      <c r="BM45">
        <v>-4.4999999999999998E-2</v>
      </c>
      <c r="BN45">
        <v>-2.1999999999999999E-2</v>
      </c>
      <c r="BO45">
        <v>-0.19500000000000001</v>
      </c>
      <c r="BP45">
        <v>0</v>
      </c>
      <c r="BQ45">
        <v>150</v>
      </c>
      <c r="BR45">
        <v>-9999</v>
      </c>
      <c r="BS45">
        <v>-9999</v>
      </c>
      <c r="BT45">
        <v>1</v>
      </c>
      <c r="BU45" t="s">
        <v>197</v>
      </c>
      <c r="BV45">
        <v>6000</v>
      </c>
      <c r="BW45">
        <v>5</v>
      </c>
      <c r="BX45">
        <v>-9999</v>
      </c>
      <c r="BY45">
        <v>-9999</v>
      </c>
      <c r="BZ45">
        <v>55537</v>
      </c>
      <c r="CA45">
        <v>55537</v>
      </c>
      <c r="CB45">
        <v>55537</v>
      </c>
      <c r="CC45">
        <v>0</v>
      </c>
      <c r="CD45">
        <v>-9999</v>
      </c>
      <c r="CE45">
        <v>0</v>
      </c>
      <c r="CF45">
        <v>0</v>
      </c>
      <c r="CG45">
        <v>0</v>
      </c>
      <c r="CH45">
        <v>0</v>
      </c>
      <c r="CI45">
        <v>2.4941059999999999</v>
      </c>
      <c r="CJ45">
        <v>2.482945</v>
      </c>
      <c r="CK45">
        <v>1.655842</v>
      </c>
      <c r="CL45">
        <v>0.92658200000000002</v>
      </c>
      <c r="CM45">
        <v>0.35607100000000003</v>
      </c>
      <c r="CN45">
        <v>-1.8162000000000001E-2</v>
      </c>
      <c r="CO45">
        <v>0.46372400000000003</v>
      </c>
      <c r="CP45">
        <v>0.10799</v>
      </c>
      <c r="CQ45">
        <v>84.359763999999998</v>
      </c>
      <c r="CR45">
        <v>5.0500000000000002E-4</v>
      </c>
      <c r="CS45">
        <v>2.3860670000000002</v>
      </c>
      <c r="CT45">
        <v>-4.3999999999999999E-5</v>
      </c>
      <c r="CU45">
        <v>1</v>
      </c>
      <c r="CV45">
        <v>2.3735620000000002</v>
      </c>
      <c r="CW45">
        <v>-5.3000000000000001E-5</v>
      </c>
      <c r="CX45">
        <v>1</v>
      </c>
      <c r="CY45">
        <v>0.60087800000000002</v>
      </c>
      <c r="CZ45">
        <v>0.600715</v>
      </c>
      <c r="DA45">
        <v>0.106777</v>
      </c>
      <c r="DB45">
        <v>0</v>
      </c>
      <c r="DC45" t="s">
        <v>245</v>
      </c>
      <c r="DD45" t="s">
        <v>198</v>
      </c>
      <c r="DE45" t="s">
        <v>199</v>
      </c>
      <c r="DF45" t="s">
        <v>200</v>
      </c>
      <c r="DG45" t="s">
        <v>201</v>
      </c>
      <c r="DH45" t="s">
        <v>202</v>
      </c>
      <c r="DI45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2022-10-03T21:46:06Z</dcterms:created>
  <dcterms:modified xsi:type="dcterms:W3CDTF">2022-10-03T22:16:14Z</dcterms:modified>
</cp:coreProperties>
</file>