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ey/Google Drive/G_Living Carbon/LC_Nov_22_update/small_b_droughtstudy/round2/"/>
    </mc:Choice>
  </mc:AlternateContent>
  <xr:revisionPtr revIDLastSave="0" documentId="13_ncr:1_{28259A64-9591-8840-AC68-A6367172B60B}" xr6:coauthVersionLast="47" xr6:coauthVersionMax="47" xr10:uidLastSave="{00000000-0000-0000-0000-000000000000}"/>
  <bookViews>
    <workbookView xWindow="1220" yWindow="1280" windowWidth="23840" windowHeight="12840" xr2:uid="{65C88385-D71A-C54C-A20A-B0DF9C8D4502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6" i="1" l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<sst xmlns="http://schemas.openxmlformats.org/spreadsheetml/2006/main" count="5341" uniqueCount="570">
  <si>
    <t>Obs#</t>
  </si>
  <si>
    <t>Time</t>
  </si>
  <si>
    <t>Date</t>
  </si>
  <si>
    <t>configName</t>
  </si>
  <si>
    <t>configAuthor</t>
  </si>
  <si>
    <t>remark</t>
  </si>
  <si>
    <t>Observation</t>
  </si>
  <si>
    <t>ID</t>
  </si>
  <si>
    <t>time(hour)</t>
  </si>
  <si>
    <t>gsw</t>
  </si>
  <si>
    <t>gbw</t>
  </si>
  <si>
    <t>gtw</t>
  </si>
  <si>
    <t>E_apparent</t>
  </si>
  <si>
    <t>VPcham</t>
  </si>
  <si>
    <t>VPref</t>
  </si>
  <si>
    <t>VPleaf</t>
  </si>
  <si>
    <t>VPDleaf</t>
  </si>
  <si>
    <t>H2O_r</t>
  </si>
  <si>
    <t>H2O_s</t>
  </si>
  <si>
    <t>H2O_leaf</t>
  </si>
  <si>
    <t>leaf_area</t>
  </si>
  <si>
    <t>flashID</t>
  </si>
  <si>
    <t>Fo</t>
  </si>
  <si>
    <t>Fm</t>
  </si>
  <si>
    <t>Fv/Fm</t>
  </si>
  <si>
    <t>Fs</t>
  </si>
  <si>
    <t>Fm'</t>
  </si>
  <si>
    <t>PhiPS2</t>
  </si>
  <si>
    <t>PS2/1</t>
  </si>
  <si>
    <t>abs</t>
  </si>
  <si>
    <t>ETR</t>
  </si>
  <si>
    <t>rh_s</t>
  </si>
  <si>
    <t>rh_r</t>
  </si>
  <si>
    <t>Tref</t>
  </si>
  <si>
    <t>Tleaf</t>
  </si>
  <si>
    <t>P_atm</t>
  </si>
  <si>
    <t>flow</t>
  </si>
  <si>
    <t>flow_s</t>
  </si>
  <si>
    <t>leak_pct</t>
  </si>
  <si>
    <t>Qamb</t>
  </si>
  <si>
    <t>batt</t>
  </si>
  <si>
    <t>pitch</t>
  </si>
  <si>
    <t>roll</t>
  </si>
  <si>
    <t>heading</t>
  </si>
  <si>
    <t>angle_inc_leaf</t>
  </si>
  <si>
    <t>direct_pct</t>
  </si>
  <si>
    <t>slope_leaf</t>
  </si>
  <si>
    <t>az_leaf</t>
  </si>
  <si>
    <t>dec_solar</t>
  </si>
  <si>
    <t>az_solar</t>
  </si>
  <si>
    <t>zenith_solar</t>
  </si>
  <si>
    <t>gps_time</t>
  </si>
  <si>
    <t>gps_date</t>
  </si>
  <si>
    <t>latitude</t>
  </si>
  <si>
    <t>longitude</t>
  </si>
  <si>
    <t>altitude</t>
  </si>
  <si>
    <t>gps_sats</t>
  </si>
  <si>
    <t>gps_HDOP</t>
  </si>
  <si>
    <t>match_time</t>
  </si>
  <si>
    <t>match_date</t>
  </si>
  <si>
    <t>rh_adj</t>
  </si>
  <si>
    <t>gsw1sec</t>
  </si>
  <si>
    <t>gsw2sec</t>
  </si>
  <si>
    <t>gsw4sec</t>
  </si>
  <si>
    <t>flr1sec</t>
  </si>
  <si>
    <t>flr2sec</t>
  </si>
  <si>
    <t>flr4sec</t>
  </si>
  <si>
    <t>auto</t>
  </si>
  <si>
    <t>flow_set</t>
  </si>
  <si>
    <t>gsw_limit</t>
  </si>
  <si>
    <t>gsw_period</t>
  </si>
  <si>
    <t>dark</t>
  </si>
  <si>
    <t>flash_type</t>
  </si>
  <si>
    <t>flash_intensity</t>
  </si>
  <si>
    <t>modrate</t>
  </si>
  <si>
    <t>flr_limit</t>
  </si>
  <si>
    <t>flr_period</t>
  </si>
  <si>
    <t>P1_dur</t>
  </si>
  <si>
    <t>P2_dur</t>
  </si>
  <si>
    <t>P3_dur</t>
  </si>
  <si>
    <t>P1_Fmax</t>
  </si>
  <si>
    <t>P2_ramp</t>
  </si>
  <si>
    <t>P2_slp</t>
  </si>
  <si>
    <t>P3_Fmax</t>
  </si>
  <si>
    <t>P3_Pred</t>
  </si>
  <si>
    <t>P3_DeltaF</t>
  </si>
  <si>
    <t>v_humA</t>
  </si>
  <si>
    <t>v_humB</t>
  </si>
  <si>
    <t>v_flowIn</t>
  </si>
  <si>
    <t>v_flowOut</t>
  </si>
  <si>
    <t>v_temp</t>
  </si>
  <si>
    <t>v_irt</t>
  </si>
  <si>
    <t>v_pres</t>
  </si>
  <si>
    <t>v_par</t>
  </si>
  <si>
    <t>v_F</t>
  </si>
  <si>
    <t>i_LED</t>
  </si>
  <si>
    <t>b_rhr</t>
  </si>
  <si>
    <t>m_rhr</t>
  </si>
  <si>
    <t>span_rhr</t>
  </si>
  <si>
    <t>b_rhs</t>
  </si>
  <si>
    <t>m_rhs</t>
  </si>
  <si>
    <t>span_rhs</t>
  </si>
  <si>
    <t>z_flowIn</t>
  </si>
  <si>
    <t>z_flowOut</t>
  </si>
  <si>
    <t>z_quantum</t>
  </si>
  <si>
    <t>z_flr</t>
  </si>
  <si>
    <t>flashId</t>
  </si>
  <si>
    <t>lciSerNum</t>
  </si>
  <si>
    <t>lcpSerNum</t>
  </si>
  <si>
    <t>lcfSerNum</t>
  </si>
  <si>
    <t>lcrhSerNum</t>
  </si>
  <si>
    <t>version</t>
  </si>
  <si>
    <t>configUpdatedAt</t>
  </si>
  <si>
    <t>Auto gsw+F</t>
  </si>
  <si>
    <t>LI-COR Default</t>
  </si>
  <si>
    <t>LCOR-038</t>
  </si>
  <si>
    <t>PSF-00336_20220902101638</t>
  </si>
  <si>
    <t>0000-00-00</t>
  </si>
  <si>
    <t>mpf</t>
  </si>
  <si>
    <t>PFA-00364</t>
  </si>
  <si>
    <t>PSA-00381</t>
  </si>
  <si>
    <t>PSF-00336</t>
  </si>
  <si>
    <t>RHS-00170</t>
  </si>
  <si>
    <t>2.0.0</t>
  </si>
  <si>
    <t>2021-01-19T12:57:14.097Z</t>
  </si>
  <si>
    <t>LCOR-444</t>
  </si>
  <si>
    <t>PSF-00336_20220902101750</t>
  </si>
  <si>
    <t>LCOR-050</t>
  </si>
  <si>
    <t>PSF-00336_20220902101830</t>
  </si>
  <si>
    <t>LCOR-597</t>
  </si>
  <si>
    <t>PSF-00336_20220902102006</t>
  </si>
  <si>
    <t>LCOR-451</t>
  </si>
  <si>
    <t>PSF-00336_20220902102138</t>
  </si>
  <si>
    <t>LCOR-592</t>
  </si>
  <si>
    <t>PSF-00336_20220902102254</t>
  </si>
  <si>
    <t>LCOR-097</t>
  </si>
  <si>
    <t>PSF-00336_20220902102431</t>
  </si>
  <si>
    <t>LCOR-566</t>
  </si>
  <si>
    <t>PSF-00336_20220902102617</t>
  </si>
  <si>
    <t>PSF-00336_20220902102655</t>
  </si>
  <si>
    <t>PSF-00336_20220902102739</t>
  </si>
  <si>
    <t>PSF-00336_20220902102840</t>
  </si>
  <si>
    <t>PSF-00336_20220902103012</t>
  </si>
  <si>
    <t>PSF-00336_20220902103123</t>
  </si>
  <si>
    <t>PSF-00336_20220902103229</t>
  </si>
  <si>
    <t>PSF-00336_20220902103316</t>
  </si>
  <si>
    <t>PSF-00336_20220902103456</t>
  </si>
  <si>
    <t>PSF-00336_20220902103614</t>
  </si>
  <si>
    <t>PSF-00336_20220902103715</t>
  </si>
  <si>
    <t>PSF-00336_20220902103813</t>
  </si>
  <si>
    <t>PSF-00336_20220902103927</t>
  </si>
  <si>
    <t>PSF-00336_20220902104017</t>
  </si>
  <si>
    <t>PSF-00336_20220902104110</t>
  </si>
  <si>
    <t>PSF-00336_20220902104154</t>
  </si>
  <si>
    <t>PSF-00336_20220902104238</t>
  </si>
  <si>
    <t>PSF-00336_20220902104339</t>
  </si>
  <si>
    <t>PSF-00336_20220902104437</t>
  </si>
  <si>
    <t>PSF-00336_20220902104630</t>
  </si>
  <si>
    <t>PSF-00336_20220902104721</t>
  </si>
  <si>
    <t>PSF-00336_20220902104905</t>
  </si>
  <si>
    <t>PSF-00336_20220902104950</t>
  </si>
  <si>
    <t>PSF-00336_20220902105159</t>
  </si>
  <si>
    <t>PSF-00336_20220902105241</t>
  </si>
  <si>
    <t>PSF-00336_20220902105318</t>
  </si>
  <si>
    <t>PSF-00336_20220902105356</t>
  </si>
  <si>
    <t>PSF-00336_20220902105452</t>
  </si>
  <si>
    <t>PSF-00336_20220902105539</t>
  </si>
  <si>
    <t>PSF-00336_20220902105615</t>
  </si>
  <si>
    <t>PSF-00336_20220902105655</t>
  </si>
  <si>
    <t>PSF-00336_20220902105748</t>
  </si>
  <si>
    <t>PSF-00336_20220902105826</t>
  </si>
  <si>
    <t>PSF-00336_20220902105932</t>
  </si>
  <si>
    <t>PSF-00336_20220902110008</t>
  </si>
  <si>
    <t>PSF-00336_20220902110048</t>
  </si>
  <si>
    <t>PSF-00336_20220902110129</t>
  </si>
  <si>
    <t>PSF-00336_20220902110324</t>
  </si>
  <si>
    <t>PSF-00336_20220902110433</t>
  </si>
  <si>
    <t>PSF-00336_20220902110530</t>
  </si>
  <si>
    <t>PSF-00336_20220902110636</t>
  </si>
  <si>
    <t>PSF-00336_20220902110737</t>
  </si>
  <si>
    <t>PSF-00336_20220902111119</t>
  </si>
  <si>
    <t>PSF-00336_20220902111205</t>
  </si>
  <si>
    <t>PSF-00336_20220902111245</t>
  </si>
  <si>
    <t>PSF-00336_20220902111316</t>
  </si>
  <si>
    <t>PSF-00336_20220902111358</t>
  </si>
  <si>
    <t>PSF-00336_20220902111431</t>
  </si>
  <si>
    <t>PSF-00336_20220902111500</t>
  </si>
  <si>
    <t>PSF-00336_20220902111543</t>
  </si>
  <si>
    <t>PSF-00336_20220902111637</t>
  </si>
  <si>
    <t>PSF-00336_20220902111713</t>
  </si>
  <si>
    <t>PSF-00336_20220902111743</t>
  </si>
  <si>
    <t>PSF-00336_20220902111914</t>
  </si>
  <si>
    <t>PSF-00336_20220902120524</t>
  </si>
  <si>
    <t>PSF-00336_20220902120637</t>
  </si>
  <si>
    <t>PSF-00336_20220902120714</t>
  </si>
  <si>
    <t>PSF-00336_20220902120807</t>
  </si>
  <si>
    <t>PSF-00336_20220902120842</t>
  </si>
  <si>
    <t>PSF-00336_20220902120917</t>
  </si>
  <si>
    <t>PSF-00336_20220902121004</t>
  </si>
  <si>
    <t>PSF-00336_20220902121130</t>
  </si>
  <si>
    <t>PSF-00336_20220902121201</t>
  </si>
  <si>
    <t>PSF-00336_20220902121247</t>
  </si>
  <si>
    <t>PSF-00336_20220902121327</t>
  </si>
  <si>
    <t>PSF-00336_20220902121443</t>
  </si>
  <si>
    <t>PSF-00336_20220902121547</t>
  </si>
  <si>
    <t>PSF-00336_20220902121705</t>
  </si>
  <si>
    <t>PSF-00336_20220902121757</t>
  </si>
  <si>
    <t>PSF-00336_20220902121849</t>
  </si>
  <si>
    <t>PSF-00336_20220902121934</t>
  </si>
  <si>
    <t>PSF-00336_20220902122014</t>
  </si>
  <si>
    <t>PSF-00336_20220902122048</t>
  </si>
  <si>
    <t>PSF-00336_20220902122152</t>
  </si>
  <si>
    <t>PSF-00336_20220902122244</t>
  </si>
  <si>
    <t>PSF-00336_20220902122323</t>
  </si>
  <si>
    <t>PSF-00336_20220902122356</t>
  </si>
  <si>
    <t>PSF-00336_20220902122446</t>
  </si>
  <si>
    <t>PSF-00336_20220902122554</t>
  </si>
  <si>
    <t>PSF-00336_20220902122701</t>
  </si>
  <si>
    <t>PSF-00336_20220902122850</t>
  </si>
  <si>
    <t>PSF-00336_20220902122943</t>
  </si>
  <si>
    <t>PSF-00336_20220902123108</t>
  </si>
  <si>
    <t>PSF-00336_20220902123200</t>
  </si>
  <si>
    <t>PSF-00336_20220902123308</t>
  </si>
  <si>
    <t>PSF-00336_20220902123340</t>
  </si>
  <si>
    <t>PSF-00336_20220902123439</t>
  </si>
  <si>
    <t>PSF-00336_20220902123527</t>
  </si>
  <si>
    <t>PSF-00336_20220902123644</t>
  </si>
  <si>
    <t>PSF-00336_20220902123728</t>
  </si>
  <si>
    <t>PSF-00336_20220902123805</t>
  </si>
  <si>
    <t>PSF-00336_20220902123841</t>
  </si>
  <si>
    <t>PSF-00336_20220902123908</t>
  </si>
  <si>
    <t>PSF-00336_20220902124017</t>
  </si>
  <si>
    <t>PSF-00336_20220902124101</t>
  </si>
  <si>
    <t>PSF-00336_20220902124137</t>
  </si>
  <si>
    <t>PSF-00336_20220902124211</t>
  </si>
  <si>
    <t>PSF-00336_20220902124242</t>
  </si>
  <si>
    <t>PSF-00336_20220902124520</t>
  </si>
  <si>
    <t>PSF-00336_20220902124714</t>
  </si>
  <si>
    <t>PSF-00336_20220902124802</t>
  </si>
  <si>
    <t>PSF-00336_20220902124833</t>
  </si>
  <si>
    <t>PSF-00336_20220902124906</t>
  </si>
  <si>
    <t>PSF-00336_20220902125135</t>
  </si>
  <si>
    <t>PSF-00336_20220902125239</t>
  </si>
  <si>
    <t>PSF-00336_20220902125306</t>
  </si>
  <si>
    <t>PSF-00336_20220902125349</t>
  </si>
  <si>
    <t>PSF-00336_20220902125427</t>
  </si>
  <si>
    <t>PSF-00336_20220902125505</t>
  </si>
  <si>
    <t>PSF-00336_20220902125538</t>
  </si>
  <si>
    <t>PSF-00336_20220902125604</t>
  </si>
  <si>
    <t>PSF-00336_20220902125715</t>
  </si>
  <si>
    <t>PSF-00336_20220902125748</t>
  </si>
  <si>
    <t>PSF-00336_20220902125830</t>
  </si>
  <si>
    <t>PSF-00336_20220902125942</t>
  </si>
  <si>
    <t>PSF-00336_20220902140554</t>
  </si>
  <si>
    <t>PSF-00336_20220902140701</t>
  </si>
  <si>
    <t>PSF-00336_20220902140735</t>
  </si>
  <si>
    <t>PSF-00336_20220902140817</t>
  </si>
  <si>
    <t>PSF-00336_20220902140854</t>
  </si>
  <si>
    <t>PSF-00336_20220902140937</t>
  </si>
  <si>
    <t>PSF-00336_20220902141022</t>
  </si>
  <si>
    <t>PSF-00336_20220902141123</t>
  </si>
  <si>
    <t>PSF-00336_20220902141209</t>
  </si>
  <si>
    <t>PSF-00336_20220902141250</t>
  </si>
  <si>
    <t>PSF-00336_20220902141331</t>
  </si>
  <si>
    <t>PSF-00336_20220902141501</t>
  </si>
  <si>
    <t>PSF-00336_20220902141615</t>
  </si>
  <si>
    <t>PSF-00336_20220902141750</t>
  </si>
  <si>
    <t>PSF-00336_20220902141851</t>
  </si>
  <si>
    <t>PSF-00336_20220902142029</t>
  </si>
  <si>
    <t>PSF-00336_20220902142200</t>
  </si>
  <si>
    <t>PSF-00336_20220902142250</t>
  </si>
  <si>
    <t>PSF-00336_20220902142334</t>
  </si>
  <si>
    <t>PSF-00336_20220902142511</t>
  </si>
  <si>
    <t>PSF-00336_20220902142645</t>
  </si>
  <si>
    <t>PSF-00336_20220902142721</t>
  </si>
  <si>
    <t>PSF-00336_20220902142803</t>
  </si>
  <si>
    <t>PSF-00336_20220902142903</t>
  </si>
  <si>
    <t>PSF-00336_20220902142947</t>
  </si>
  <si>
    <t>PSF-00336_20220902143127</t>
  </si>
  <si>
    <t>PSF-00336_20220902143255</t>
  </si>
  <si>
    <t>PSF-00336_20220902143359</t>
  </si>
  <si>
    <t>PSF-00336_20220902143525</t>
  </si>
  <si>
    <t>PSF-00336_20220902143616</t>
  </si>
  <si>
    <t>PSF-00336_20220902143756</t>
  </si>
  <si>
    <t>PSF-00336_20220902143850</t>
  </si>
  <si>
    <t>PSF-00336_20220902143924</t>
  </si>
  <si>
    <t>PSF-00336_20220902144012</t>
  </si>
  <si>
    <t>PSF-00336_20220902144122</t>
  </si>
  <si>
    <t>PSF-00336_20220902144254</t>
  </si>
  <si>
    <t>PSF-00336_20220902144333</t>
  </si>
  <si>
    <t>PSF-00336_20220902144416</t>
  </si>
  <si>
    <t>PSF-00336_20220902144452</t>
  </si>
  <si>
    <t>PSF-00336_20220902144530</t>
  </si>
  <si>
    <t>PSF-00336_20220902144610</t>
  </si>
  <si>
    <t>PSF-00336_20220902144704</t>
  </si>
  <si>
    <t>PSF-00336_20220902144747</t>
  </si>
  <si>
    <t>PSF-00336_20220902144825</t>
  </si>
  <si>
    <t>PSF-00336_20220902144943</t>
  </si>
  <si>
    <t>PSF-00336_20220902145049</t>
  </si>
  <si>
    <t>PSF-00336_20220902145212</t>
  </si>
  <si>
    <t>PSF-00336_20220902145317</t>
  </si>
  <si>
    <t>PSF-00336_20220902145356</t>
  </si>
  <si>
    <t>PSF-00336_20220902145444</t>
  </si>
  <si>
    <t>PSF-00336_20220902145554</t>
  </si>
  <si>
    <t>PSF-00336_20220902145634</t>
  </si>
  <si>
    <t>PSF-00336_20220902145711</t>
  </si>
  <si>
    <t>PSF-00336_20220902145755</t>
  </si>
  <si>
    <t>PSF-00336_20220902145840</t>
  </si>
  <si>
    <t>PSF-00336_20220902145913</t>
  </si>
  <si>
    <t>PSF-00336_20220902145934</t>
  </si>
  <si>
    <t>PSF-00336_20220902150114</t>
  </si>
  <si>
    <t>PSF-00336_20220902150206</t>
  </si>
  <si>
    <t>PSF-00336_20220902150235</t>
  </si>
  <si>
    <t>PSF-00336_20220902150324</t>
  </si>
  <si>
    <t>PSF-00336_20220902160155</t>
  </si>
  <si>
    <t>PSF-00336_20220902160311</t>
  </si>
  <si>
    <t>PSF-00336_20220902160349</t>
  </si>
  <si>
    <t>PSF-00336_20220902160447</t>
  </si>
  <si>
    <t>PSF-00336_20220902160558</t>
  </si>
  <si>
    <t>PSF-00336_20220902160633</t>
  </si>
  <si>
    <t>PSF-00336_20220902160708</t>
  </si>
  <si>
    <t>PSF-00336_20220902160812</t>
  </si>
  <si>
    <t>PSF-00336_20220902160913</t>
  </si>
  <si>
    <t>PSF-00336_20220902160949</t>
  </si>
  <si>
    <t>PSF-00336_20220902161038</t>
  </si>
  <si>
    <t>PSF-00336_20220902161203</t>
  </si>
  <si>
    <t>PSF-00336_20220902161259</t>
  </si>
  <si>
    <t>PSF-00336_20220902161458</t>
  </si>
  <si>
    <t>PSF-00336_20220902161621</t>
  </si>
  <si>
    <t>PSF-00336_20220902161705</t>
  </si>
  <si>
    <t>PSF-00336_20220902161754</t>
  </si>
  <si>
    <t>PSF-00336_20220902161839</t>
  </si>
  <si>
    <t>PSF-00336_20220902161915</t>
  </si>
  <si>
    <t>PSF-00336_20220902162113</t>
  </si>
  <si>
    <t>PSF-00336_20220902162157</t>
  </si>
  <si>
    <t>PSF-00336_20220902162235</t>
  </si>
  <si>
    <t>PSF-00336_20220902162329</t>
  </si>
  <si>
    <t>PSF-00336_20220902162429</t>
  </si>
  <si>
    <t>PSF-00336_20220902162537</t>
  </si>
  <si>
    <t>PSF-00336_20220902162633</t>
  </si>
  <si>
    <t>PSF-00336_20220902162746</t>
  </si>
  <si>
    <t>PSF-00336_20220902162845</t>
  </si>
  <si>
    <t>PSF-00336_20220902163041</t>
  </si>
  <si>
    <t>PSF-00336_20220902163136</t>
  </si>
  <si>
    <t>PSF-00336_20220902163252</t>
  </si>
  <si>
    <t>PSF-00336_20220902163332</t>
  </si>
  <si>
    <t>PSF-00336_20220902163417</t>
  </si>
  <si>
    <t>PSF-00336_20220902163459</t>
  </si>
  <si>
    <t>PSF-00336_20220902163603</t>
  </si>
  <si>
    <t>PSF-00336_20220902163712</t>
  </si>
  <si>
    <t>PSF-00336_20220902163753</t>
  </si>
  <si>
    <t>PSF-00336_20220902163854</t>
  </si>
  <si>
    <t>PSF-00336_20220902163928</t>
  </si>
  <si>
    <t>PSF-00336_20220902163959</t>
  </si>
  <si>
    <t>PSF-00336_20220902164043</t>
  </si>
  <si>
    <t>PSF-00336_20220902164120</t>
  </si>
  <si>
    <t>PSF-00336_20220902164203</t>
  </si>
  <si>
    <t>PSF-00336_20220902164245</t>
  </si>
  <si>
    <t>PSF-00336_20220902164418</t>
  </si>
  <si>
    <t>PSF-00336_20220902164510</t>
  </si>
  <si>
    <t>PSF-00336_20220902164623</t>
  </si>
  <si>
    <t>PSF-00336_20220902164707</t>
  </si>
  <si>
    <t>PSF-00336_20220902164737</t>
  </si>
  <si>
    <t>PSF-00336_20220902164841</t>
  </si>
  <si>
    <t>PSF-00336_20220902164950</t>
  </si>
  <si>
    <t>PSF-00336_20220902165036</t>
  </si>
  <si>
    <t>PSF-00336_20220902165116</t>
  </si>
  <si>
    <t>PSF-00336_20220902165155</t>
  </si>
  <si>
    <t>PSF-00336_20220902165231</t>
  </si>
  <si>
    <t>PSF-00336_20220902165435</t>
  </si>
  <si>
    <t>PSF-00336_20220902165508</t>
  </si>
  <si>
    <t>PSF-00336_20220902165617</t>
  </si>
  <si>
    <t>PSF-00336_20220902165655</t>
  </si>
  <si>
    <t>PSF-00336_20220902165726</t>
  </si>
  <si>
    <t>PSF-00336_20220902165910</t>
  </si>
  <si>
    <t>PSF-00281_20220902101605</t>
  </si>
  <si>
    <t>PFA-00299</t>
  </si>
  <si>
    <t>PSA-00311</t>
  </si>
  <si>
    <t>PSF-00281</t>
  </si>
  <si>
    <t>RHS-00465</t>
  </si>
  <si>
    <t>PSF-00281_20220902101652</t>
  </si>
  <si>
    <t>PSF-00281_20220902101759</t>
  </si>
  <si>
    <t>PSF-00281_20220902101855</t>
  </si>
  <si>
    <t>PSF-00281_20220902101931</t>
  </si>
  <si>
    <t>PSF-00281_20220902102140</t>
  </si>
  <si>
    <t>PSF-00281_20220902102239</t>
  </si>
  <si>
    <t>PSF-00281_20220902102422</t>
  </si>
  <si>
    <t>PSF-00281_20220902102651</t>
  </si>
  <si>
    <t>PSF-00281_20220902102808</t>
  </si>
  <si>
    <t>PSF-00281_20220902103019</t>
  </si>
  <si>
    <t>PSF-00281_20220902103145</t>
  </si>
  <si>
    <t>PSF-00281_20220902103328</t>
  </si>
  <si>
    <t>PSF-00281_20220902103437</t>
  </si>
  <si>
    <t>PSF-00281_20220902103545</t>
  </si>
  <si>
    <t>PSF-00281_20220902103622</t>
  </si>
  <si>
    <t>PSF-00281_20220902103829</t>
  </si>
  <si>
    <t>PSF-00281_20220902104039</t>
  </si>
  <si>
    <t>PSF-00281_20220902104143</t>
  </si>
  <si>
    <t>PSF-00281_20220902104233</t>
  </si>
  <si>
    <t>PSF-00281_20220902104335</t>
  </si>
  <si>
    <t>PSF-00281_20220902104454</t>
  </si>
  <si>
    <t>PSF-00281_20220902104701</t>
  </si>
  <si>
    <t>PSF-00281_20220902104844</t>
  </si>
  <si>
    <t>PSF-00281_20220902104938</t>
  </si>
  <si>
    <t>PSF-00281_20220902105115</t>
  </si>
  <si>
    <t>PSF-00281_20220902105155</t>
  </si>
  <si>
    <t>PSF-00281_20220902105245</t>
  </si>
  <si>
    <t>PSF-00281_20220902105558</t>
  </si>
  <si>
    <t>PSF-00281_20220902105731</t>
  </si>
  <si>
    <t>PSF-00281_20220902105858</t>
  </si>
  <si>
    <t>PSF-00281_20220902105953</t>
  </si>
  <si>
    <t>PSF-00281_20220902110106</t>
  </si>
  <si>
    <t>PSF-00281_20220902110154</t>
  </si>
  <si>
    <t>PSF-00281_20220902110244</t>
  </si>
  <si>
    <t>PSF-00281_20220902110348</t>
  </si>
  <si>
    <t>PSF-00281_20220902110500</t>
  </si>
  <si>
    <t>PSF-00281_20220902110546</t>
  </si>
  <si>
    <t>PSF-00281_20220902110750</t>
  </si>
  <si>
    <t>PSF-00281_20220902110922</t>
  </si>
  <si>
    <t>PSF-00281_20220902111159</t>
  </si>
  <si>
    <t>PSF-00281_20220902111325</t>
  </si>
  <si>
    <t>PSF-00281_20220902111442</t>
  </si>
  <si>
    <t>PSF-00281_20220902111600</t>
  </si>
  <si>
    <t>PSF-00281_20220902111708</t>
  </si>
  <si>
    <t>PSF-00281_20220902111814</t>
  </si>
  <si>
    <t>PSF-00281_20220902111911</t>
  </si>
  <si>
    <t>PSF-00281_20220902111953</t>
  </si>
  <si>
    <t>PSF-00281_20220902120435</t>
  </si>
  <si>
    <t>PSF-00281_20220902120529</t>
  </si>
  <si>
    <t>PSF-00281_20220902120622</t>
  </si>
  <si>
    <t>PSF-00281_20220902120652</t>
  </si>
  <si>
    <t>PSF-00281_20220902120750</t>
  </si>
  <si>
    <t>PSF-00281_20220902120829</t>
  </si>
  <si>
    <t>PSF-00281_20220902121007</t>
  </si>
  <si>
    <t>PSF-00281_20220902121100</t>
  </si>
  <si>
    <t>PSF-00281_20220902121249</t>
  </si>
  <si>
    <t>PSF-00281_20220902121355</t>
  </si>
  <si>
    <t>PSF-00281_20220902121512</t>
  </si>
  <si>
    <t>PSF-00281_20220902121630</t>
  </si>
  <si>
    <t>PSF-00281_20220902121742</t>
  </si>
  <si>
    <t>PSF-00281_20220902121851</t>
  </si>
  <si>
    <t>PSF-00281_20220902121939</t>
  </si>
  <si>
    <t>PSF-00281_20220902122040</t>
  </si>
  <si>
    <t>PSF-00281_20220902122158</t>
  </si>
  <si>
    <t>PSF-00281_20220902122337</t>
  </si>
  <si>
    <t>PSF-00281_20220902122437</t>
  </si>
  <si>
    <t>PSF-00281_20220902122510</t>
  </si>
  <si>
    <t>PSF-00281_20220902122614</t>
  </si>
  <si>
    <t>PSF-00281_20220902122803</t>
  </si>
  <si>
    <t>PSF-00281_20220902122936</t>
  </si>
  <si>
    <t>PSF-00281_20220902123131</t>
  </si>
  <si>
    <t>PSF-00281_20220902123215</t>
  </si>
  <si>
    <t>PSF-00281_20220902123407</t>
  </si>
  <si>
    <t>PSF-00281_20220902123437</t>
  </si>
  <si>
    <t>PSF-00281_20220902123524</t>
  </si>
  <si>
    <t>PSF-00281_20220902123746</t>
  </si>
  <si>
    <t>PSF-00281_20220902123941</t>
  </si>
  <si>
    <t>PSF-00281_20220902124050</t>
  </si>
  <si>
    <t>PSF-00281_20220902124140</t>
  </si>
  <si>
    <t>PSF-00281_20220902124309</t>
  </si>
  <si>
    <t>PSF-00281_20220902124433</t>
  </si>
  <si>
    <t>PSF-00281_20220902124520</t>
  </si>
  <si>
    <t>PSF-00281_20220902124652</t>
  </si>
  <si>
    <t>PSF-00281_20220902124814</t>
  </si>
  <si>
    <t>PSF-00281_20220902124907</t>
  </si>
  <si>
    <t>PSF-00281_20220902125119</t>
  </si>
  <si>
    <t>PSF-00281_20220902125219</t>
  </si>
  <si>
    <t>PSF-00281_20220902125400</t>
  </si>
  <si>
    <t>PSF-00281_20220902125518</t>
  </si>
  <si>
    <t>PSF-00281_20220902125634</t>
  </si>
  <si>
    <t>PSF-00281_20220902125741</t>
  </si>
  <si>
    <t>PSF-00281_20220902125842</t>
  </si>
  <si>
    <t>PSF-00281_20220902125933</t>
  </si>
  <si>
    <t>PSF-00281_20220902130011</t>
  </si>
  <si>
    <t>PSF-00281_20220902130116</t>
  </si>
  <si>
    <t>PSF-00281_20220902140540</t>
  </si>
  <si>
    <t>PSF-00281_20220902140618</t>
  </si>
  <si>
    <t>PSF-00281_20220902140735</t>
  </si>
  <si>
    <t>PSF-00281_20220902140813</t>
  </si>
  <si>
    <t>PSF-00281_20220902140904</t>
  </si>
  <si>
    <t>PSF-00281_20220902141110</t>
  </si>
  <si>
    <t>PSF-00281_20220902141235</t>
  </si>
  <si>
    <t>PSF-00281_20220902141320</t>
  </si>
  <si>
    <t>PSF-00281_20220902141449</t>
  </si>
  <si>
    <t>PSF-00281_20220902141607</t>
  </si>
  <si>
    <t>PSF-00281_20220902141731</t>
  </si>
  <si>
    <t>PSF-00281_20220902141857</t>
  </si>
  <si>
    <t>PSF-00281_20220902142020</t>
  </si>
  <si>
    <t>PSF-00281_20220902142123</t>
  </si>
  <si>
    <t>PSF-00281_20220902142239</t>
  </si>
  <si>
    <t>PSF-00281_20220902142320</t>
  </si>
  <si>
    <t>PSF-00281_20220902142620</t>
  </si>
  <si>
    <t>PSF-00281_20220902142749</t>
  </si>
  <si>
    <t>PSF-00281_20220902142906</t>
  </si>
  <si>
    <t>PSF-00281_20220902143010</t>
  </si>
  <si>
    <t>PSF-00281_20220902143111</t>
  </si>
  <si>
    <t>PSF-00281_20220902143222</t>
  </si>
  <si>
    <t>PSF-00281_20220902143348</t>
  </si>
  <si>
    <t>PSF-00281_20220902143501</t>
  </si>
  <si>
    <t>PSF-00281_20220902143551</t>
  </si>
  <si>
    <t>PSF-00281_20220902143746</t>
  </si>
  <si>
    <t>PSF-00281_20220902143828</t>
  </si>
  <si>
    <t>PSF-00281_20220902143951</t>
  </si>
  <si>
    <t>PSF-00281_20220902144309</t>
  </si>
  <si>
    <t>PSF-00281_20220902144444</t>
  </si>
  <si>
    <t>PSF-00281_20220902144540</t>
  </si>
  <si>
    <t>PSF-00281_20220902144635</t>
  </si>
  <si>
    <t>PSF-00281_20220902144740</t>
  </si>
  <si>
    <t>PSF-00281_20220902144845</t>
  </si>
  <si>
    <t>PSF-00281_20220902144941</t>
  </si>
  <si>
    <t>PSF-00281_20220902145041</t>
  </si>
  <si>
    <t>PSF-00281_20220902145143</t>
  </si>
  <si>
    <t>PSF-00281_20220902145233</t>
  </si>
  <si>
    <t>PSF-00281_20220902145433</t>
  </si>
  <si>
    <t>PSF-00281_20220902145546</t>
  </si>
  <si>
    <t>PSF-00281_20220902145838</t>
  </si>
  <si>
    <t>PSF-00281_20220902145950</t>
  </si>
  <si>
    <t>PSF-00281_20220902150053</t>
  </si>
  <si>
    <t>PSF-00281_20220902150202</t>
  </si>
  <si>
    <t>PSF-00281_20220902150311</t>
  </si>
  <si>
    <t>PSF-00281_20220902150353</t>
  </si>
  <si>
    <t>PSF-00281_20220902150442</t>
  </si>
  <si>
    <t>PSF-00281_20220902150535</t>
  </si>
  <si>
    <t>PSF-00281_20220902160106</t>
  </si>
  <si>
    <t>PSF-00281_20220902160153</t>
  </si>
  <si>
    <t>PSF-00281_20220902160326</t>
  </si>
  <si>
    <t>PSF-00281_20220902160355</t>
  </si>
  <si>
    <t>PSF-00281_20220902160443</t>
  </si>
  <si>
    <t>PSF-00281_20220902160519</t>
  </si>
  <si>
    <t>PSF-00281_20220902160635</t>
  </si>
  <si>
    <t>PSF-00281_20220902160718</t>
  </si>
  <si>
    <t>PSF-00281_20220902161209</t>
  </si>
  <si>
    <t>PSF-00281_20220902161327</t>
  </si>
  <si>
    <t>PSF-00281_20220902161415</t>
  </si>
  <si>
    <t>PSF-00281_20220902161533</t>
  </si>
  <si>
    <t>PSF-00281_20220902161702</t>
  </si>
  <si>
    <t>PSF-00281_20220902161805</t>
  </si>
  <si>
    <t>PSF-00281_20220902161848</t>
  </si>
  <si>
    <t>PSF-00281_20220902161925</t>
  </si>
  <si>
    <t>PSF-00281_20220902162242</t>
  </si>
  <si>
    <t>PSF-00281_20220902162349</t>
  </si>
  <si>
    <t>PSF-00281_20220902162453</t>
  </si>
  <si>
    <t>PSF-00281_20220902162636</t>
  </si>
  <si>
    <t>PSF-00281_20220902162736</t>
  </si>
  <si>
    <t>PSF-00281_20220902162846</t>
  </si>
  <si>
    <t>PSF-00281_20220902162953</t>
  </si>
  <si>
    <t>PSF-00281_20220902163104</t>
  </si>
  <si>
    <t>PSF-00281_20220902163150</t>
  </si>
  <si>
    <t>PSF-00281_20220902163345</t>
  </si>
  <si>
    <t>PSF-00281_20220902163423</t>
  </si>
  <si>
    <t>PSF-00281_20220902163539</t>
  </si>
  <si>
    <t>PSF-00281_20220902163823</t>
  </si>
  <si>
    <t>PSF-00281_20220902164035</t>
  </si>
  <si>
    <t>PSF-00281_20220902164130</t>
  </si>
  <si>
    <t>PSF-00281_20220902164214</t>
  </si>
  <si>
    <t>PSF-00281_20220902164325</t>
  </si>
  <si>
    <t>PSF-00281_20220902164428</t>
  </si>
  <si>
    <t>PSF-00281_20220902164534</t>
  </si>
  <si>
    <t>PSF-00281_20220902164721</t>
  </si>
  <si>
    <t>PSF-00281_20220902164824</t>
  </si>
  <si>
    <t>PSF-00281_20220902164923</t>
  </si>
  <si>
    <t>PSF-00281_20220902165115</t>
  </si>
  <si>
    <t>PSF-00281_20220902165352</t>
  </si>
  <si>
    <t>PSF-00281_20220902165547</t>
  </si>
  <si>
    <t>PSF-00281_20220902165643</t>
  </si>
  <si>
    <t>PSF-00281_20220902165756</t>
  </si>
  <si>
    <t>PSF-00281_20220902165903</t>
  </si>
  <si>
    <t>PSF-00281_20220902165944</t>
  </si>
  <si>
    <t>PSF-00281_20220902170023</t>
  </si>
  <si>
    <t>PSF-00281_20220902170059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</si>
</sst>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_2_diurnal_curves_LC600_proc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ney/Desktop/9_2_diurnal_curves_still600_process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_2_diurnal_curves_LC600_proc"/>
      <sheetName val="Sheet1"/>
    </sheetNames>
    <sheetDataSet>
      <sheetData sheetId="0"/>
      <sheetData sheetId="1">
        <row r="1">
          <cell r="A1" t="str">
            <v>ID</v>
          </cell>
          <cell r="B1" t="str">
            <v>obs</v>
          </cell>
        </row>
        <row r="2">
          <cell r="A2" t="str">
            <v>LCOR-038</v>
          </cell>
          <cell r="B2">
            <v>1</v>
          </cell>
        </row>
        <row r="3">
          <cell r="A3" t="str">
            <v>LCOR-038</v>
          </cell>
          <cell r="B3">
            <v>62</v>
          </cell>
        </row>
        <row r="4">
          <cell r="A4" t="str">
            <v>LCOR-038</v>
          </cell>
          <cell r="B4">
            <v>124</v>
          </cell>
        </row>
        <row r="5">
          <cell r="A5" t="str">
            <v>LCOR-038</v>
          </cell>
          <cell r="B5">
            <v>185</v>
          </cell>
        </row>
        <row r="6">
          <cell r="A6" t="str">
            <v>LCOR-444</v>
          </cell>
          <cell r="B6">
            <v>2</v>
          </cell>
        </row>
        <row r="7">
          <cell r="A7" t="str">
            <v>LCOR-444</v>
          </cell>
          <cell r="B7">
            <v>63</v>
          </cell>
        </row>
        <row r="8">
          <cell r="A8" t="str">
            <v>LCOR-444</v>
          </cell>
          <cell r="B8">
            <v>125</v>
          </cell>
        </row>
        <row r="9">
          <cell r="A9" t="str">
            <v>LCOR-444</v>
          </cell>
          <cell r="B9">
            <v>186</v>
          </cell>
        </row>
        <row r="10">
          <cell r="A10" t="str">
            <v>LCOR-050</v>
          </cell>
          <cell r="B10">
            <v>3</v>
          </cell>
        </row>
        <row r="11">
          <cell r="A11" t="str">
            <v>LCOR-050</v>
          </cell>
          <cell r="B11">
            <v>64</v>
          </cell>
        </row>
        <row r="12">
          <cell r="A12" t="str">
            <v>LCOR-050</v>
          </cell>
          <cell r="B12">
            <v>126</v>
          </cell>
        </row>
        <row r="13">
          <cell r="A13" t="str">
            <v>LCOR-050</v>
          </cell>
          <cell r="B13">
            <v>187</v>
          </cell>
        </row>
        <row r="14">
          <cell r="A14" t="str">
            <v>LCOR-597</v>
          </cell>
          <cell r="B14">
            <v>4</v>
          </cell>
        </row>
        <row r="15">
          <cell r="A15" t="str">
            <v>LCOR-597</v>
          </cell>
          <cell r="B15">
            <v>65</v>
          </cell>
        </row>
        <row r="16">
          <cell r="A16" t="str">
            <v>LCOR-597</v>
          </cell>
          <cell r="B16">
            <v>127</v>
          </cell>
        </row>
        <row r="17">
          <cell r="A17" t="str">
            <v>LCOR-597</v>
          </cell>
          <cell r="B17">
            <v>188</v>
          </cell>
        </row>
        <row r="18">
          <cell r="A18" t="str">
            <v>LCOR-451</v>
          </cell>
          <cell r="B18">
            <v>5</v>
          </cell>
        </row>
        <row r="19">
          <cell r="A19" t="str">
            <v>LCOR-451</v>
          </cell>
          <cell r="B19">
            <v>66</v>
          </cell>
        </row>
        <row r="20">
          <cell r="A20" t="str">
            <v>LCOR-451</v>
          </cell>
          <cell r="B20">
            <v>128</v>
          </cell>
        </row>
        <row r="21">
          <cell r="A21" t="str">
            <v>LCOR-451</v>
          </cell>
          <cell r="B21">
            <v>189</v>
          </cell>
        </row>
        <row r="22">
          <cell r="A22" t="str">
            <v>LCOR-592</v>
          </cell>
          <cell r="B22">
            <v>6</v>
          </cell>
        </row>
        <row r="23">
          <cell r="A23" t="str">
            <v>LCOR-592</v>
          </cell>
          <cell r="B23">
            <v>67</v>
          </cell>
        </row>
        <row r="24">
          <cell r="A24" t="str">
            <v>LCOR-592</v>
          </cell>
          <cell r="B24">
            <v>129</v>
          </cell>
        </row>
        <row r="25">
          <cell r="A25" t="str">
            <v>LCOR-592</v>
          </cell>
          <cell r="B25">
            <v>190</v>
          </cell>
        </row>
        <row r="26">
          <cell r="A26" t="str">
            <v>LCOR-097</v>
          </cell>
          <cell r="B26">
            <v>7</v>
          </cell>
        </row>
        <row r="27">
          <cell r="A27" t="str">
            <v>LCOR-097</v>
          </cell>
          <cell r="B27">
            <v>68</v>
          </cell>
        </row>
        <row r="28">
          <cell r="A28" t="str">
            <v>LCOR-097</v>
          </cell>
          <cell r="B28">
            <v>130</v>
          </cell>
        </row>
        <row r="29">
          <cell r="A29" t="str">
            <v>LCOR-097</v>
          </cell>
          <cell r="B29">
            <v>191</v>
          </cell>
        </row>
        <row r="30">
          <cell r="A30" t="str">
            <v>LCOR-566</v>
          </cell>
          <cell r="B30">
            <v>8</v>
          </cell>
        </row>
        <row r="31">
          <cell r="A31" t="str">
            <v>LCOR-566</v>
          </cell>
          <cell r="B31">
            <v>69</v>
          </cell>
        </row>
        <row r="32">
          <cell r="A32" t="str">
            <v>LCOR-566</v>
          </cell>
          <cell r="B32">
            <v>131</v>
          </cell>
        </row>
        <row r="33">
          <cell r="A33" t="str">
            <v>LCOR-566</v>
          </cell>
          <cell r="B33">
            <v>192</v>
          </cell>
        </row>
        <row r="34">
          <cell r="A34" t="str">
            <v>LCOR-580</v>
          </cell>
          <cell r="B34">
            <v>9</v>
          </cell>
        </row>
        <row r="35">
          <cell r="A35" t="str">
            <v>LCOR-580</v>
          </cell>
          <cell r="B35">
            <v>70</v>
          </cell>
        </row>
        <row r="36">
          <cell r="A36" t="str">
            <v>LCOR-580</v>
          </cell>
          <cell r="B36">
            <v>132</v>
          </cell>
        </row>
        <row r="37">
          <cell r="A37" t="str">
            <v>LCOR-580</v>
          </cell>
          <cell r="B37">
            <v>193</v>
          </cell>
        </row>
        <row r="38">
          <cell r="A38" t="str">
            <v>LCOR-407</v>
          </cell>
          <cell r="B38">
            <v>10</v>
          </cell>
        </row>
        <row r="39">
          <cell r="A39" t="str">
            <v>LCOR-407</v>
          </cell>
          <cell r="B39">
            <v>71</v>
          </cell>
        </row>
        <row r="40">
          <cell r="A40" t="str">
            <v>LCOR-407</v>
          </cell>
          <cell r="B40">
            <v>133</v>
          </cell>
        </row>
        <row r="41">
          <cell r="A41" t="str">
            <v>LCOR-407</v>
          </cell>
          <cell r="B41">
            <v>194</v>
          </cell>
        </row>
        <row r="42">
          <cell r="A42" t="str">
            <v>LCOR-288</v>
          </cell>
          <cell r="B42">
            <v>11</v>
          </cell>
        </row>
        <row r="43">
          <cell r="A43" t="str">
            <v>LCOR-288</v>
          </cell>
          <cell r="B43">
            <v>72</v>
          </cell>
        </row>
        <row r="44">
          <cell r="A44" t="str">
            <v>LCOR-288</v>
          </cell>
          <cell r="B44">
            <v>134</v>
          </cell>
        </row>
        <row r="45">
          <cell r="A45" t="str">
            <v>LCOR-288</v>
          </cell>
          <cell r="B45">
            <v>195</v>
          </cell>
        </row>
        <row r="46">
          <cell r="A46" t="str">
            <v>LCOR-576</v>
          </cell>
          <cell r="B46">
            <v>12</v>
          </cell>
        </row>
        <row r="47">
          <cell r="A47" t="str">
            <v>LCOR-576</v>
          </cell>
          <cell r="B47">
            <v>73</v>
          </cell>
        </row>
        <row r="48">
          <cell r="A48" t="str">
            <v>LCOR-576</v>
          </cell>
          <cell r="B48">
            <v>135</v>
          </cell>
        </row>
        <row r="49">
          <cell r="A49" t="str">
            <v>LCOR-576</v>
          </cell>
          <cell r="B49">
            <v>196</v>
          </cell>
        </row>
        <row r="50">
          <cell r="A50" t="str">
            <v>LCOR-187</v>
          </cell>
          <cell r="B50">
            <v>13</v>
          </cell>
        </row>
        <row r="51">
          <cell r="A51" t="str">
            <v>LCOR-187</v>
          </cell>
          <cell r="B51">
            <v>74</v>
          </cell>
        </row>
        <row r="52">
          <cell r="A52" t="str">
            <v>LCOR-187</v>
          </cell>
          <cell r="B52">
            <v>136</v>
          </cell>
        </row>
        <row r="53">
          <cell r="A53" t="str">
            <v>LCOR-187</v>
          </cell>
          <cell r="B53">
            <v>197</v>
          </cell>
        </row>
        <row r="54">
          <cell r="A54" t="str">
            <v>LCOR-215</v>
          </cell>
          <cell r="B54">
            <v>14</v>
          </cell>
        </row>
        <row r="55">
          <cell r="A55" t="str">
            <v>LCOR-215</v>
          </cell>
          <cell r="B55">
            <v>75</v>
          </cell>
        </row>
        <row r="56">
          <cell r="A56" t="str">
            <v>LCOR-215</v>
          </cell>
          <cell r="B56">
            <v>137</v>
          </cell>
        </row>
        <row r="57">
          <cell r="A57" t="str">
            <v>LCOR-215</v>
          </cell>
          <cell r="B57">
            <v>198</v>
          </cell>
        </row>
        <row r="58">
          <cell r="A58" t="str">
            <v>LCOR-183</v>
          </cell>
          <cell r="B58">
            <v>15</v>
          </cell>
        </row>
        <row r="59">
          <cell r="A59" t="str">
            <v>LCOR-183</v>
          </cell>
          <cell r="B59">
            <v>76</v>
          </cell>
        </row>
        <row r="60">
          <cell r="A60" t="str">
            <v>LCOR-183</v>
          </cell>
          <cell r="B60">
            <v>138</v>
          </cell>
        </row>
        <row r="61">
          <cell r="A61" t="str">
            <v>LCOR-183</v>
          </cell>
          <cell r="B61">
            <v>199</v>
          </cell>
        </row>
        <row r="62">
          <cell r="A62" t="str">
            <v>LCOR-465</v>
          </cell>
          <cell r="B62">
            <v>16</v>
          </cell>
        </row>
        <row r="63">
          <cell r="A63" t="str">
            <v>LCOR-465</v>
          </cell>
          <cell r="B63">
            <v>77</v>
          </cell>
        </row>
        <row r="64">
          <cell r="A64" t="str">
            <v>LCOR-465</v>
          </cell>
          <cell r="B64">
            <v>139</v>
          </cell>
        </row>
        <row r="65">
          <cell r="A65" t="str">
            <v>LCOR-465</v>
          </cell>
          <cell r="B65">
            <v>200</v>
          </cell>
        </row>
        <row r="66">
          <cell r="A66" t="str">
            <v>LCOR-430</v>
          </cell>
          <cell r="B66">
            <v>17</v>
          </cell>
        </row>
        <row r="67">
          <cell r="A67" t="str">
            <v>LCOR-430</v>
          </cell>
          <cell r="B67">
            <v>78</v>
          </cell>
        </row>
        <row r="68">
          <cell r="A68" t="str">
            <v>LCOR-430</v>
          </cell>
          <cell r="B68">
            <v>140</v>
          </cell>
        </row>
        <row r="69">
          <cell r="A69" t="str">
            <v>LCOR-430</v>
          </cell>
          <cell r="B69">
            <v>201</v>
          </cell>
        </row>
        <row r="70">
          <cell r="A70" t="str">
            <v>LCOR-246</v>
          </cell>
          <cell r="B70">
            <v>18</v>
          </cell>
        </row>
        <row r="71">
          <cell r="A71" t="str">
            <v>LCOR-246</v>
          </cell>
          <cell r="B71">
            <v>79</v>
          </cell>
        </row>
        <row r="72">
          <cell r="A72" t="str">
            <v>LCOR-246</v>
          </cell>
          <cell r="B72">
            <v>141</v>
          </cell>
        </row>
        <row r="73">
          <cell r="A73" t="str">
            <v>LCOR-246</v>
          </cell>
          <cell r="B73">
            <v>202</v>
          </cell>
        </row>
        <row r="74">
          <cell r="A74" t="str">
            <v>LCOR-389</v>
          </cell>
          <cell r="B74">
            <v>19</v>
          </cell>
        </row>
        <row r="75">
          <cell r="A75" t="str">
            <v>LCOR-389</v>
          </cell>
          <cell r="B75">
            <v>80</v>
          </cell>
        </row>
        <row r="76">
          <cell r="A76" t="str">
            <v>LCOR-389</v>
          </cell>
          <cell r="B76">
            <v>142</v>
          </cell>
        </row>
        <row r="77">
          <cell r="A77" t="str">
            <v>LCOR-389</v>
          </cell>
          <cell r="B77">
            <v>203</v>
          </cell>
        </row>
        <row r="78">
          <cell r="A78" t="str">
            <v>LCOR-413</v>
          </cell>
          <cell r="B78">
            <v>20</v>
          </cell>
        </row>
        <row r="79">
          <cell r="A79" t="str">
            <v>LCOR-413</v>
          </cell>
          <cell r="B79">
            <v>81</v>
          </cell>
        </row>
        <row r="80">
          <cell r="A80" t="str">
            <v>LCOR-413</v>
          </cell>
          <cell r="B80">
            <v>143</v>
          </cell>
        </row>
        <row r="81">
          <cell r="A81" t="str">
            <v>LCOR-413</v>
          </cell>
          <cell r="B81">
            <v>204</v>
          </cell>
        </row>
        <row r="82">
          <cell r="A82" t="str">
            <v>LCOR-567</v>
          </cell>
          <cell r="B82">
            <v>21</v>
          </cell>
        </row>
        <row r="83">
          <cell r="A83" t="str">
            <v>LCOR-567</v>
          </cell>
          <cell r="B83">
            <v>82</v>
          </cell>
        </row>
        <row r="84">
          <cell r="A84" t="str">
            <v>LCOR-567</v>
          </cell>
          <cell r="B84">
            <v>144</v>
          </cell>
        </row>
        <row r="85">
          <cell r="A85" t="str">
            <v>LCOR-567</v>
          </cell>
          <cell r="B85">
            <v>205</v>
          </cell>
        </row>
        <row r="86">
          <cell r="A86" t="str">
            <v>LCOR-478</v>
          </cell>
          <cell r="B86">
            <v>22</v>
          </cell>
        </row>
        <row r="87">
          <cell r="A87" t="str">
            <v>LCOR-478</v>
          </cell>
          <cell r="B87">
            <v>83</v>
          </cell>
        </row>
        <row r="88">
          <cell r="A88" t="str">
            <v>LCOR-478</v>
          </cell>
          <cell r="B88">
            <v>145</v>
          </cell>
        </row>
        <row r="89">
          <cell r="A89" t="str">
            <v>LCOR-478</v>
          </cell>
          <cell r="B89">
            <v>206</v>
          </cell>
        </row>
        <row r="90">
          <cell r="A90" t="str">
            <v>LCOR-329</v>
          </cell>
          <cell r="B90">
            <v>23</v>
          </cell>
        </row>
        <row r="91">
          <cell r="A91" t="str">
            <v>LCOR-329</v>
          </cell>
          <cell r="B91">
            <v>84</v>
          </cell>
        </row>
        <row r="92">
          <cell r="A92" t="str">
            <v>LCOR-329</v>
          </cell>
          <cell r="B92">
            <v>146</v>
          </cell>
        </row>
        <row r="93">
          <cell r="A93" t="str">
            <v>LCOR-329</v>
          </cell>
          <cell r="B93">
            <v>207</v>
          </cell>
        </row>
        <row r="94">
          <cell r="A94" t="str">
            <v>LCOR-225</v>
          </cell>
          <cell r="B94">
            <v>24</v>
          </cell>
        </row>
        <row r="95">
          <cell r="A95" t="str">
            <v>LCOR-225</v>
          </cell>
          <cell r="B95">
            <v>85</v>
          </cell>
        </row>
        <row r="96">
          <cell r="A96" t="str">
            <v>LCOR-225</v>
          </cell>
          <cell r="B96">
            <v>147</v>
          </cell>
        </row>
        <row r="97">
          <cell r="A97" t="str">
            <v>LCOR-225</v>
          </cell>
          <cell r="B97">
            <v>208</v>
          </cell>
        </row>
        <row r="98">
          <cell r="A98" t="str">
            <v>LCOR-312</v>
          </cell>
          <cell r="B98">
            <v>25</v>
          </cell>
        </row>
        <row r="99">
          <cell r="A99" t="str">
            <v>LCOR-312</v>
          </cell>
          <cell r="B99">
            <v>86</v>
          </cell>
        </row>
        <row r="100">
          <cell r="A100" t="str">
            <v>LCOR-312</v>
          </cell>
          <cell r="B100">
            <v>148</v>
          </cell>
        </row>
        <row r="101">
          <cell r="A101" t="str">
            <v>LCOR-312</v>
          </cell>
          <cell r="B101">
            <v>209</v>
          </cell>
        </row>
        <row r="102">
          <cell r="A102" t="str">
            <v>LCOR-108</v>
          </cell>
          <cell r="B102">
            <v>26</v>
          </cell>
        </row>
        <row r="103">
          <cell r="A103" t="str">
            <v>LCOR-108</v>
          </cell>
          <cell r="B103">
            <v>87</v>
          </cell>
        </row>
        <row r="104">
          <cell r="A104" t="str">
            <v>LCOR-108</v>
          </cell>
          <cell r="B104">
            <v>149</v>
          </cell>
        </row>
        <row r="105">
          <cell r="A105" t="str">
            <v>LCOR-108</v>
          </cell>
          <cell r="B105">
            <v>210</v>
          </cell>
        </row>
        <row r="106">
          <cell r="A106" t="str">
            <v>LCOR-479</v>
          </cell>
          <cell r="B106">
            <v>27</v>
          </cell>
        </row>
        <row r="107">
          <cell r="A107" t="str">
            <v>LCOR-479</v>
          </cell>
          <cell r="B107">
            <v>88</v>
          </cell>
        </row>
        <row r="108">
          <cell r="A108" t="str">
            <v>LCOR-479</v>
          </cell>
          <cell r="B108">
            <v>150</v>
          </cell>
        </row>
        <row r="109">
          <cell r="A109" t="str">
            <v>LCOR-479</v>
          </cell>
          <cell r="B109">
            <v>211</v>
          </cell>
        </row>
        <row r="110">
          <cell r="A110" t="str">
            <v>LCOR-431</v>
          </cell>
          <cell r="B110">
            <v>28</v>
          </cell>
        </row>
        <row r="111">
          <cell r="A111" t="str">
            <v>LCOR-431</v>
          </cell>
          <cell r="B111">
            <v>89</v>
          </cell>
        </row>
        <row r="112">
          <cell r="A112" t="str">
            <v>LCOR-431</v>
          </cell>
          <cell r="B112">
            <v>151</v>
          </cell>
        </row>
        <row r="113">
          <cell r="A113" t="str">
            <v>LCOR-431</v>
          </cell>
          <cell r="B113">
            <v>212</v>
          </cell>
        </row>
        <row r="114">
          <cell r="A114" t="str">
            <v>LCOR-532</v>
          </cell>
          <cell r="B114">
            <v>29</v>
          </cell>
        </row>
        <row r="115">
          <cell r="A115" t="str">
            <v>LCOR-532</v>
          </cell>
          <cell r="B115">
            <v>90</v>
          </cell>
        </row>
        <row r="116">
          <cell r="A116" t="str">
            <v>LCOR-532</v>
          </cell>
          <cell r="B116">
            <v>152</v>
          </cell>
        </row>
        <row r="117">
          <cell r="A117" t="str">
            <v>LCOR-532</v>
          </cell>
          <cell r="B117">
            <v>213</v>
          </cell>
        </row>
        <row r="118">
          <cell r="A118" t="str">
            <v>LCOR-219</v>
          </cell>
          <cell r="B118">
            <v>30</v>
          </cell>
        </row>
        <row r="119">
          <cell r="A119" t="str">
            <v>LCOR-219</v>
          </cell>
          <cell r="B119">
            <v>91</v>
          </cell>
        </row>
        <row r="120">
          <cell r="A120" t="str">
            <v>LCOR-219</v>
          </cell>
          <cell r="B120">
            <v>153</v>
          </cell>
        </row>
        <row r="121">
          <cell r="A121" t="str">
            <v>LCOR-219</v>
          </cell>
          <cell r="B121">
            <v>214</v>
          </cell>
        </row>
        <row r="122">
          <cell r="A122" t="str">
            <v>LCOR-390</v>
          </cell>
          <cell r="B122">
            <v>31</v>
          </cell>
        </row>
        <row r="123">
          <cell r="A123" t="str">
            <v>LCOR-390</v>
          </cell>
          <cell r="B123">
            <v>92</v>
          </cell>
        </row>
        <row r="124">
          <cell r="A124" t="str">
            <v>LCOR-390</v>
          </cell>
          <cell r="B124">
            <v>154</v>
          </cell>
        </row>
        <row r="125">
          <cell r="A125" t="str">
            <v>LCOR-390</v>
          </cell>
          <cell r="B125">
            <v>215</v>
          </cell>
        </row>
        <row r="126">
          <cell r="A126" t="str">
            <v>LCOR-417</v>
          </cell>
          <cell r="B126">
            <v>32</v>
          </cell>
        </row>
        <row r="127">
          <cell r="A127" t="str">
            <v>LCOR-417</v>
          </cell>
          <cell r="B127">
            <v>93</v>
          </cell>
        </row>
        <row r="128">
          <cell r="A128" t="str">
            <v>LCOR-417</v>
          </cell>
          <cell r="B128">
            <v>155</v>
          </cell>
        </row>
        <row r="129">
          <cell r="A129" t="str">
            <v>LCOR-417</v>
          </cell>
          <cell r="B129">
            <v>216</v>
          </cell>
        </row>
        <row r="130">
          <cell r="A130" t="str">
            <v>LCOR-210</v>
          </cell>
          <cell r="B130">
            <v>33</v>
          </cell>
        </row>
        <row r="131">
          <cell r="A131" t="str">
            <v>LCOR-210</v>
          </cell>
          <cell r="B131">
            <v>94</v>
          </cell>
        </row>
        <row r="132">
          <cell r="A132" t="str">
            <v>LCOR-210</v>
          </cell>
          <cell r="B132">
            <v>156</v>
          </cell>
        </row>
        <row r="133">
          <cell r="A133" t="str">
            <v>LCOR-210</v>
          </cell>
          <cell r="B133">
            <v>217</v>
          </cell>
        </row>
        <row r="134">
          <cell r="A134" t="str">
            <v>LCOR-081</v>
          </cell>
          <cell r="B134">
            <v>34</v>
          </cell>
        </row>
        <row r="135">
          <cell r="A135" t="str">
            <v>LCOR-081</v>
          </cell>
          <cell r="B135">
            <v>95</v>
          </cell>
        </row>
        <row r="136">
          <cell r="A136" t="str">
            <v>LCOR-081</v>
          </cell>
          <cell r="B136">
            <v>157</v>
          </cell>
        </row>
        <row r="137">
          <cell r="A137" t="str">
            <v>LCOR-081</v>
          </cell>
          <cell r="B137">
            <v>218</v>
          </cell>
        </row>
        <row r="138">
          <cell r="A138" t="str">
            <v>LCOR-172</v>
          </cell>
          <cell r="B138">
            <v>35</v>
          </cell>
        </row>
        <row r="139">
          <cell r="A139" t="str">
            <v>LCOR-172</v>
          </cell>
          <cell r="B139">
            <v>96</v>
          </cell>
        </row>
        <row r="140">
          <cell r="A140" t="str">
            <v>LCOR-172</v>
          </cell>
          <cell r="B140">
            <v>158</v>
          </cell>
        </row>
        <row r="141">
          <cell r="A141" t="str">
            <v>LCOR-172</v>
          </cell>
          <cell r="B141">
            <v>219</v>
          </cell>
        </row>
        <row r="142">
          <cell r="A142" t="str">
            <v>LCOR-262</v>
          </cell>
          <cell r="B142">
            <v>36</v>
          </cell>
        </row>
        <row r="143">
          <cell r="A143" t="str">
            <v>LCOR-262</v>
          </cell>
          <cell r="B143">
            <v>97</v>
          </cell>
        </row>
        <row r="144">
          <cell r="A144" t="str">
            <v>LCOR-262</v>
          </cell>
          <cell r="B144">
            <v>159</v>
          </cell>
        </row>
        <row r="145">
          <cell r="A145" t="str">
            <v>LCOR-262</v>
          </cell>
          <cell r="B145">
            <v>220</v>
          </cell>
        </row>
        <row r="146">
          <cell r="A146" t="str">
            <v>LCOR-118</v>
          </cell>
          <cell r="B146">
            <v>37</v>
          </cell>
        </row>
        <row r="147">
          <cell r="A147" t="str">
            <v>LCOR-118</v>
          </cell>
          <cell r="B147">
            <v>98</v>
          </cell>
        </row>
        <row r="148">
          <cell r="A148" t="str">
            <v>LCOR-118</v>
          </cell>
          <cell r="B148">
            <v>160</v>
          </cell>
        </row>
        <row r="149">
          <cell r="A149" t="str">
            <v>LCOR-118</v>
          </cell>
          <cell r="B149">
            <v>221</v>
          </cell>
        </row>
        <row r="150">
          <cell r="A150" t="str">
            <v>LCOR-501</v>
          </cell>
          <cell r="B150">
            <v>38</v>
          </cell>
        </row>
        <row r="151">
          <cell r="A151" t="str">
            <v>LCOR-501</v>
          </cell>
          <cell r="B151">
            <v>99</v>
          </cell>
        </row>
        <row r="152">
          <cell r="A152" t="str">
            <v>LCOR-501</v>
          </cell>
          <cell r="B152">
            <v>161</v>
          </cell>
        </row>
        <row r="153">
          <cell r="A153" t="str">
            <v>LCOR-501</v>
          </cell>
          <cell r="B153">
            <v>222</v>
          </cell>
        </row>
        <row r="154">
          <cell r="A154" t="str">
            <v>LCOR-440</v>
          </cell>
          <cell r="B154">
            <v>39</v>
          </cell>
        </row>
        <row r="155">
          <cell r="A155" t="str">
            <v>LCOR-440</v>
          </cell>
          <cell r="B155">
            <v>100</v>
          </cell>
        </row>
        <row r="156">
          <cell r="A156" t="str">
            <v>LCOR-440</v>
          </cell>
          <cell r="B156">
            <v>162</v>
          </cell>
        </row>
        <row r="157">
          <cell r="A157" t="str">
            <v>LCOR-440</v>
          </cell>
          <cell r="B157">
            <v>223</v>
          </cell>
        </row>
        <row r="158">
          <cell r="A158" t="str">
            <v>LCOR-457</v>
          </cell>
          <cell r="B158">
            <v>40</v>
          </cell>
        </row>
        <row r="159">
          <cell r="A159" t="str">
            <v>LCOR-457</v>
          </cell>
          <cell r="B159">
            <v>102</v>
          </cell>
        </row>
        <row r="160">
          <cell r="A160" t="str">
            <v>LCOR-457</v>
          </cell>
          <cell r="B160">
            <v>163</v>
          </cell>
        </row>
        <row r="161">
          <cell r="A161" t="str">
            <v>LCOR-457</v>
          </cell>
          <cell r="B161">
            <v>224</v>
          </cell>
        </row>
        <row r="162">
          <cell r="A162" t="str">
            <v>LCOR-208</v>
          </cell>
          <cell r="B162">
            <v>41</v>
          </cell>
        </row>
        <row r="163">
          <cell r="A163" t="str">
            <v>LCOR-208</v>
          </cell>
          <cell r="B163">
            <v>103</v>
          </cell>
        </row>
        <row r="164">
          <cell r="A164" t="str">
            <v>LCOR-208</v>
          </cell>
          <cell r="B164">
            <v>164</v>
          </cell>
        </row>
        <row r="165">
          <cell r="A165" t="str">
            <v>LCOR-208</v>
          </cell>
          <cell r="B165">
            <v>225</v>
          </cell>
        </row>
        <row r="166">
          <cell r="A166" t="str">
            <v>LCOR-375</v>
          </cell>
          <cell r="B166">
            <v>42</v>
          </cell>
        </row>
        <row r="167">
          <cell r="A167" t="str">
            <v>LCOR-375</v>
          </cell>
          <cell r="B167">
            <v>104</v>
          </cell>
        </row>
        <row r="168">
          <cell r="A168" t="str">
            <v>LCOR-375</v>
          </cell>
          <cell r="B168">
            <v>165</v>
          </cell>
        </row>
        <row r="169">
          <cell r="A169" t="str">
            <v>LCOR-375</v>
          </cell>
          <cell r="B169">
            <v>226</v>
          </cell>
        </row>
        <row r="170">
          <cell r="A170" t="str">
            <v>LCOR-119</v>
          </cell>
          <cell r="B170">
            <v>43</v>
          </cell>
        </row>
        <row r="171">
          <cell r="A171" t="str">
            <v>LCOR-119</v>
          </cell>
          <cell r="B171">
            <v>105</v>
          </cell>
        </row>
        <row r="172">
          <cell r="A172" t="str">
            <v>LCOR-119</v>
          </cell>
          <cell r="B172">
            <v>166</v>
          </cell>
        </row>
        <row r="173">
          <cell r="A173" t="str">
            <v>LCOR-119</v>
          </cell>
          <cell r="B173">
            <v>227</v>
          </cell>
        </row>
        <row r="174">
          <cell r="A174" t="str">
            <v>LCOR-500</v>
          </cell>
          <cell r="B174">
            <v>44</v>
          </cell>
        </row>
        <row r="175">
          <cell r="A175" t="str">
            <v>LCOR-500</v>
          </cell>
          <cell r="B175">
            <v>106</v>
          </cell>
        </row>
        <row r="176">
          <cell r="A176" t="str">
            <v>LCOR-500</v>
          </cell>
          <cell r="B176">
            <v>167</v>
          </cell>
        </row>
        <row r="177">
          <cell r="A177" t="str">
            <v>LCOR-500</v>
          </cell>
          <cell r="B177">
            <v>228</v>
          </cell>
        </row>
        <row r="178">
          <cell r="A178" t="str">
            <v>LCOR-456</v>
          </cell>
          <cell r="B178">
            <v>45</v>
          </cell>
        </row>
        <row r="179">
          <cell r="A179" t="str">
            <v>LCOR-456</v>
          </cell>
          <cell r="B179">
            <v>107</v>
          </cell>
        </row>
        <row r="180">
          <cell r="A180" t="str">
            <v>LCOR-456</v>
          </cell>
          <cell r="B180">
            <v>168</v>
          </cell>
        </row>
        <row r="181">
          <cell r="A181" t="str">
            <v>LCOR-456</v>
          </cell>
          <cell r="B181">
            <v>229</v>
          </cell>
        </row>
        <row r="182">
          <cell r="A182" t="str">
            <v>LCOR-602</v>
          </cell>
          <cell r="B182">
            <v>46</v>
          </cell>
        </row>
        <row r="183">
          <cell r="A183" t="str">
            <v>LCOR-602</v>
          </cell>
          <cell r="B183">
            <v>108</v>
          </cell>
        </row>
        <row r="184">
          <cell r="A184" t="str">
            <v>LCOR-602</v>
          </cell>
          <cell r="B184">
            <v>169</v>
          </cell>
        </row>
        <row r="185">
          <cell r="A185" t="str">
            <v>LCOR-602</v>
          </cell>
          <cell r="B185">
            <v>230</v>
          </cell>
        </row>
        <row r="186">
          <cell r="A186" t="str">
            <v>LCOR-615</v>
          </cell>
          <cell r="B186">
            <v>47</v>
          </cell>
        </row>
        <row r="187">
          <cell r="A187" t="str">
            <v>LCOR-615</v>
          </cell>
          <cell r="B187">
            <v>109</v>
          </cell>
        </row>
        <row r="188">
          <cell r="A188" t="str">
            <v>LCOR-615</v>
          </cell>
          <cell r="B188">
            <v>170</v>
          </cell>
        </row>
        <row r="189">
          <cell r="A189" t="str">
            <v>LCOR-615</v>
          </cell>
          <cell r="B189">
            <v>231</v>
          </cell>
        </row>
        <row r="190">
          <cell r="A190" t="str">
            <v>LCOR-460</v>
          </cell>
          <cell r="B190">
            <v>48</v>
          </cell>
        </row>
        <row r="191">
          <cell r="A191" t="str">
            <v>LCOR-460</v>
          </cell>
          <cell r="B191">
            <v>110</v>
          </cell>
        </row>
        <row r="192">
          <cell r="A192" t="str">
            <v>LCOR-460</v>
          </cell>
          <cell r="B192">
            <v>171</v>
          </cell>
        </row>
        <row r="193">
          <cell r="A193" t="str">
            <v>LCOR-460</v>
          </cell>
          <cell r="B193">
            <v>232</v>
          </cell>
        </row>
        <row r="194">
          <cell r="A194" t="str">
            <v>LCOR-477</v>
          </cell>
          <cell r="B194">
            <v>50</v>
          </cell>
        </row>
        <row r="195">
          <cell r="A195" t="str">
            <v>LCOR-477</v>
          </cell>
          <cell r="B195">
            <v>111</v>
          </cell>
        </row>
        <row r="196">
          <cell r="A196" t="str">
            <v>LCOR-477</v>
          </cell>
          <cell r="B196">
            <v>172</v>
          </cell>
        </row>
        <row r="197">
          <cell r="A197" t="str">
            <v>LCOR-477</v>
          </cell>
          <cell r="B197">
            <v>233</v>
          </cell>
        </row>
        <row r="198">
          <cell r="A198" t="str">
            <v>LCOR-531</v>
          </cell>
          <cell r="B198">
            <v>49</v>
          </cell>
        </row>
        <row r="199">
          <cell r="A199" t="str">
            <v>LCOR-531</v>
          </cell>
          <cell r="B199">
            <v>112</v>
          </cell>
        </row>
        <row r="200">
          <cell r="A200" t="str">
            <v>LCOR-531</v>
          </cell>
          <cell r="B200">
            <v>173</v>
          </cell>
        </row>
        <row r="201">
          <cell r="A201" t="str">
            <v>LCOR-531</v>
          </cell>
          <cell r="B201">
            <v>234</v>
          </cell>
        </row>
        <row r="202">
          <cell r="A202" t="str">
            <v>LCOR-586</v>
          </cell>
          <cell r="B202">
            <v>51</v>
          </cell>
        </row>
        <row r="203">
          <cell r="A203" t="str">
            <v>LCOR-586</v>
          </cell>
          <cell r="B203">
            <v>113</v>
          </cell>
        </row>
        <row r="204">
          <cell r="A204" t="str">
            <v>LCOR-586</v>
          </cell>
          <cell r="B204">
            <v>174</v>
          </cell>
        </row>
        <row r="205">
          <cell r="A205" t="str">
            <v>LCOR-586</v>
          </cell>
          <cell r="B205">
            <v>235</v>
          </cell>
        </row>
        <row r="206">
          <cell r="A206" t="str">
            <v>LCOR-578</v>
          </cell>
          <cell r="B206">
            <v>52</v>
          </cell>
        </row>
        <row r="207">
          <cell r="A207" t="str">
            <v>LCOR-578</v>
          </cell>
          <cell r="B207">
            <v>114</v>
          </cell>
        </row>
        <row r="208">
          <cell r="A208" t="str">
            <v>LCOR-578</v>
          </cell>
          <cell r="B208">
            <v>175</v>
          </cell>
        </row>
        <row r="209">
          <cell r="A209" t="str">
            <v>LCOR-578</v>
          </cell>
          <cell r="B209">
            <v>236</v>
          </cell>
        </row>
        <row r="210">
          <cell r="A210" t="str">
            <v>LCOR-056</v>
          </cell>
          <cell r="B210">
            <v>53</v>
          </cell>
        </row>
        <row r="211">
          <cell r="A211" t="str">
            <v>LCOR-056</v>
          </cell>
          <cell r="B211">
            <v>115</v>
          </cell>
        </row>
        <row r="212">
          <cell r="A212" t="str">
            <v>LCOR-056</v>
          </cell>
          <cell r="B212">
            <v>176</v>
          </cell>
        </row>
        <row r="213">
          <cell r="A213" t="str">
            <v>LCOR-056</v>
          </cell>
          <cell r="B213">
            <v>237</v>
          </cell>
        </row>
        <row r="214">
          <cell r="A214" t="str">
            <v>LCOR-029</v>
          </cell>
          <cell r="B214">
            <v>54</v>
          </cell>
        </row>
        <row r="215">
          <cell r="A215" t="str">
            <v>LCOR-029</v>
          </cell>
          <cell r="B215">
            <v>116</v>
          </cell>
        </row>
        <row r="216">
          <cell r="A216" t="str">
            <v>LCOR-029</v>
          </cell>
          <cell r="B216">
            <v>177</v>
          </cell>
        </row>
        <row r="217">
          <cell r="A217" t="str">
            <v>LCOR-029</v>
          </cell>
          <cell r="B217">
            <v>238</v>
          </cell>
        </row>
        <row r="218">
          <cell r="A218" t="str">
            <v>LCOR-591</v>
          </cell>
          <cell r="B218">
            <v>55</v>
          </cell>
        </row>
        <row r="219">
          <cell r="A219" t="str">
            <v>LCOR-591</v>
          </cell>
          <cell r="B219">
            <v>117</v>
          </cell>
        </row>
        <row r="220">
          <cell r="A220" t="str">
            <v>LCOR-591</v>
          </cell>
          <cell r="B220">
            <v>178</v>
          </cell>
        </row>
        <row r="221">
          <cell r="A221" t="str">
            <v>LCOR-591</v>
          </cell>
          <cell r="B221">
            <v>239</v>
          </cell>
        </row>
        <row r="222">
          <cell r="A222" t="str">
            <v>LCOR-114</v>
          </cell>
          <cell r="B222">
            <v>56</v>
          </cell>
        </row>
        <row r="223">
          <cell r="A223" t="str">
            <v>LCOR-114</v>
          </cell>
          <cell r="B223">
            <v>118</v>
          </cell>
        </row>
        <row r="224">
          <cell r="A224" t="str">
            <v>LCOR-114</v>
          </cell>
          <cell r="B224">
            <v>179</v>
          </cell>
        </row>
        <row r="225">
          <cell r="A225" t="str">
            <v>LCOR-114</v>
          </cell>
          <cell r="B225">
            <v>240</v>
          </cell>
        </row>
        <row r="226">
          <cell r="A226" t="str">
            <v>LCOR-270</v>
          </cell>
          <cell r="B226">
            <v>57</v>
          </cell>
        </row>
        <row r="227">
          <cell r="A227" t="str">
            <v>LCOR-270</v>
          </cell>
          <cell r="B227">
            <v>119</v>
          </cell>
        </row>
        <row r="228">
          <cell r="A228" t="str">
            <v>LCOR-270</v>
          </cell>
          <cell r="B228">
            <v>180</v>
          </cell>
        </row>
        <row r="229">
          <cell r="A229" t="str">
            <v>LCOR-270</v>
          </cell>
          <cell r="B229">
            <v>241</v>
          </cell>
        </row>
        <row r="230">
          <cell r="A230" t="str">
            <v>LCOR-447</v>
          </cell>
          <cell r="B230">
            <v>58</v>
          </cell>
        </row>
        <row r="231">
          <cell r="A231" t="str">
            <v>LCOR-447</v>
          </cell>
          <cell r="B231">
            <v>120</v>
          </cell>
        </row>
        <row r="232">
          <cell r="A232" t="str">
            <v>LCOR-447</v>
          </cell>
          <cell r="B232">
            <v>181</v>
          </cell>
        </row>
        <row r="233">
          <cell r="A233" t="str">
            <v>LCOR-447</v>
          </cell>
          <cell r="B233">
            <v>242</v>
          </cell>
        </row>
        <row r="234">
          <cell r="A234" t="str">
            <v>LCOR-189</v>
          </cell>
          <cell r="B234">
            <v>59</v>
          </cell>
        </row>
        <row r="235">
          <cell r="A235" t="str">
            <v>LCOR-189</v>
          </cell>
          <cell r="B235">
            <v>121</v>
          </cell>
        </row>
        <row r="236">
          <cell r="A236" t="str">
            <v>LCOR-189</v>
          </cell>
          <cell r="B236">
            <v>182</v>
          </cell>
        </row>
        <row r="237">
          <cell r="A237" t="str">
            <v>LCOR-189</v>
          </cell>
          <cell r="B237">
            <v>243</v>
          </cell>
        </row>
        <row r="238">
          <cell r="A238" t="str">
            <v>LCOR-555</v>
          </cell>
          <cell r="B238">
            <v>60</v>
          </cell>
        </row>
        <row r="239">
          <cell r="A239" t="str">
            <v>LCOR-555</v>
          </cell>
          <cell r="B239">
            <v>122</v>
          </cell>
        </row>
        <row r="240">
          <cell r="A240" t="str">
            <v>LCOR-555</v>
          </cell>
          <cell r="B240">
            <v>183</v>
          </cell>
        </row>
        <row r="241">
          <cell r="A241" t="str">
            <v>LCOR-555</v>
          </cell>
          <cell r="B241">
            <v>244</v>
          </cell>
        </row>
        <row r="242">
          <cell r="A242" t="str">
            <v>LCOR-464</v>
          </cell>
          <cell r="B242">
            <v>61</v>
          </cell>
        </row>
        <row r="243">
          <cell r="A243" t="str">
            <v>LCOR-464</v>
          </cell>
          <cell r="B243">
            <v>123</v>
          </cell>
        </row>
        <row r="244">
          <cell r="A244" t="str">
            <v>LCOR-464</v>
          </cell>
          <cell r="B244">
            <v>184</v>
          </cell>
        </row>
        <row r="245">
          <cell r="A245" t="str">
            <v>LCOR-464</v>
          </cell>
          <cell r="B245">
            <v>246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9_2_diurnal_curves_still600_pro"/>
    </sheetNames>
    <sheetDataSet>
      <sheetData sheetId="0"/>
      <sheetData sheetId="1">
        <row r="1">
          <cell r="A1" t="str">
            <v>ID</v>
          </cell>
          <cell r="B1" t="str">
            <v>obs</v>
          </cell>
        </row>
        <row r="2">
          <cell r="A2" t="str">
            <v>LCOR-599</v>
          </cell>
          <cell r="B2">
            <v>1</v>
          </cell>
        </row>
        <row r="3">
          <cell r="A3" t="str">
            <v>LCOR-599</v>
          </cell>
          <cell r="B3">
            <v>52</v>
          </cell>
        </row>
        <row r="4">
          <cell r="A4" t="str">
            <v>LCOR-599</v>
          </cell>
          <cell r="B4">
            <v>105</v>
          </cell>
        </row>
        <row r="5">
          <cell r="A5" t="str">
            <v>LCOR-599</v>
          </cell>
          <cell r="B5">
            <v>155</v>
          </cell>
        </row>
        <row r="6">
          <cell r="A6" t="str">
            <v>LCOR-316</v>
          </cell>
          <cell r="B6">
            <v>2</v>
          </cell>
        </row>
        <row r="7">
          <cell r="A7" t="str">
            <v>LCOR-316</v>
          </cell>
          <cell r="B7">
            <v>54</v>
          </cell>
        </row>
        <row r="8">
          <cell r="A8" t="str">
            <v>LCOR-316</v>
          </cell>
          <cell r="B8">
            <v>106</v>
          </cell>
        </row>
        <row r="9">
          <cell r="A9" t="str">
            <v>LCOR-316</v>
          </cell>
          <cell r="B9">
            <v>156</v>
          </cell>
        </row>
        <row r="10">
          <cell r="A10" t="str">
            <v>LCOR-100</v>
          </cell>
          <cell r="B10">
            <v>3</v>
          </cell>
        </row>
        <row r="11">
          <cell r="A11" t="str">
            <v>LCOR-100</v>
          </cell>
          <cell r="B11">
            <v>55</v>
          </cell>
        </row>
        <row r="12">
          <cell r="A12" t="str">
            <v>LCOR-100</v>
          </cell>
          <cell r="B12">
            <v>107</v>
          </cell>
        </row>
        <row r="13">
          <cell r="A13" t="str">
            <v>LCOR-100</v>
          </cell>
          <cell r="B13">
            <v>158</v>
          </cell>
        </row>
        <row r="14">
          <cell r="A14" t="str">
            <v>LCOR-304</v>
          </cell>
          <cell r="B14">
            <v>4</v>
          </cell>
        </row>
        <row r="15">
          <cell r="A15" t="str">
            <v>LCOR-304</v>
          </cell>
          <cell r="B15">
            <v>56</v>
          </cell>
        </row>
        <row r="16">
          <cell r="A16" t="str">
            <v>LCOR-304</v>
          </cell>
          <cell r="B16">
            <v>108</v>
          </cell>
        </row>
        <row r="17">
          <cell r="A17" t="str">
            <v>LCOR-304</v>
          </cell>
          <cell r="B17">
            <v>159</v>
          </cell>
        </row>
        <row r="18">
          <cell r="A18" t="str">
            <v>LCOR-494</v>
          </cell>
          <cell r="B18">
            <v>5</v>
          </cell>
        </row>
        <row r="19">
          <cell r="A19" t="str">
            <v>LCOR-494</v>
          </cell>
          <cell r="B19">
            <v>57</v>
          </cell>
        </row>
        <row r="20">
          <cell r="A20" t="str">
            <v>LCOR-494</v>
          </cell>
          <cell r="B20">
            <v>109</v>
          </cell>
        </row>
        <row r="21">
          <cell r="A21" t="str">
            <v>LCOR-494</v>
          </cell>
          <cell r="B21">
            <v>160</v>
          </cell>
        </row>
        <row r="22">
          <cell r="A22" t="str">
            <v>LCOR-439</v>
          </cell>
          <cell r="B22">
            <v>6</v>
          </cell>
        </row>
        <row r="23">
          <cell r="A23" t="str">
            <v>LCOR-439</v>
          </cell>
          <cell r="B23">
            <v>58</v>
          </cell>
        </row>
        <row r="24">
          <cell r="A24" t="str">
            <v>LCOR-439</v>
          </cell>
          <cell r="B24">
            <v>111</v>
          </cell>
        </row>
        <row r="25">
          <cell r="A25" t="str">
            <v>LCOR-439</v>
          </cell>
          <cell r="B25">
            <v>161</v>
          </cell>
        </row>
        <row r="26">
          <cell r="A26" t="str">
            <v>LCOR-378</v>
          </cell>
          <cell r="B26">
            <v>7</v>
          </cell>
        </row>
        <row r="27">
          <cell r="A27" t="str">
            <v>LCOR-378</v>
          </cell>
          <cell r="B27">
            <v>60</v>
          </cell>
        </row>
        <row r="28">
          <cell r="A28" t="str">
            <v>LCOR-378</v>
          </cell>
          <cell r="B28">
            <v>112</v>
          </cell>
        </row>
        <row r="29">
          <cell r="A29" t="str">
            <v>LCOR-378</v>
          </cell>
          <cell r="B29">
            <v>162</v>
          </cell>
        </row>
        <row r="30">
          <cell r="A30" t="str">
            <v>LCOR-595</v>
          </cell>
          <cell r="B30">
            <v>8</v>
          </cell>
        </row>
        <row r="31">
          <cell r="A31" t="str">
            <v>LCOR-595</v>
          </cell>
          <cell r="B31">
            <v>61</v>
          </cell>
        </row>
        <row r="32">
          <cell r="A32" t="str">
            <v>LCOR-595</v>
          </cell>
          <cell r="B32">
            <v>113</v>
          </cell>
        </row>
        <row r="33">
          <cell r="A33" t="str">
            <v>LCOR-595</v>
          </cell>
          <cell r="B33">
            <v>163</v>
          </cell>
        </row>
        <row r="34">
          <cell r="A34" t="str">
            <v>LCOR-371</v>
          </cell>
          <cell r="B34">
            <v>10</v>
          </cell>
        </row>
        <row r="35">
          <cell r="A35" t="str">
            <v>LCOR-371</v>
          </cell>
          <cell r="B35">
            <v>62</v>
          </cell>
        </row>
        <row r="36">
          <cell r="A36" t="str">
            <v>LCOR-371</v>
          </cell>
          <cell r="B36">
            <v>114</v>
          </cell>
        </row>
        <row r="37">
          <cell r="A37" t="str">
            <v>LCOR-371</v>
          </cell>
          <cell r="B37">
            <v>166</v>
          </cell>
        </row>
        <row r="38">
          <cell r="A38" t="str">
            <v>LCOR-234</v>
          </cell>
          <cell r="B38">
            <v>11</v>
          </cell>
        </row>
        <row r="39">
          <cell r="A39" t="str">
            <v>LCOR-234</v>
          </cell>
          <cell r="B39">
            <v>63</v>
          </cell>
        </row>
        <row r="40">
          <cell r="A40" t="str">
            <v>LCOR-234</v>
          </cell>
          <cell r="B40">
            <v>115</v>
          </cell>
        </row>
        <row r="41">
          <cell r="A41" t="str">
            <v>LCOR-234</v>
          </cell>
          <cell r="B41">
            <v>167</v>
          </cell>
        </row>
        <row r="42">
          <cell r="A42" t="str">
            <v>LCOR-461</v>
          </cell>
          <cell r="B42">
            <v>12</v>
          </cell>
        </row>
        <row r="43">
          <cell r="A43" t="str">
            <v>LCOR-461</v>
          </cell>
          <cell r="B43">
            <v>64</v>
          </cell>
        </row>
        <row r="44">
          <cell r="A44" t="str">
            <v>LCOR-461</v>
          </cell>
          <cell r="B44">
            <v>117</v>
          </cell>
        </row>
        <row r="45">
          <cell r="A45" t="str">
            <v>LCOR-461</v>
          </cell>
          <cell r="B45">
            <v>168</v>
          </cell>
        </row>
        <row r="46">
          <cell r="A46" t="str">
            <v>LCOR-519</v>
          </cell>
          <cell r="B46">
            <v>13</v>
          </cell>
        </row>
        <row r="47">
          <cell r="A47" t="str">
            <v>LCOR-519</v>
          </cell>
          <cell r="B47">
            <v>65</v>
          </cell>
        </row>
        <row r="48">
          <cell r="A48" t="str">
            <v>LCOR-519</v>
          </cell>
          <cell r="B48">
            <v>118</v>
          </cell>
        </row>
        <row r="49">
          <cell r="A49" t="str">
            <v>LCOR-519</v>
          </cell>
          <cell r="B49">
            <v>169</v>
          </cell>
        </row>
        <row r="50">
          <cell r="A50" t="str">
            <v>LCOR-112</v>
          </cell>
          <cell r="B50">
            <v>14</v>
          </cell>
        </row>
        <row r="51">
          <cell r="A51" t="str">
            <v>LCOR-112</v>
          </cell>
          <cell r="B51">
            <v>66</v>
          </cell>
        </row>
        <row r="52">
          <cell r="A52" t="str">
            <v>LCOR-112</v>
          </cell>
          <cell r="B52">
            <v>119</v>
          </cell>
        </row>
        <row r="53">
          <cell r="A53" t="str">
            <v>LCOR-112</v>
          </cell>
          <cell r="B53">
            <v>170</v>
          </cell>
        </row>
        <row r="54">
          <cell r="A54" t="str">
            <v>LCOR-190</v>
          </cell>
          <cell r="B54">
            <v>15</v>
          </cell>
        </row>
        <row r="55">
          <cell r="A55" t="str">
            <v>LCOR-190</v>
          </cell>
          <cell r="B55">
            <v>67</v>
          </cell>
        </row>
        <row r="56">
          <cell r="A56" t="str">
            <v>LCOR-190</v>
          </cell>
          <cell r="B56">
            <v>120</v>
          </cell>
        </row>
        <row r="57">
          <cell r="A57" t="str">
            <v>LCOR-190</v>
          </cell>
          <cell r="B57">
            <v>171</v>
          </cell>
        </row>
        <row r="58">
          <cell r="A58" t="str">
            <v>LCOR-313</v>
          </cell>
          <cell r="B58">
            <v>16</v>
          </cell>
        </row>
        <row r="59">
          <cell r="A59" t="str">
            <v>LCOR-313</v>
          </cell>
          <cell r="B59">
            <v>68</v>
          </cell>
        </row>
        <row r="60">
          <cell r="A60" t="str">
            <v>LCOR-313</v>
          </cell>
          <cell r="B60">
            <v>121</v>
          </cell>
        </row>
        <row r="61">
          <cell r="A61" t="str">
            <v>LCOR-313</v>
          </cell>
          <cell r="B61">
            <v>172</v>
          </cell>
        </row>
        <row r="62">
          <cell r="A62" t="str">
            <v>LCOR-446</v>
          </cell>
          <cell r="B62">
            <v>17</v>
          </cell>
        </row>
        <row r="63">
          <cell r="A63" t="str">
            <v>LCOR-446</v>
          </cell>
          <cell r="B63">
            <v>69</v>
          </cell>
        </row>
        <row r="64">
          <cell r="A64" t="str">
            <v>LCOR-446</v>
          </cell>
          <cell r="B64">
            <v>122</v>
          </cell>
        </row>
        <row r="65">
          <cell r="A65" t="str">
            <v>LCOR-446</v>
          </cell>
          <cell r="B65">
            <v>173</v>
          </cell>
        </row>
        <row r="66">
          <cell r="A66" t="str">
            <v>LCOR-032</v>
          </cell>
          <cell r="B66">
            <v>18</v>
          </cell>
        </row>
        <row r="67">
          <cell r="A67" t="str">
            <v>LCOR-032</v>
          </cell>
          <cell r="B67">
            <v>70</v>
          </cell>
        </row>
        <row r="68">
          <cell r="A68" t="str">
            <v>LCOR-032</v>
          </cell>
          <cell r="B68">
            <v>123</v>
          </cell>
        </row>
        <row r="69">
          <cell r="A69" t="str">
            <v>LCOR-032</v>
          </cell>
          <cell r="B69">
            <v>175</v>
          </cell>
        </row>
        <row r="70">
          <cell r="A70" t="str">
            <v>LCOR-492</v>
          </cell>
          <cell r="B70">
            <v>19</v>
          </cell>
        </row>
        <row r="71">
          <cell r="A71" t="str">
            <v>LCOR-492</v>
          </cell>
          <cell r="B71">
            <v>71</v>
          </cell>
        </row>
        <row r="72">
          <cell r="A72" t="str">
            <v>LCOR-492</v>
          </cell>
          <cell r="B72">
            <v>124</v>
          </cell>
        </row>
        <row r="73">
          <cell r="A73" t="str">
            <v>LCOR-492</v>
          </cell>
          <cell r="B73">
            <v>176</v>
          </cell>
        </row>
        <row r="74">
          <cell r="A74" t="str">
            <v>LCOR-311</v>
          </cell>
          <cell r="B74">
            <v>21</v>
          </cell>
        </row>
        <row r="75">
          <cell r="A75" t="str">
            <v>LCOR-311</v>
          </cell>
          <cell r="B75">
            <v>72</v>
          </cell>
        </row>
        <row r="76">
          <cell r="A76" t="str">
            <v>LCOR-311</v>
          </cell>
          <cell r="B76">
            <v>125</v>
          </cell>
        </row>
        <row r="77">
          <cell r="A77" t="str">
            <v>LCOR-311</v>
          </cell>
          <cell r="B77">
            <v>177</v>
          </cell>
        </row>
        <row r="78">
          <cell r="A78" t="str">
            <v>LCOR-523</v>
          </cell>
          <cell r="B78">
            <v>22</v>
          </cell>
        </row>
        <row r="79">
          <cell r="A79" t="str">
            <v>LCOR-523</v>
          </cell>
          <cell r="B79">
            <v>73</v>
          </cell>
        </row>
        <row r="80">
          <cell r="A80" t="str">
            <v>LCOR-523</v>
          </cell>
          <cell r="B80">
            <v>126</v>
          </cell>
        </row>
        <row r="81">
          <cell r="A81" t="str">
            <v>LCOR-523</v>
          </cell>
          <cell r="B81">
            <v>178</v>
          </cell>
        </row>
        <row r="82">
          <cell r="A82" t="str">
            <v>LCOR-432</v>
          </cell>
          <cell r="B82">
            <v>23</v>
          </cell>
        </row>
        <row r="83">
          <cell r="A83" t="str">
            <v>LCOR-432</v>
          </cell>
          <cell r="B83">
            <v>74</v>
          </cell>
        </row>
        <row r="84">
          <cell r="A84" t="str">
            <v>LCOR-432</v>
          </cell>
          <cell r="B84">
            <v>127</v>
          </cell>
        </row>
        <row r="85">
          <cell r="A85" t="str">
            <v>LCOR-432</v>
          </cell>
          <cell r="B85">
            <v>179</v>
          </cell>
        </row>
        <row r="86">
          <cell r="A86" t="str">
            <v>LCOR-025</v>
          </cell>
          <cell r="B86">
            <v>24</v>
          </cell>
        </row>
        <row r="87">
          <cell r="A87" t="str">
            <v>LCOR-025</v>
          </cell>
          <cell r="B87">
            <v>75</v>
          </cell>
        </row>
        <row r="88">
          <cell r="A88" t="str">
            <v>LCOR-025</v>
          </cell>
          <cell r="B88">
            <v>128</v>
          </cell>
        </row>
        <row r="89">
          <cell r="A89" t="str">
            <v>LCOR-025</v>
          </cell>
          <cell r="B89">
            <v>180</v>
          </cell>
        </row>
        <row r="90">
          <cell r="A90" t="str">
            <v>LCOR-102</v>
          </cell>
          <cell r="B90">
            <v>25</v>
          </cell>
        </row>
        <row r="91">
          <cell r="A91" t="str">
            <v>LCOR-102</v>
          </cell>
          <cell r="B91">
            <v>76</v>
          </cell>
        </row>
        <row r="92">
          <cell r="A92" t="str">
            <v>LCOR-102</v>
          </cell>
          <cell r="B92">
            <v>129</v>
          </cell>
        </row>
        <row r="93">
          <cell r="A93" t="str">
            <v>LCOR-102</v>
          </cell>
          <cell r="B93">
            <v>181</v>
          </cell>
        </row>
        <row r="94">
          <cell r="A94" t="str">
            <v>LCOR-155</v>
          </cell>
          <cell r="B94">
            <v>26</v>
          </cell>
        </row>
        <row r="95">
          <cell r="A95" t="str">
            <v>LCOR-155</v>
          </cell>
          <cell r="B95">
            <v>77</v>
          </cell>
        </row>
        <row r="96">
          <cell r="A96" t="str">
            <v>LCOR-155</v>
          </cell>
          <cell r="B96">
            <v>130</v>
          </cell>
        </row>
        <row r="97">
          <cell r="A97" t="str">
            <v>LCOR-155</v>
          </cell>
          <cell r="B97">
            <v>182</v>
          </cell>
        </row>
        <row r="98">
          <cell r="A98" t="str">
            <v>LCOR-490</v>
          </cell>
          <cell r="B98">
            <v>27</v>
          </cell>
        </row>
        <row r="99">
          <cell r="A99" t="str">
            <v>LCOR-490</v>
          </cell>
          <cell r="B99">
            <v>78</v>
          </cell>
        </row>
        <row r="100">
          <cell r="A100" t="str">
            <v>LCOR-490</v>
          </cell>
          <cell r="B100">
            <v>131</v>
          </cell>
        </row>
        <row r="101">
          <cell r="A101" t="str">
            <v>LCOR-490</v>
          </cell>
          <cell r="B101">
            <v>183</v>
          </cell>
        </row>
        <row r="102">
          <cell r="A102" t="str">
            <v>LCOR-374</v>
          </cell>
          <cell r="B102">
            <v>28</v>
          </cell>
        </row>
        <row r="103">
          <cell r="A103" t="str">
            <v>LCOR-374</v>
          </cell>
          <cell r="B103">
            <v>80</v>
          </cell>
        </row>
        <row r="104">
          <cell r="A104" t="str">
            <v>LCOR-374</v>
          </cell>
          <cell r="B104">
            <v>132</v>
          </cell>
        </row>
        <row r="105">
          <cell r="A105" t="str">
            <v>LCOR-374</v>
          </cell>
          <cell r="B105">
            <v>184</v>
          </cell>
        </row>
        <row r="106">
          <cell r="A106" t="str">
            <v>LCOR-521</v>
          </cell>
          <cell r="B106">
            <v>29</v>
          </cell>
        </row>
        <row r="107">
          <cell r="A107" t="str">
            <v>LCOR-521</v>
          </cell>
          <cell r="B107">
            <v>81</v>
          </cell>
        </row>
        <row r="108">
          <cell r="A108" t="str">
            <v>LCOR-521</v>
          </cell>
          <cell r="B108">
            <v>133</v>
          </cell>
        </row>
        <row r="109">
          <cell r="A109" t="str">
            <v>LCOR-521</v>
          </cell>
          <cell r="B109">
            <v>185</v>
          </cell>
        </row>
        <row r="110">
          <cell r="A110" t="str">
            <v>LCOR-232</v>
          </cell>
          <cell r="B110">
            <v>30</v>
          </cell>
        </row>
        <row r="111">
          <cell r="A111" t="str">
            <v>LCOR-232</v>
          </cell>
          <cell r="B111">
            <v>82</v>
          </cell>
        </row>
        <row r="112">
          <cell r="A112" t="str">
            <v>LCOR-232</v>
          </cell>
          <cell r="B112">
            <v>134</v>
          </cell>
        </row>
        <row r="113">
          <cell r="A113" t="str">
            <v>LCOR-232</v>
          </cell>
          <cell r="B113">
            <v>186</v>
          </cell>
        </row>
        <row r="114">
          <cell r="A114" t="str">
            <v>LCOR-315</v>
          </cell>
          <cell r="B114">
            <v>31</v>
          </cell>
        </row>
        <row r="115">
          <cell r="A115" t="str">
            <v>LCOR-315</v>
          </cell>
          <cell r="B115">
            <v>83</v>
          </cell>
        </row>
        <row r="116">
          <cell r="A116" t="str">
            <v>LCOR-315</v>
          </cell>
          <cell r="B116">
            <v>135</v>
          </cell>
        </row>
        <row r="117">
          <cell r="A117" t="str">
            <v>LCOR-315</v>
          </cell>
          <cell r="B117">
            <v>187</v>
          </cell>
        </row>
        <row r="118">
          <cell r="A118" t="str">
            <v>LCOR-419</v>
          </cell>
          <cell r="B118">
            <v>32</v>
          </cell>
        </row>
        <row r="119">
          <cell r="A119" t="str">
            <v>LCOR-419</v>
          </cell>
          <cell r="B119">
            <v>84</v>
          </cell>
        </row>
        <row r="120">
          <cell r="A120" t="str">
            <v>LCOR-419</v>
          </cell>
          <cell r="B120">
            <v>136</v>
          </cell>
        </row>
        <row r="121">
          <cell r="A121" t="str">
            <v>LCOR-419</v>
          </cell>
          <cell r="B121">
            <v>188</v>
          </cell>
        </row>
        <row r="122">
          <cell r="A122" t="str">
            <v>LCOR-365</v>
          </cell>
          <cell r="B122">
            <v>33</v>
          </cell>
        </row>
        <row r="123">
          <cell r="A123" t="str">
            <v>LCOR-365</v>
          </cell>
          <cell r="B123">
            <v>85</v>
          </cell>
        </row>
        <row r="124">
          <cell r="A124" t="str">
            <v>LCOR-365</v>
          </cell>
          <cell r="B124">
            <v>137</v>
          </cell>
        </row>
        <row r="125">
          <cell r="A125" t="str">
            <v>LCOR-365</v>
          </cell>
          <cell r="B125">
            <v>189</v>
          </cell>
        </row>
        <row r="126">
          <cell r="A126" t="str">
            <v>LCOR-480</v>
          </cell>
          <cell r="B126">
            <v>34</v>
          </cell>
        </row>
        <row r="127">
          <cell r="A127" t="str">
            <v>LCOR-480</v>
          </cell>
          <cell r="B127">
            <v>86</v>
          </cell>
        </row>
        <row r="128">
          <cell r="A128" t="str">
            <v>LCOR-480</v>
          </cell>
          <cell r="B128">
            <v>138</v>
          </cell>
        </row>
        <row r="129">
          <cell r="A129" t="str">
            <v>LCOR-480</v>
          </cell>
          <cell r="B129">
            <v>190</v>
          </cell>
        </row>
        <row r="130">
          <cell r="A130" t="str">
            <v>LCOR-433</v>
          </cell>
          <cell r="B130">
            <v>35</v>
          </cell>
        </row>
        <row r="131">
          <cell r="A131" t="str">
            <v>LCOR-433</v>
          </cell>
          <cell r="B131">
            <v>87</v>
          </cell>
        </row>
        <row r="132">
          <cell r="A132" t="str">
            <v>LCOR-433</v>
          </cell>
          <cell r="B132">
            <v>139</v>
          </cell>
        </row>
        <row r="133">
          <cell r="A133" t="str">
            <v>LCOR-433</v>
          </cell>
          <cell r="B133">
            <v>191</v>
          </cell>
        </row>
        <row r="134">
          <cell r="A134" t="str">
            <v>LCOR-453</v>
          </cell>
          <cell r="B134">
            <v>36</v>
          </cell>
        </row>
        <row r="135">
          <cell r="A135" t="str">
            <v>LCOR-453</v>
          </cell>
          <cell r="B135">
            <v>88</v>
          </cell>
        </row>
        <row r="136">
          <cell r="A136" t="str">
            <v>LCOR-453</v>
          </cell>
          <cell r="B136">
            <v>140</v>
          </cell>
        </row>
        <row r="137">
          <cell r="A137" t="str">
            <v>LCOR-453</v>
          </cell>
          <cell r="B137">
            <v>192</v>
          </cell>
        </row>
        <row r="138">
          <cell r="A138" t="str">
            <v>LCOR-223</v>
          </cell>
          <cell r="B138">
            <v>37</v>
          </cell>
        </row>
        <row r="139">
          <cell r="A139" t="str">
            <v>LCOR-223</v>
          </cell>
          <cell r="B139">
            <v>89</v>
          </cell>
        </row>
        <row r="140">
          <cell r="A140" t="str">
            <v>LCOR-223</v>
          </cell>
          <cell r="B140">
            <v>141</v>
          </cell>
        </row>
        <row r="141">
          <cell r="A141" t="str">
            <v>LCOR-223</v>
          </cell>
          <cell r="B141">
            <v>193</v>
          </cell>
        </row>
        <row r="142">
          <cell r="A142" t="str">
            <v>LCOR-216</v>
          </cell>
          <cell r="B142">
            <v>38</v>
          </cell>
        </row>
        <row r="143">
          <cell r="A143" t="str">
            <v>LCOR-216</v>
          </cell>
          <cell r="B143">
            <v>90</v>
          </cell>
        </row>
        <row r="144">
          <cell r="A144" t="str">
            <v>LCOR-216</v>
          </cell>
          <cell r="B144">
            <v>142</v>
          </cell>
        </row>
        <row r="145">
          <cell r="A145" t="str">
            <v>LCOR-216</v>
          </cell>
          <cell r="B145">
            <v>195</v>
          </cell>
        </row>
        <row r="146">
          <cell r="A146" t="str">
            <v>LCOR-159</v>
          </cell>
          <cell r="B146">
            <v>39</v>
          </cell>
        </row>
        <row r="147">
          <cell r="A147" t="str">
            <v>LCOR-159</v>
          </cell>
          <cell r="B147">
            <v>92</v>
          </cell>
        </row>
        <row r="148">
          <cell r="A148" t="str">
            <v>LCOR-159</v>
          </cell>
          <cell r="B148">
            <v>143</v>
          </cell>
        </row>
        <row r="149">
          <cell r="A149" t="str">
            <v>LCOR-159</v>
          </cell>
          <cell r="B149">
            <v>196</v>
          </cell>
        </row>
        <row r="150">
          <cell r="A150" t="str">
            <v>LCOR-426</v>
          </cell>
          <cell r="B150">
            <v>40</v>
          </cell>
        </row>
        <row r="151">
          <cell r="A151" t="str">
            <v>LCOR-426</v>
          </cell>
          <cell r="B151">
            <v>93</v>
          </cell>
        </row>
        <row r="152">
          <cell r="A152" t="str">
            <v>LCOR-426</v>
          </cell>
          <cell r="B152">
            <v>144</v>
          </cell>
        </row>
        <row r="153">
          <cell r="A153" t="str">
            <v>LCOR-426</v>
          </cell>
          <cell r="B153">
            <v>197</v>
          </cell>
        </row>
        <row r="154">
          <cell r="A154" t="str">
            <v>LCOR-113</v>
          </cell>
          <cell r="B154">
            <v>41</v>
          </cell>
        </row>
        <row r="155">
          <cell r="A155" t="str">
            <v>LCOR-113</v>
          </cell>
          <cell r="B155">
            <v>95</v>
          </cell>
        </row>
        <row r="156">
          <cell r="A156" t="str">
            <v>LCOR-113</v>
          </cell>
          <cell r="B156">
            <v>145</v>
          </cell>
        </row>
        <row r="157">
          <cell r="A157" t="str">
            <v>LCOR-113</v>
          </cell>
          <cell r="B157">
            <v>198</v>
          </cell>
        </row>
        <row r="158">
          <cell r="A158" t="str">
            <v>LCOR-505</v>
          </cell>
          <cell r="B158">
            <v>42</v>
          </cell>
        </row>
        <row r="159">
          <cell r="A159" t="str">
            <v>LCOR-505</v>
          </cell>
          <cell r="B159">
            <v>96</v>
          </cell>
        </row>
        <row r="160">
          <cell r="A160" t="str">
            <v>LCOR-505</v>
          </cell>
          <cell r="B160">
            <v>146</v>
          </cell>
        </row>
        <row r="161">
          <cell r="A161" t="str">
            <v>LCOR-505</v>
          </cell>
          <cell r="B161">
            <v>195</v>
          </cell>
        </row>
        <row r="162">
          <cell r="A162" t="str">
            <v>LCOR-153</v>
          </cell>
          <cell r="B162">
            <v>44</v>
          </cell>
        </row>
        <row r="163">
          <cell r="A163" t="str">
            <v>LCOR-153</v>
          </cell>
          <cell r="B163">
            <v>97</v>
          </cell>
        </row>
        <row r="164">
          <cell r="A164" t="str">
            <v>LCOR-153</v>
          </cell>
          <cell r="B164">
            <v>147</v>
          </cell>
        </row>
        <row r="165">
          <cell r="A165" t="str">
            <v>LCOR-153</v>
          </cell>
          <cell r="B165">
            <v>200</v>
          </cell>
        </row>
        <row r="166">
          <cell r="A166" t="str">
            <v>LCOR-336</v>
          </cell>
          <cell r="B166">
            <v>45</v>
          </cell>
        </row>
        <row r="167">
          <cell r="A167" t="str">
            <v>LCOR-336</v>
          </cell>
          <cell r="B167">
            <v>98</v>
          </cell>
        </row>
        <row r="168">
          <cell r="A168" t="str">
            <v>LCOR-336</v>
          </cell>
          <cell r="B168">
            <v>148</v>
          </cell>
        </row>
        <row r="169">
          <cell r="A169" t="str">
            <v>LCOR-336</v>
          </cell>
          <cell r="B169">
            <v>201</v>
          </cell>
        </row>
        <row r="170">
          <cell r="A170" t="str">
            <v>LCOR-412</v>
          </cell>
          <cell r="B170">
            <v>46</v>
          </cell>
        </row>
        <row r="171">
          <cell r="A171" t="str">
            <v>LCOR-412</v>
          </cell>
          <cell r="B171">
            <v>99</v>
          </cell>
        </row>
        <row r="172">
          <cell r="A172" t="str">
            <v>LCOR-412</v>
          </cell>
          <cell r="B172">
            <v>149</v>
          </cell>
        </row>
        <row r="173">
          <cell r="A173" t="str">
            <v>LCOR-412</v>
          </cell>
          <cell r="B173">
            <v>202</v>
          </cell>
        </row>
        <row r="174">
          <cell r="A174" t="str">
            <v>LCOR-509</v>
          </cell>
          <cell r="B174">
            <v>47</v>
          </cell>
        </row>
        <row r="175">
          <cell r="A175" t="str">
            <v>LCOR-509</v>
          </cell>
          <cell r="B175">
            <v>100</v>
          </cell>
        </row>
        <row r="176">
          <cell r="A176" t="str">
            <v>LCOR-509</v>
          </cell>
          <cell r="B176">
            <v>150</v>
          </cell>
        </row>
        <row r="177">
          <cell r="A177" t="str">
            <v>LCOR-509</v>
          </cell>
          <cell r="B177">
            <v>203</v>
          </cell>
        </row>
        <row r="178">
          <cell r="A178" t="str">
            <v>LCOR-549</v>
          </cell>
          <cell r="B178">
            <v>48</v>
          </cell>
        </row>
        <row r="179">
          <cell r="A179" t="str">
            <v>LCOR-549</v>
          </cell>
          <cell r="B179">
            <v>101</v>
          </cell>
        </row>
        <row r="180">
          <cell r="A180" t="str">
            <v>LCOR-549</v>
          </cell>
          <cell r="B180">
            <v>151</v>
          </cell>
        </row>
        <row r="181">
          <cell r="A181" t="str">
            <v>LCOR-549</v>
          </cell>
          <cell r="B181">
            <v>204</v>
          </cell>
        </row>
        <row r="182">
          <cell r="A182" t="str">
            <v>LCOR-466</v>
          </cell>
          <cell r="B182">
            <v>49</v>
          </cell>
        </row>
        <row r="183">
          <cell r="A183" t="str">
            <v>LCOR-466</v>
          </cell>
          <cell r="B183">
            <v>102</v>
          </cell>
        </row>
        <row r="184">
          <cell r="A184" t="str">
            <v>LCOR-466</v>
          </cell>
          <cell r="B184">
            <v>152</v>
          </cell>
        </row>
        <row r="185">
          <cell r="A185" t="str">
            <v>LCOR-466</v>
          </cell>
          <cell r="B185">
            <v>205</v>
          </cell>
        </row>
        <row r="186">
          <cell r="A186" t="str">
            <v>LCOR-547</v>
          </cell>
          <cell r="B186">
            <v>50</v>
          </cell>
        </row>
        <row r="187">
          <cell r="A187" t="str">
            <v>LCOR-547</v>
          </cell>
          <cell r="B187">
            <v>103</v>
          </cell>
        </row>
        <row r="188">
          <cell r="A188" t="str">
            <v>LCOR-547</v>
          </cell>
          <cell r="B188">
            <v>153</v>
          </cell>
        </row>
        <row r="189">
          <cell r="A189" t="str">
            <v>LCOR-547</v>
          </cell>
          <cell r="B189">
            <v>206</v>
          </cell>
        </row>
        <row r="190">
          <cell r="A190" t="str">
            <v>LCOR-598</v>
          </cell>
          <cell r="B190">
            <v>51</v>
          </cell>
        </row>
        <row r="191">
          <cell r="A191" t="str">
            <v>LCOR-598</v>
          </cell>
          <cell r="B191">
            <v>104</v>
          </cell>
        </row>
        <row r="192">
          <cell r="A192" t="str">
            <v>LCOR-598</v>
          </cell>
          <cell r="B192">
            <v>154</v>
          </cell>
        </row>
        <row r="193">
          <cell r="A193" t="str">
            <v>LCOR-598</v>
          </cell>
          <cell r="B193">
            <v>207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AB8D-BF4D-0C46-AC06-C26B729957DF}">
  <dimension ref="A1:DI436"/>
  <sheetViews>
    <sheetView tabSelected="1" topLeftCell="A415" workbookViewId="0">
      <selection activeCell="A102" sqref="A102:XFD102"/>
    </sheetView>
  </sheetViews>
  <sheetFormatPr baseColWidth="10" defaultRowHeight="16" x14ac:dyDescent="0.2"/>
  <sheetData>
    <row r="1" spans="1:1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</row>
    <row r="2" spans="1:113" x14ac:dyDescent="0.2">
      <c r="A2">
        <v>1</v>
      </c>
      <c r="B2" s="1">
        <v>0.42821759259259262</v>
      </c>
      <c r="C2" s="2">
        <v>44806</v>
      </c>
      <c r="D2" t="s">
        <v>113</v>
      </c>
      <c r="E2" t="s">
        <v>114</v>
      </c>
      <c r="G2">
        <v>1</v>
      </c>
      <c r="H2" t="s">
        <v>115</v>
      </c>
      <c r="I2">
        <v>10</v>
      </c>
      <c r="J2">
        <v>0.33132200000000001</v>
      </c>
      <c r="K2">
        <v>2.9179400000000002</v>
      </c>
      <c r="L2">
        <v>0.297537</v>
      </c>
      <c r="M2">
        <v>3.468785</v>
      </c>
      <c r="N2">
        <v>1.893635</v>
      </c>
      <c r="O2">
        <v>1.796967</v>
      </c>
      <c r="P2">
        <v>3.0359539999999998</v>
      </c>
      <c r="Q2">
        <v>1.1423190000000001</v>
      </c>
      <c r="R2">
        <v>17.889520999999998</v>
      </c>
      <c r="S2">
        <v>18.851889</v>
      </c>
      <c r="T2">
        <v>30.224136000000001</v>
      </c>
      <c r="U2">
        <v>0.44178600000000001</v>
      </c>
      <c r="V2" t="s">
        <v>116</v>
      </c>
      <c r="W2">
        <v>0</v>
      </c>
      <c r="X2">
        <v>0</v>
      </c>
      <c r="Y2">
        <v>0</v>
      </c>
      <c r="Z2">
        <v>114.355087</v>
      </c>
      <c r="AA2">
        <v>283.235229</v>
      </c>
      <c r="AB2">
        <v>0.59625399999999995</v>
      </c>
      <c r="AC2">
        <v>0.5</v>
      </c>
      <c r="AD2">
        <v>0.8</v>
      </c>
      <c r="AE2">
        <v>239.001465</v>
      </c>
      <c r="AF2">
        <v>68.87</v>
      </c>
      <c r="AG2">
        <v>65.349999999999994</v>
      </c>
      <c r="AH2">
        <v>22.58</v>
      </c>
      <c r="AI2">
        <v>24.23</v>
      </c>
      <c r="AJ2">
        <v>100.45</v>
      </c>
      <c r="AK2">
        <v>156.19999999999999</v>
      </c>
      <c r="AL2">
        <v>154.5</v>
      </c>
      <c r="AM2">
        <v>1.1000000000000001</v>
      </c>
      <c r="AN2">
        <v>1002</v>
      </c>
      <c r="AO2">
        <v>4.1130000000000004</v>
      </c>
      <c r="AP2">
        <v>-3</v>
      </c>
      <c r="AQ2">
        <v>178</v>
      </c>
      <c r="AR2">
        <v>115</v>
      </c>
      <c r="AZ2" s="1">
        <v>0</v>
      </c>
      <c r="BA2" t="s">
        <v>117</v>
      </c>
      <c r="BB2">
        <v>0</v>
      </c>
      <c r="BC2">
        <v>0</v>
      </c>
      <c r="BD2">
        <v>0</v>
      </c>
      <c r="BE2">
        <v>0</v>
      </c>
      <c r="BF2">
        <v>0</v>
      </c>
      <c r="BG2" s="1">
        <v>0.42593750000000002</v>
      </c>
      <c r="BH2" s="2">
        <v>44806</v>
      </c>
      <c r="BI2">
        <v>0.11</v>
      </c>
      <c r="BJ2">
        <v>1E-3</v>
      </c>
      <c r="BK2">
        <v>1E-3</v>
      </c>
      <c r="BL2">
        <v>4.1000000000000002E-2</v>
      </c>
      <c r="BM2">
        <v>0.72099999999999997</v>
      </c>
      <c r="BN2">
        <v>1.8819999999999999</v>
      </c>
      <c r="BO2">
        <v>9.4719999999999995</v>
      </c>
      <c r="BP2">
        <v>1</v>
      </c>
      <c r="BQ2">
        <v>150</v>
      </c>
      <c r="BR2">
        <v>5.0000000000000001E-3</v>
      </c>
      <c r="BS2">
        <v>2</v>
      </c>
      <c r="BT2">
        <v>0</v>
      </c>
      <c r="BU2" t="s">
        <v>118</v>
      </c>
      <c r="BV2">
        <v>7000</v>
      </c>
      <c r="BW2">
        <v>500</v>
      </c>
      <c r="BX2">
        <v>5</v>
      </c>
      <c r="BY2">
        <v>2</v>
      </c>
      <c r="BZ2">
        <v>300</v>
      </c>
      <c r="CA2">
        <v>300</v>
      </c>
      <c r="CB2">
        <v>300</v>
      </c>
      <c r="CC2">
        <v>262.48599200000001</v>
      </c>
      <c r="CD2">
        <v>25</v>
      </c>
      <c r="CE2">
        <v>-14.658439</v>
      </c>
      <c r="CF2">
        <v>261.60906999999997</v>
      </c>
      <c r="CG2">
        <v>262.29434199999997</v>
      </c>
      <c r="CH2">
        <v>-0.68527199999999999</v>
      </c>
      <c r="CI2">
        <v>2.486637</v>
      </c>
      <c r="CJ2">
        <v>2.479228</v>
      </c>
      <c r="CK2">
        <v>1.6578980000000001</v>
      </c>
      <c r="CL2">
        <v>0.92547000000000001</v>
      </c>
      <c r="CM2">
        <v>0.30037599999999998</v>
      </c>
      <c r="CN2">
        <v>1.8893E-2</v>
      </c>
      <c r="CO2">
        <v>7.7909999999999993E-2</v>
      </c>
      <c r="CP2">
        <v>1.0194859999999999</v>
      </c>
      <c r="CQ2">
        <v>114.355087</v>
      </c>
      <c r="CR2">
        <v>1.176E-3</v>
      </c>
      <c r="CS2">
        <v>2.3860670000000002</v>
      </c>
      <c r="CT2">
        <v>-4.3999999999999999E-5</v>
      </c>
      <c r="CU2">
        <v>1</v>
      </c>
      <c r="CV2">
        <v>2.3735620000000002</v>
      </c>
      <c r="CW2">
        <v>-5.3000000000000001E-5</v>
      </c>
      <c r="CX2">
        <v>1</v>
      </c>
      <c r="CY2">
        <v>0.60087800000000002</v>
      </c>
      <c r="CZ2">
        <v>0.600715</v>
      </c>
      <c r="DA2">
        <v>0.106777</v>
      </c>
      <c r="DB2">
        <v>0</v>
      </c>
      <c r="DC2" t="s">
        <v>116</v>
      </c>
      <c r="DD2" t="s">
        <v>119</v>
      </c>
      <c r="DE2" t="s">
        <v>120</v>
      </c>
      <c r="DF2" t="s">
        <v>121</v>
      </c>
      <c r="DG2" t="s">
        <v>122</v>
      </c>
      <c r="DH2" t="s">
        <v>123</v>
      </c>
      <c r="DI2" t="s">
        <v>124</v>
      </c>
    </row>
    <row r="3" spans="1:113" x14ac:dyDescent="0.2">
      <c r="A3">
        <v>2</v>
      </c>
      <c r="B3" s="1">
        <v>0.42905092592592592</v>
      </c>
      <c r="C3" s="2">
        <v>44806</v>
      </c>
      <c r="D3" t="s">
        <v>113</v>
      </c>
      <c r="E3" t="s">
        <v>114</v>
      </c>
      <c r="G3">
        <v>2</v>
      </c>
      <c r="H3" t="s">
        <v>125</v>
      </c>
      <c r="I3">
        <v>10</v>
      </c>
      <c r="J3">
        <v>0.42431099999999999</v>
      </c>
      <c r="K3">
        <v>2.915521</v>
      </c>
      <c r="L3">
        <v>0.37040400000000001</v>
      </c>
      <c r="M3">
        <v>4.6562200000000002</v>
      </c>
      <c r="N3">
        <v>1.929419</v>
      </c>
      <c r="O3">
        <v>1.7994460000000001</v>
      </c>
      <c r="P3">
        <v>3.1602540000000001</v>
      </c>
      <c r="Q3">
        <v>1.2308349999999999</v>
      </c>
      <c r="R3">
        <v>17.912374</v>
      </c>
      <c r="S3">
        <v>19.206175000000002</v>
      </c>
      <c r="T3">
        <v>31.458382</v>
      </c>
      <c r="U3">
        <v>0.44178600000000001</v>
      </c>
      <c r="V3" t="s">
        <v>126</v>
      </c>
      <c r="W3">
        <v>0</v>
      </c>
      <c r="X3">
        <v>0</v>
      </c>
      <c r="Y3">
        <v>0</v>
      </c>
      <c r="Z3">
        <v>151.17716999999999</v>
      </c>
      <c r="AA3">
        <v>269.30087300000002</v>
      </c>
      <c r="AB3">
        <v>0.43863099999999999</v>
      </c>
      <c r="AC3">
        <v>0.5</v>
      </c>
      <c r="AD3">
        <v>0.8</v>
      </c>
      <c r="AE3">
        <v>276.04226699999998</v>
      </c>
      <c r="AF3">
        <v>69.11</v>
      </c>
      <c r="AG3">
        <v>64.459999999999994</v>
      </c>
      <c r="AH3">
        <v>22.83</v>
      </c>
      <c r="AI3">
        <v>24.9</v>
      </c>
      <c r="AJ3">
        <v>100.46</v>
      </c>
      <c r="AK3">
        <v>155.9</v>
      </c>
      <c r="AL3">
        <v>155.6</v>
      </c>
      <c r="AM3">
        <v>0.2</v>
      </c>
      <c r="AN3">
        <v>1573</v>
      </c>
      <c r="AO3">
        <v>4.1120000000000001</v>
      </c>
      <c r="AP3">
        <v>-31</v>
      </c>
      <c r="AQ3">
        <v>175</v>
      </c>
      <c r="AR3">
        <v>99</v>
      </c>
      <c r="AZ3" s="1">
        <v>0</v>
      </c>
      <c r="BA3" t="s">
        <v>117</v>
      </c>
      <c r="BB3">
        <v>0</v>
      </c>
      <c r="BC3">
        <v>0</v>
      </c>
      <c r="BD3">
        <v>0</v>
      </c>
      <c r="BE3">
        <v>0</v>
      </c>
      <c r="BF3">
        <v>0</v>
      </c>
      <c r="BG3" s="1">
        <v>0.42593750000000002</v>
      </c>
      <c r="BH3" s="2">
        <v>44806</v>
      </c>
      <c r="BI3">
        <v>0.11</v>
      </c>
      <c r="BJ3">
        <v>0</v>
      </c>
      <c r="BK3">
        <v>4.0000000000000001E-3</v>
      </c>
      <c r="BL3">
        <v>-1E-3</v>
      </c>
      <c r="BM3">
        <v>0.377</v>
      </c>
      <c r="BN3">
        <v>1.9379999999999999</v>
      </c>
      <c r="BO3">
        <v>10.212</v>
      </c>
      <c r="BP3">
        <v>1</v>
      </c>
      <c r="BQ3">
        <v>150</v>
      </c>
      <c r="BR3">
        <v>5.0000000000000001E-3</v>
      </c>
      <c r="BS3">
        <v>2</v>
      </c>
      <c r="BT3">
        <v>0</v>
      </c>
      <c r="BU3" t="s">
        <v>118</v>
      </c>
      <c r="BV3">
        <v>7000</v>
      </c>
      <c r="BW3">
        <v>500</v>
      </c>
      <c r="BX3">
        <v>5</v>
      </c>
      <c r="BY3">
        <v>2</v>
      </c>
      <c r="BZ3">
        <v>300</v>
      </c>
      <c r="CA3">
        <v>300</v>
      </c>
      <c r="CB3">
        <v>300</v>
      </c>
      <c r="CC3">
        <v>251.72496000000001</v>
      </c>
      <c r="CD3">
        <v>25</v>
      </c>
      <c r="CE3">
        <v>-12.695466</v>
      </c>
      <c r="CF3">
        <v>249.82524100000001</v>
      </c>
      <c r="CG3">
        <v>251.164276</v>
      </c>
      <c r="CH3">
        <v>-1.339035</v>
      </c>
      <c r="CI3">
        <v>2.4853770000000002</v>
      </c>
      <c r="CJ3">
        <v>2.4794740000000002</v>
      </c>
      <c r="CK3">
        <v>1.655341</v>
      </c>
      <c r="CL3">
        <v>0.92841399999999996</v>
      </c>
      <c r="CM3">
        <v>0.297379</v>
      </c>
      <c r="CN3">
        <v>2.3885E-2</v>
      </c>
      <c r="CO3">
        <v>8.7419999999999998E-2</v>
      </c>
      <c r="CP3">
        <v>1.539755</v>
      </c>
      <c r="CQ3">
        <v>151.17716999999999</v>
      </c>
      <c r="CR3">
        <v>7.8100000000000001E-4</v>
      </c>
      <c r="CS3">
        <v>2.3860670000000002</v>
      </c>
      <c r="CT3">
        <v>-4.3999999999999999E-5</v>
      </c>
      <c r="CU3">
        <v>1</v>
      </c>
      <c r="CV3">
        <v>2.3735620000000002</v>
      </c>
      <c r="CW3">
        <v>-5.3000000000000001E-5</v>
      </c>
      <c r="CX3">
        <v>1</v>
      </c>
      <c r="CY3">
        <v>0.60087800000000002</v>
      </c>
      <c r="CZ3">
        <v>0.600715</v>
      </c>
      <c r="DA3">
        <v>0.106777</v>
      </c>
      <c r="DB3">
        <v>0</v>
      </c>
      <c r="DC3" t="s">
        <v>126</v>
      </c>
      <c r="DD3" t="s">
        <v>119</v>
      </c>
      <c r="DE3" t="s">
        <v>120</v>
      </c>
      <c r="DF3" t="s">
        <v>121</v>
      </c>
      <c r="DG3" t="s">
        <v>122</v>
      </c>
      <c r="DH3" t="s">
        <v>123</v>
      </c>
      <c r="DI3" t="s">
        <v>124</v>
      </c>
    </row>
    <row r="4" spans="1:113" x14ac:dyDescent="0.2">
      <c r="A4">
        <v>3</v>
      </c>
      <c r="B4" s="1">
        <v>0.42951388888888892</v>
      </c>
      <c r="C4" s="2">
        <v>44806</v>
      </c>
      <c r="D4" t="s">
        <v>113</v>
      </c>
      <c r="E4" t="s">
        <v>114</v>
      </c>
      <c r="G4">
        <v>3</v>
      </c>
      <c r="H4" t="s">
        <v>127</v>
      </c>
      <c r="I4">
        <v>10</v>
      </c>
      <c r="J4">
        <v>0.46101399999999998</v>
      </c>
      <c r="K4">
        <v>2.9195500000000001</v>
      </c>
      <c r="L4">
        <v>0.398144</v>
      </c>
      <c r="M4">
        <v>4.6949509999999997</v>
      </c>
      <c r="N4">
        <v>1.9635819999999999</v>
      </c>
      <c r="O4">
        <v>1.8329770000000001</v>
      </c>
      <c r="P4">
        <v>3.118328</v>
      </c>
      <c r="Q4">
        <v>1.1547460000000001</v>
      </c>
      <c r="R4">
        <v>18.244662999999999</v>
      </c>
      <c r="S4">
        <v>19.544643000000001</v>
      </c>
      <c r="T4">
        <v>31.038485999999999</v>
      </c>
      <c r="U4">
        <v>0.44178600000000001</v>
      </c>
      <c r="V4" t="s">
        <v>128</v>
      </c>
      <c r="W4">
        <v>0</v>
      </c>
      <c r="X4">
        <v>0</v>
      </c>
      <c r="Y4">
        <v>0</v>
      </c>
      <c r="Z4">
        <v>116.21367600000001</v>
      </c>
      <c r="AA4">
        <v>292.93359400000003</v>
      </c>
      <c r="AB4">
        <v>0.60327600000000003</v>
      </c>
      <c r="AC4">
        <v>0.5</v>
      </c>
      <c r="AD4">
        <v>0.8</v>
      </c>
      <c r="AE4">
        <v>303.44378699999999</v>
      </c>
      <c r="AF4">
        <v>69.87</v>
      </c>
      <c r="AG4">
        <v>65.22</v>
      </c>
      <c r="AH4">
        <v>22.95</v>
      </c>
      <c r="AI4">
        <v>24.67</v>
      </c>
      <c r="AJ4">
        <v>100.47</v>
      </c>
      <c r="AK4">
        <v>156.4</v>
      </c>
      <c r="AL4">
        <v>151.80000000000001</v>
      </c>
      <c r="AM4">
        <v>3</v>
      </c>
      <c r="AN4">
        <v>1257</v>
      </c>
      <c r="AO4">
        <v>4.1100000000000003</v>
      </c>
      <c r="AP4">
        <v>-1</v>
      </c>
      <c r="AQ4">
        <v>157</v>
      </c>
      <c r="AR4">
        <v>114</v>
      </c>
      <c r="AZ4" s="1">
        <v>0</v>
      </c>
      <c r="BA4" t="s">
        <v>117</v>
      </c>
      <c r="BB4">
        <v>0</v>
      </c>
      <c r="BC4">
        <v>0</v>
      </c>
      <c r="BD4">
        <v>0</v>
      </c>
      <c r="BE4">
        <v>0</v>
      </c>
      <c r="BF4">
        <v>0</v>
      </c>
      <c r="BG4" s="1">
        <v>0.42593750000000002</v>
      </c>
      <c r="BH4" s="2">
        <v>44806</v>
      </c>
      <c r="BI4">
        <v>0.11</v>
      </c>
      <c r="BJ4">
        <v>3.0000000000000001E-3</v>
      </c>
      <c r="BK4">
        <v>2E-3</v>
      </c>
      <c r="BL4">
        <v>1.0999999999999999E-2</v>
      </c>
      <c r="BM4">
        <v>-0.23899999999999999</v>
      </c>
      <c r="BN4">
        <v>-0.58299999999999996</v>
      </c>
      <c r="BO4">
        <v>-0.89400000000000002</v>
      </c>
      <c r="BP4">
        <v>1</v>
      </c>
      <c r="BQ4">
        <v>150</v>
      </c>
      <c r="BR4">
        <v>5.0000000000000001E-3</v>
      </c>
      <c r="BS4">
        <v>2</v>
      </c>
      <c r="BT4">
        <v>0</v>
      </c>
      <c r="BU4" t="s">
        <v>118</v>
      </c>
      <c r="BV4">
        <v>7000</v>
      </c>
      <c r="BW4">
        <v>500</v>
      </c>
      <c r="BX4">
        <v>5</v>
      </c>
      <c r="BY4">
        <v>2</v>
      </c>
      <c r="BZ4">
        <v>300</v>
      </c>
      <c r="CA4">
        <v>300</v>
      </c>
      <c r="CB4">
        <v>300</v>
      </c>
      <c r="CC4">
        <v>266.549713</v>
      </c>
      <c r="CD4">
        <v>25</v>
      </c>
      <c r="CE4">
        <v>-18.325329</v>
      </c>
      <c r="CF4">
        <v>266.82937600000002</v>
      </c>
      <c r="CG4">
        <v>266.75424199999998</v>
      </c>
      <c r="CH4">
        <v>7.5134000000000006E-2</v>
      </c>
      <c r="CI4">
        <v>2.486348</v>
      </c>
      <c r="CJ4">
        <v>2.480445</v>
      </c>
      <c r="CK4">
        <v>1.659608</v>
      </c>
      <c r="CL4">
        <v>0.91874800000000001</v>
      </c>
      <c r="CM4">
        <v>0.29606100000000002</v>
      </c>
      <c r="CN4">
        <v>1.9925999999999999E-2</v>
      </c>
      <c r="CO4">
        <v>9.2537999999999995E-2</v>
      </c>
      <c r="CP4">
        <v>1.252092</v>
      </c>
      <c r="CQ4">
        <v>116.21367600000001</v>
      </c>
      <c r="CR4">
        <v>1.083E-3</v>
      </c>
      <c r="CS4">
        <v>2.3860670000000002</v>
      </c>
      <c r="CT4">
        <v>-4.3999999999999999E-5</v>
      </c>
      <c r="CU4">
        <v>1</v>
      </c>
      <c r="CV4">
        <v>2.3735620000000002</v>
      </c>
      <c r="CW4">
        <v>-5.3000000000000001E-5</v>
      </c>
      <c r="CX4">
        <v>1</v>
      </c>
      <c r="CY4">
        <v>0.60087800000000002</v>
      </c>
      <c r="CZ4">
        <v>0.600715</v>
      </c>
      <c r="DA4">
        <v>0.106777</v>
      </c>
      <c r="DB4">
        <v>0</v>
      </c>
      <c r="DC4" t="s">
        <v>128</v>
      </c>
      <c r="DD4" t="s">
        <v>119</v>
      </c>
      <c r="DE4" t="s">
        <v>120</v>
      </c>
      <c r="DF4" t="s">
        <v>121</v>
      </c>
      <c r="DG4" t="s">
        <v>122</v>
      </c>
      <c r="DH4" t="s">
        <v>123</v>
      </c>
      <c r="DI4" t="s">
        <v>124</v>
      </c>
    </row>
    <row r="5" spans="1:113" x14ac:dyDescent="0.2">
      <c r="A5">
        <v>4</v>
      </c>
      <c r="B5" s="1">
        <v>0.43062500000000004</v>
      </c>
      <c r="C5" s="2">
        <v>44806</v>
      </c>
      <c r="D5" t="s">
        <v>113</v>
      </c>
      <c r="E5" t="s">
        <v>114</v>
      </c>
      <c r="G5">
        <v>4</v>
      </c>
      <c r="H5" t="s">
        <v>129</v>
      </c>
      <c r="I5">
        <v>10</v>
      </c>
      <c r="J5">
        <v>0.41499000000000003</v>
      </c>
      <c r="K5">
        <v>2.9153090000000002</v>
      </c>
      <c r="L5">
        <v>0.36327799999999999</v>
      </c>
      <c r="M5">
        <v>4.163424</v>
      </c>
      <c r="N5">
        <v>1.8911899999999999</v>
      </c>
      <c r="O5">
        <v>1.77491</v>
      </c>
      <c r="P5">
        <v>3.014389</v>
      </c>
      <c r="Q5">
        <v>1.1231979999999999</v>
      </c>
      <c r="R5">
        <v>17.668358000000001</v>
      </c>
      <c r="S5">
        <v>18.825869000000001</v>
      </c>
      <c r="T5">
        <v>30.006755999999999</v>
      </c>
      <c r="U5">
        <v>0.44178600000000001</v>
      </c>
      <c r="V5" t="s">
        <v>130</v>
      </c>
      <c r="W5">
        <v>0</v>
      </c>
      <c r="X5">
        <v>0</v>
      </c>
      <c r="Y5">
        <v>0</v>
      </c>
      <c r="Z5">
        <v>116.67931400000001</v>
      </c>
      <c r="AA5">
        <v>312.95065299999999</v>
      </c>
      <c r="AB5">
        <v>0.62716400000000005</v>
      </c>
      <c r="AC5">
        <v>0.5</v>
      </c>
      <c r="AD5">
        <v>0.8</v>
      </c>
      <c r="AE5">
        <v>253.04203799999999</v>
      </c>
      <c r="AF5">
        <v>65.64</v>
      </c>
      <c r="AG5">
        <v>61.6</v>
      </c>
      <c r="AH5">
        <v>23.36</v>
      </c>
      <c r="AI5">
        <v>24.11</v>
      </c>
      <c r="AJ5">
        <v>100.46</v>
      </c>
      <c r="AK5">
        <v>155.9</v>
      </c>
      <c r="AL5">
        <v>150.69999999999999</v>
      </c>
      <c r="AM5">
        <v>3.3</v>
      </c>
      <c r="AN5">
        <v>1009</v>
      </c>
      <c r="AO5">
        <v>4.1079999999999997</v>
      </c>
      <c r="AP5">
        <v>-9</v>
      </c>
      <c r="AQ5">
        <v>172</v>
      </c>
      <c r="AR5">
        <v>118</v>
      </c>
      <c r="AZ5" s="1">
        <v>0</v>
      </c>
      <c r="BA5" t="s">
        <v>117</v>
      </c>
      <c r="BB5">
        <v>0</v>
      </c>
      <c r="BC5">
        <v>0</v>
      </c>
      <c r="BD5">
        <v>0</v>
      </c>
      <c r="BE5">
        <v>0</v>
      </c>
      <c r="BF5">
        <v>0</v>
      </c>
      <c r="BG5" s="1">
        <v>0.42593750000000002</v>
      </c>
      <c r="BH5" s="2">
        <v>44806</v>
      </c>
      <c r="BI5">
        <v>0.11</v>
      </c>
      <c r="BJ5">
        <v>6.0000000000000001E-3</v>
      </c>
      <c r="BK5">
        <v>2E-3</v>
      </c>
      <c r="BL5">
        <v>1.2999999999999999E-2</v>
      </c>
      <c r="BM5">
        <v>-0.69</v>
      </c>
      <c r="BN5">
        <v>1.0429999999999999</v>
      </c>
      <c r="BO5">
        <v>2.254</v>
      </c>
      <c r="BP5">
        <v>1</v>
      </c>
      <c r="BQ5">
        <v>150</v>
      </c>
      <c r="BR5">
        <v>5.0000000000000001E-3</v>
      </c>
      <c r="BS5">
        <v>2</v>
      </c>
      <c r="BT5">
        <v>0</v>
      </c>
      <c r="BU5" t="s">
        <v>118</v>
      </c>
      <c r="BV5">
        <v>7000</v>
      </c>
      <c r="BW5">
        <v>500</v>
      </c>
      <c r="BX5">
        <v>5</v>
      </c>
      <c r="BY5">
        <v>2</v>
      </c>
      <c r="BZ5">
        <v>300</v>
      </c>
      <c r="CA5">
        <v>300</v>
      </c>
      <c r="CB5">
        <v>300</v>
      </c>
      <c r="CC5">
        <v>286.09405500000003</v>
      </c>
      <c r="CD5">
        <v>25</v>
      </c>
      <c r="CE5">
        <v>-18.969315000000002</v>
      </c>
      <c r="CF5">
        <v>284.32809400000002</v>
      </c>
      <c r="CG5">
        <v>285.85131799999999</v>
      </c>
      <c r="CH5">
        <v>-1.5232239999999999</v>
      </c>
      <c r="CI5">
        <v>2.481439</v>
      </c>
      <c r="CJ5">
        <v>2.474653</v>
      </c>
      <c r="CK5">
        <v>1.6551180000000001</v>
      </c>
      <c r="CL5">
        <v>0.91610199999999997</v>
      </c>
      <c r="CM5">
        <v>0.29122500000000001</v>
      </c>
      <c r="CN5">
        <v>8.4080000000000005E-3</v>
      </c>
      <c r="CO5">
        <v>0.10438799999999999</v>
      </c>
      <c r="CP5">
        <v>1.025479</v>
      </c>
      <c r="CQ5">
        <v>116.67931400000001</v>
      </c>
      <c r="CR5">
        <v>9.9500000000000001E-4</v>
      </c>
      <c r="CS5">
        <v>2.3860670000000002</v>
      </c>
      <c r="CT5">
        <v>-4.3999999999999999E-5</v>
      </c>
      <c r="CU5">
        <v>1</v>
      </c>
      <c r="CV5">
        <v>2.3735620000000002</v>
      </c>
      <c r="CW5">
        <v>-5.3000000000000001E-5</v>
      </c>
      <c r="CX5">
        <v>1</v>
      </c>
      <c r="CY5">
        <v>0.60087800000000002</v>
      </c>
      <c r="CZ5">
        <v>0.600715</v>
      </c>
      <c r="DA5">
        <v>0.106777</v>
      </c>
      <c r="DB5">
        <v>0</v>
      </c>
      <c r="DC5" t="s">
        <v>130</v>
      </c>
      <c r="DD5" t="s">
        <v>119</v>
      </c>
      <c r="DE5" t="s">
        <v>120</v>
      </c>
      <c r="DF5" t="s">
        <v>121</v>
      </c>
      <c r="DG5" t="s">
        <v>122</v>
      </c>
      <c r="DH5" t="s">
        <v>123</v>
      </c>
      <c r="DI5" t="s">
        <v>124</v>
      </c>
    </row>
    <row r="6" spans="1:113" x14ac:dyDescent="0.2">
      <c r="A6">
        <v>5</v>
      </c>
      <c r="B6" s="1">
        <v>0.43168981481481478</v>
      </c>
      <c r="C6" s="2">
        <v>44806</v>
      </c>
      <c r="D6" t="s">
        <v>113</v>
      </c>
      <c r="E6" t="s">
        <v>114</v>
      </c>
      <c r="G6">
        <v>5</v>
      </c>
      <c r="H6" t="s">
        <v>131</v>
      </c>
      <c r="I6">
        <v>10</v>
      </c>
      <c r="J6">
        <v>0.21959699999999999</v>
      </c>
      <c r="K6">
        <v>2.9171279999999999</v>
      </c>
      <c r="L6">
        <v>0.20422299999999999</v>
      </c>
      <c r="M6">
        <v>2.1540490000000001</v>
      </c>
      <c r="N6">
        <v>1.8456379999999999</v>
      </c>
      <c r="O6">
        <v>1.7855350000000001</v>
      </c>
      <c r="P6">
        <v>2.8802989999999999</v>
      </c>
      <c r="Q6">
        <v>1.0346610000000001</v>
      </c>
      <c r="R6">
        <v>17.773947</v>
      </c>
      <c r="S6">
        <v>18.372233999999999</v>
      </c>
      <c r="T6">
        <v>28.671671</v>
      </c>
      <c r="U6">
        <v>0.44178600000000001</v>
      </c>
      <c r="V6" t="s">
        <v>132</v>
      </c>
      <c r="W6">
        <v>0</v>
      </c>
      <c r="X6">
        <v>0</v>
      </c>
      <c r="Y6">
        <v>0</v>
      </c>
      <c r="Z6">
        <v>87.957145999999995</v>
      </c>
      <c r="AA6">
        <v>271.18499800000001</v>
      </c>
      <c r="AB6">
        <v>0.67565600000000003</v>
      </c>
      <c r="AC6">
        <v>0.5</v>
      </c>
      <c r="AD6">
        <v>0.8</v>
      </c>
      <c r="AE6">
        <v>174.88093599999999</v>
      </c>
      <c r="AF6">
        <v>62.79</v>
      </c>
      <c r="AG6">
        <v>60.75</v>
      </c>
      <c r="AH6">
        <v>23.69</v>
      </c>
      <c r="AI6">
        <v>23.35</v>
      </c>
      <c r="AJ6">
        <v>100.46</v>
      </c>
      <c r="AK6">
        <v>156.1</v>
      </c>
      <c r="AL6">
        <v>153.19999999999999</v>
      </c>
      <c r="AM6">
        <v>1.9</v>
      </c>
      <c r="AN6">
        <v>647</v>
      </c>
      <c r="AO6">
        <v>4.1059999999999999</v>
      </c>
      <c r="AP6">
        <v>-16</v>
      </c>
      <c r="AQ6">
        <v>-179</v>
      </c>
      <c r="AR6">
        <v>344</v>
      </c>
      <c r="AZ6" s="1">
        <v>0</v>
      </c>
      <c r="BA6" t="s">
        <v>117</v>
      </c>
      <c r="BB6">
        <v>0</v>
      </c>
      <c r="BC6">
        <v>0</v>
      </c>
      <c r="BD6">
        <v>0</v>
      </c>
      <c r="BE6">
        <v>0</v>
      </c>
      <c r="BF6">
        <v>0</v>
      </c>
      <c r="BG6" s="1">
        <v>0.42593750000000002</v>
      </c>
      <c r="BH6" s="2">
        <v>44806</v>
      </c>
      <c r="BI6">
        <v>0.11</v>
      </c>
      <c r="BJ6">
        <v>0</v>
      </c>
      <c r="BK6">
        <v>3.0000000000000001E-3</v>
      </c>
      <c r="BL6">
        <v>1.2999999999999999E-2</v>
      </c>
      <c r="BM6">
        <v>0.627</v>
      </c>
      <c r="BN6">
        <v>0.42299999999999999</v>
      </c>
      <c r="BO6">
        <v>1.524</v>
      </c>
      <c r="BP6">
        <v>1</v>
      </c>
      <c r="BQ6">
        <v>150</v>
      </c>
      <c r="BR6">
        <v>5.0000000000000001E-3</v>
      </c>
      <c r="BS6">
        <v>2</v>
      </c>
      <c r="BT6">
        <v>0</v>
      </c>
      <c r="BU6" t="s">
        <v>118</v>
      </c>
      <c r="BV6">
        <v>7000</v>
      </c>
      <c r="BW6">
        <v>500</v>
      </c>
      <c r="BX6">
        <v>5</v>
      </c>
      <c r="BY6">
        <v>2</v>
      </c>
      <c r="BZ6">
        <v>300</v>
      </c>
      <c r="CA6">
        <v>300</v>
      </c>
      <c r="CB6">
        <v>300</v>
      </c>
      <c r="CC6">
        <v>249.814865</v>
      </c>
      <c r="CD6">
        <v>25</v>
      </c>
      <c r="CE6">
        <v>-14.616479</v>
      </c>
      <c r="CF6">
        <v>252.597565</v>
      </c>
      <c r="CG6">
        <v>250.30406199999999</v>
      </c>
      <c r="CH6">
        <v>2.2935029999999998</v>
      </c>
      <c r="CI6">
        <v>2.4802080000000002</v>
      </c>
      <c r="CJ6">
        <v>2.470726</v>
      </c>
      <c r="CK6">
        <v>1.657038</v>
      </c>
      <c r="CL6">
        <v>0.92236099999999999</v>
      </c>
      <c r="CM6">
        <v>0.28740300000000002</v>
      </c>
      <c r="CN6">
        <v>-4.3070000000000001E-3</v>
      </c>
      <c r="CO6">
        <v>0.115228</v>
      </c>
      <c r="CP6">
        <v>0.69613599999999998</v>
      </c>
      <c r="CQ6">
        <v>87.957145999999995</v>
      </c>
      <c r="CR6">
        <v>1.122E-3</v>
      </c>
      <c r="CS6">
        <v>2.3860670000000002</v>
      </c>
      <c r="CT6">
        <v>-4.3999999999999999E-5</v>
      </c>
      <c r="CU6">
        <v>1</v>
      </c>
      <c r="CV6">
        <v>2.3735620000000002</v>
      </c>
      <c r="CW6">
        <v>-5.3000000000000001E-5</v>
      </c>
      <c r="CX6">
        <v>1</v>
      </c>
      <c r="CY6">
        <v>0.60087800000000002</v>
      </c>
      <c r="CZ6">
        <v>0.600715</v>
      </c>
      <c r="DA6">
        <v>0.106777</v>
      </c>
      <c r="DB6">
        <v>0</v>
      </c>
      <c r="DC6" t="s">
        <v>132</v>
      </c>
      <c r="DD6" t="s">
        <v>119</v>
      </c>
      <c r="DE6" t="s">
        <v>120</v>
      </c>
      <c r="DF6" t="s">
        <v>121</v>
      </c>
      <c r="DG6" t="s">
        <v>122</v>
      </c>
      <c r="DH6" t="s">
        <v>123</v>
      </c>
      <c r="DI6" t="s">
        <v>124</v>
      </c>
    </row>
    <row r="7" spans="1:113" x14ac:dyDescent="0.2">
      <c r="A7">
        <v>6</v>
      </c>
      <c r="B7" s="1">
        <v>0.4325694444444444</v>
      </c>
      <c r="C7" s="2">
        <v>44806</v>
      </c>
      <c r="D7" t="s">
        <v>113</v>
      </c>
      <c r="E7" t="s">
        <v>114</v>
      </c>
      <c r="G7">
        <v>6</v>
      </c>
      <c r="H7" t="s">
        <v>133</v>
      </c>
      <c r="I7">
        <v>10</v>
      </c>
      <c r="J7">
        <v>0.56824399999999997</v>
      </c>
      <c r="K7">
        <v>2.9149609999999999</v>
      </c>
      <c r="L7">
        <v>0.47554099999999999</v>
      </c>
      <c r="M7">
        <v>5.2748309999999998</v>
      </c>
      <c r="N7">
        <v>2.0036459999999998</v>
      </c>
      <c r="O7">
        <v>1.8564449999999999</v>
      </c>
      <c r="P7">
        <v>3.0897540000000001</v>
      </c>
      <c r="Q7">
        <v>1.0861080000000001</v>
      </c>
      <c r="R7">
        <v>18.478982999999999</v>
      </c>
      <c r="S7">
        <v>19.944216000000001</v>
      </c>
      <c r="T7">
        <v>30.755295</v>
      </c>
      <c r="U7">
        <v>0.44178600000000001</v>
      </c>
      <c r="V7" t="s">
        <v>134</v>
      </c>
      <c r="W7">
        <v>0</v>
      </c>
      <c r="X7">
        <v>0</v>
      </c>
      <c r="Y7">
        <v>0</v>
      </c>
      <c r="Z7">
        <v>123.33691399999999</v>
      </c>
      <c r="AA7">
        <v>294.50167800000003</v>
      </c>
      <c r="AB7">
        <v>0.58120099999999997</v>
      </c>
      <c r="AC7">
        <v>0.5</v>
      </c>
      <c r="AD7">
        <v>0.8</v>
      </c>
      <c r="AE7">
        <v>254.78939800000001</v>
      </c>
      <c r="AF7">
        <v>67.22</v>
      </c>
      <c r="AG7">
        <v>62.28</v>
      </c>
      <c r="AH7">
        <v>23.92</v>
      </c>
      <c r="AI7">
        <v>24.52</v>
      </c>
      <c r="AJ7">
        <v>100.46</v>
      </c>
      <c r="AK7">
        <v>155.9</v>
      </c>
      <c r="AL7">
        <v>155.1</v>
      </c>
      <c r="AM7">
        <v>0.5</v>
      </c>
      <c r="AN7">
        <v>1096</v>
      </c>
      <c r="AO7">
        <v>4.1050000000000004</v>
      </c>
      <c r="AP7">
        <v>-4</v>
      </c>
      <c r="AQ7">
        <v>157</v>
      </c>
      <c r="AR7">
        <v>141</v>
      </c>
      <c r="AZ7" s="1">
        <v>0</v>
      </c>
      <c r="BA7" t="s">
        <v>117</v>
      </c>
      <c r="BB7">
        <v>0</v>
      </c>
      <c r="BC7">
        <v>0</v>
      </c>
      <c r="BD7">
        <v>0</v>
      </c>
      <c r="BE7">
        <v>0</v>
      </c>
      <c r="BF7">
        <v>0</v>
      </c>
      <c r="BG7" s="1">
        <v>0.42593750000000002</v>
      </c>
      <c r="BH7" s="2">
        <v>44806</v>
      </c>
      <c r="BI7">
        <v>0.11</v>
      </c>
      <c r="BJ7">
        <v>3.0000000000000001E-3</v>
      </c>
      <c r="BK7">
        <v>4.0000000000000001E-3</v>
      </c>
      <c r="BL7">
        <v>-1.4999999999999999E-2</v>
      </c>
      <c r="BM7">
        <v>-1.591</v>
      </c>
      <c r="BN7">
        <v>-3.169</v>
      </c>
      <c r="BO7">
        <v>-3.9889999999999999</v>
      </c>
      <c r="BP7">
        <v>1</v>
      </c>
      <c r="BQ7">
        <v>150</v>
      </c>
      <c r="BR7">
        <v>5.0000000000000001E-3</v>
      </c>
      <c r="BS7">
        <v>2</v>
      </c>
      <c r="BT7">
        <v>0</v>
      </c>
      <c r="BU7" t="s">
        <v>118</v>
      </c>
      <c r="BV7">
        <v>7000</v>
      </c>
      <c r="BW7">
        <v>500</v>
      </c>
      <c r="BX7">
        <v>5</v>
      </c>
      <c r="BY7">
        <v>2</v>
      </c>
      <c r="BZ7">
        <v>300</v>
      </c>
      <c r="CA7">
        <v>300</v>
      </c>
      <c r="CB7">
        <v>300</v>
      </c>
      <c r="CC7">
        <v>273.90896600000002</v>
      </c>
      <c r="CD7">
        <v>25</v>
      </c>
      <c r="CE7">
        <v>-14.362897999999999</v>
      </c>
      <c r="CF7">
        <v>273.201233</v>
      </c>
      <c r="CG7">
        <v>273.983002</v>
      </c>
      <c r="CH7">
        <v>-0.78176900000000005</v>
      </c>
      <c r="CI7">
        <v>2.4821659999999999</v>
      </c>
      <c r="CJ7">
        <v>2.4765920000000001</v>
      </c>
      <c r="CK7">
        <v>1.6547499999999999</v>
      </c>
      <c r="CL7">
        <v>0.92706299999999997</v>
      </c>
      <c r="CM7">
        <v>0.28472399999999998</v>
      </c>
      <c r="CN7">
        <v>6.5919999999999998E-3</v>
      </c>
      <c r="CO7">
        <v>0.123824</v>
      </c>
      <c r="CP7">
        <v>1.104978</v>
      </c>
      <c r="CQ7">
        <v>123.33691399999999</v>
      </c>
      <c r="CR7">
        <v>1.1490000000000001E-3</v>
      </c>
      <c r="CS7">
        <v>2.3860670000000002</v>
      </c>
      <c r="CT7">
        <v>-4.3999999999999999E-5</v>
      </c>
      <c r="CU7">
        <v>1</v>
      </c>
      <c r="CV7">
        <v>2.3735620000000002</v>
      </c>
      <c r="CW7">
        <v>-5.3000000000000001E-5</v>
      </c>
      <c r="CX7">
        <v>1</v>
      </c>
      <c r="CY7">
        <v>0.60087800000000002</v>
      </c>
      <c r="CZ7">
        <v>0.600715</v>
      </c>
      <c r="DA7">
        <v>0.106777</v>
      </c>
      <c r="DB7">
        <v>0</v>
      </c>
      <c r="DC7" t="s">
        <v>134</v>
      </c>
      <c r="DD7" t="s">
        <v>119</v>
      </c>
      <c r="DE7" t="s">
        <v>120</v>
      </c>
      <c r="DF7" t="s">
        <v>121</v>
      </c>
      <c r="DG7" t="s">
        <v>122</v>
      </c>
      <c r="DH7" t="s">
        <v>123</v>
      </c>
      <c r="DI7" t="s">
        <v>124</v>
      </c>
    </row>
    <row r="8" spans="1:113" x14ac:dyDescent="0.2">
      <c r="A8">
        <v>7</v>
      </c>
      <c r="B8" s="1">
        <v>0.43369212962962966</v>
      </c>
      <c r="C8" s="2">
        <v>44806</v>
      </c>
      <c r="D8" t="s">
        <v>113</v>
      </c>
      <c r="E8" t="s">
        <v>114</v>
      </c>
      <c r="G8">
        <v>7</v>
      </c>
      <c r="H8" t="s">
        <v>135</v>
      </c>
      <c r="I8">
        <v>10</v>
      </c>
      <c r="J8">
        <v>0.19073699999999999</v>
      </c>
      <c r="K8">
        <v>2.9153389999999999</v>
      </c>
      <c r="L8">
        <v>0.17902399999999999</v>
      </c>
      <c r="M8">
        <v>2.4135800000000001</v>
      </c>
      <c r="N8">
        <v>1.8980809999999999</v>
      </c>
      <c r="O8">
        <v>1.83067</v>
      </c>
      <c r="P8">
        <v>3.2181099999999998</v>
      </c>
      <c r="Q8">
        <v>1.3200289999999999</v>
      </c>
      <c r="R8">
        <v>18.221153000000001</v>
      </c>
      <c r="S8">
        <v>18.892112999999998</v>
      </c>
      <c r="T8">
        <v>32.030715999999998</v>
      </c>
      <c r="U8">
        <v>0.44178600000000001</v>
      </c>
      <c r="V8" t="s">
        <v>136</v>
      </c>
      <c r="W8">
        <v>0</v>
      </c>
      <c r="X8">
        <v>0</v>
      </c>
      <c r="Y8">
        <v>0</v>
      </c>
      <c r="Z8">
        <v>136.49690200000001</v>
      </c>
      <c r="AA8">
        <v>306.15362499999998</v>
      </c>
      <c r="AB8">
        <v>0.55415599999999998</v>
      </c>
      <c r="AC8">
        <v>0.5</v>
      </c>
      <c r="AD8">
        <v>0.8</v>
      </c>
      <c r="AE8">
        <v>247.128906</v>
      </c>
      <c r="AF8">
        <v>62.28</v>
      </c>
      <c r="AG8">
        <v>60.07</v>
      </c>
      <c r="AH8">
        <v>24.29</v>
      </c>
      <c r="AI8">
        <v>25.2</v>
      </c>
      <c r="AJ8">
        <v>100.47</v>
      </c>
      <c r="AK8">
        <v>155.9</v>
      </c>
      <c r="AL8">
        <v>154.80000000000001</v>
      </c>
      <c r="AM8">
        <v>0.7</v>
      </c>
      <c r="AN8">
        <v>1115</v>
      </c>
      <c r="AO8">
        <v>4.1020000000000003</v>
      </c>
      <c r="AP8">
        <v>6</v>
      </c>
      <c r="AQ8">
        <v>-177</v>
      </c>
      <c r="AR8">
        <v>121</v>
      </c>
      <c r="AZ8" s="1">
        <v>0</v>
      </c>
      <c r="BA8" t="s">
        <v>117</v>
      </c>
      <c r="BB8">
        <v>0</v>
      </c>
      <c r="BC8">
        <v>0</v>
      </c>
      <c r="BD8">
        <v>0</v>
      </c>
      <c r="BE8">
        <v>0</v>
      </c>
      <c r="BF8">
        <v>0</v>
      </c>
      <c r="BG8" s="1">
        <v>0.43313657407407408</v>
      </c>
      <c r="BH8" s="2">
        <v>44806</v>
      </c>
      <c r="BI8">
        <v>0.03</v>
      </c>
      <c r="BJ8">
        <v>1E-3</v>
      </c>
      <c r="BK8">
        <v>1E-3</v>
      </c>
      <c r="BL8">
        <v>6.0000000000000001E-3</v>
      </c>
      <c r="BM8">
        <v>1.073</v>
      </c>
      <c r="BN8">
        <v>-1.395</v>
      </c>
      <c r="BO8">
        <v>0.90900000000000003</v>
      </c>
      <c r="BP8">
        <v>1</v>
      </c>
      <c r="BQ8">
        <v>150</v>
      </c>
      <c r="BR8">
        <v>5.0000000000000001E-3</v>
      </c>
      <c r="BS8">
        <v>2</v>
      </c>
      <c r="BT8">
        <v>0</v>
      </c>
      <c r="BU8" t="s">
        <v>118</v>
      </c>
      <c r="BV8">
        <v>7000</v>
      </c>
      <c r="BW8">
        <v>500</v>
      </c>
      <c r="BX8">
        <v>5</v>
      </c>
      <c r="BY8">
        <v>2</v>
      </c>
      <c r="BZ8">
        <v>300</v>
      </c>
      <c r="CA8">
        <v>300</v>
      </c>
      <c r="CB8">
        <v>300</v>
      </c>
      <c r="CC8">
        <v>283.46945199999999</v>
      </c>
      <c r="CD8">
        <v>25</v>
      </c>
      <c r="CE8">
        <v>-16.251072000000001</v>
      </c>
      <c r="CF8">
        <v>280.44461100000001</v>
      </c>
      <c r="CG8">
        <v>282.93753099999998</v>
      </c>
      <c r="CH8">
        <v>-2.4929199999999998</v>
      </c>
      <c r="CI8">
        <v>2.4791270000000001</v>
      </c>
      <c r="CJ8">
        <v>2.4699589999999998</v>
      </c>
      <c r="CK8">
        <v>1.655149</v>
      </c>
      <c r="CL8">
        <v>0.92632300000000001</v>
      </c>
      <c r="CM8">
        <v>0.280561</v>
      </c>
      <c r="CN8">
        <v>1.0284E-2</v>
      </c>
      <c r="CO8">
        <v>0.13439799999999999</v>
      </c>
      <c r="CP8">
        <v>1.1222190000000001</v>
      </c>
      <c r="CQ8">
        <v>136.49690200000001</v>
      </c>
      <c r="CR8">
        <v>1.168E-3</v>
      </c>
      <c r="CS8">
        <v>2.3860670000000002</v>
      </c>
      <c r="CT8">
        <v>-4.3999999999999999E-5</v>
      </c>
      <c r="CU8">
        <v>1</v>
      </c>
      <c r="CV8">
        <v>2.3735620000000002</v>
      </c>
      <c r="CW8">
        <v>-5.3000000000000001E-5</v>
      </c>
      <c r="CX8">
        <v>1</v>
      </c>
      <c r="CY8">
        <v>0.60087800000000002</v>
      </c>
      <c r="CZ8">
        <v>0.600715</v>
      </c>
      <c r="DA8">
        <v>0.106777</v>
      </c>
      <c r="DB8">
        <v>0</v>
      </c>
      <c r="DC8" t="s">
        <v>136</v>
      </c>
      <c r="DD8" t="s">
        <v>119</v>
      </c>
      <c r="DE8" t="s">
        <v>120</v>
      </c>
      <c r="DF8" t="s">
        <v>121</v>
      </c>
      <c r="DG8" t="s">
        <v>122</v>
      </c>
      <c r="DH8" t="s">
        <v>123</v>
      </c>
      <c r="DI8" t="s">
        <v>124</v>
      </c>
    </row>
    <row r="9" spans="1:113" x14ac:dyDescent="0.2">
      <c r="A9">
        <v>8</v>
      </c>
      <c r="B9" s="1">
        <v>0.4349189814814815</v>
      </c>
      <c r="C9" s="2">
        <v>44806</v>
      </c>
      <c r="D9" t="s">
        <v>113</v>
      </c>
      <c r="E9" t="s">
        <v>114</v>
      </c>
      <c r="G9">
        <v>8</v>
      </c>
      <c r="H9" t="s">
        <v>137</v>
      </c>
      <c r="I9">
        <v>10</v>
      </c>
      <c r="J9">
        <v>0.50931899999999997</v>
      </c>
      <c r="K9">
        <v>2.917243</v>
      </c>
      <c r="L9">
        <v>0.43361499999999997</v>
      </c>
      <c r="M9">
        <v>5.4377129999999996</v>
      </c>
      <c r="N9">
        <v>2.0126369999999998</v>
      </c>
      <c r="O9">
        <v>1.861167</v>
      </c>
      <c r="P9">
        <v>3.2396219999999998</v>
      </c>
      <c r="Q9">
        <v>1.226985</v>
      </c>
      <c r="R9">
        <v>18.524885000000001</v>
      </c>
      <c r="S9">
        <v>20.032520000000002</v>
      </c>
      <c r="T9">
        <v>32.245148</v>
      </c>
      <c r="U9">
        <v>0.44178600000000001</v>
      </c>
      <c r="V9" t="s">
        <v>138</v>
      </c>
      <c r="W9">
        <v>0</v>
      </c>
      <c r="X9">
        <v>0</v>
      </c>
      <c r="Y9">
        <v>0</v>
      </c>
      <c r="Z9">
        <v>118.883011</v>
      </c>
      <c r="AA9">
        <v>274.25979599999999</v>
      </c>
      <c r="AB9">
        <v>0.56653100000000001</v>
      </c>
      <c r="AC9">
        <v>0.5</v>
      </c>
      <c r="AD9">
        <v>0.8</v>
      </c>
      <c r="AE9">
        <v>267.23254400000002</v>
      </c>
      <c r="AF9">
        <v>64.540000000000006</v>
      </c>
      <c r="AG9">
        <v>59.68</v>
      </c>
      <c r="AH9">
        <v>24.68</v>
      </c>
      <c r="AI9">
        <v>25.31</v>
      </c>
      <c r="AJ9">
        <v>100.47</v>
      </c>
      <c r="AK9">
        <v>156.19999999999999</v>
      </c>
      <c r="AL9">
        <v>155.5</v>
      </c>
      <c r="AM9">
        <v>0.4</v>
      </c>
      <c r="AN9">
        <v>1179</v>
      </c>
      <c r="AO9">
        <v>4.0999999999999996</v>
      </c>
      <c r="AP9">
        <v>-15</v>
      </c>
      <c r="AQ9">
        <v>162</v>
      </c>
      <c r="AR9">
        <v>134</v>
      </c>
      <c r="AZ9" s="1">
        <v>0</v>
      </c>
      <c r="BA9" t="s">
        <v>117</v>
      </c>
      <c r="BB9">
        <v>0</v>
      </c>
      <c r="BC9">
        <v>0</v>
      </c>
      <c r="BD9">
        <v>0</v>
      </c>
      <c r="BE9">
        <v>0</v>
      </c>
      <c r="BF9">
        <v>0</v>
      </c>
      <c r="BG9" s="1">
        <v>0.43313657407407408</v>
      </c>
      <c r="BH9" s="2">
        <v>44806</v>
      </c>
      <c r="BI9">
        <v>0.03</v>
      </c>
      <c r="BJ9">
        <v>-4.0000000000000001E-3</v>
      </c>
      <c r="BK9">
        <v>1E-3</v>
      </c>
      <c r="BL9">
        <v>1.2E-2</v>
      </c>
      <c r="BM9">
        <v>1.841</v>
      </c>
      <c r="BN9">
        <v>2.621</v>
      </c>
      <c r="BO9">
        <v>4.8499999999999996</v>
      </c>
      <c r="BP9">
        <v>1</v>
      </c>
      <c r="BQ9">
        <v>150</v>
      </c>
      <c r="BR9">
        <v>5.0000000000000001E-3</v>
      </c>
      <c r="BS9">
        <v>2</v>
      </c>
      <c r="BT9">
        <v>0</v>
      </c>
      <c r="BU9" t="s">
        <v>118</v>
      </c>
      <c r="BV9">
        <v>7000</v>
      </c>
      <c r="BW9">
        <v>500</v>
      </c>
      <c r="BX9">
        <v>5</v>
      </c>
      <c r="BY9">
        <v>2</v>
      </c>
      <c r="BZ9">
        <v>300</v>
      </c>
      <c r="CA9">
        <v>300</v>
      </c>
      <c r="CB9">
        <v>300</v>
      </c>
      <c r="CC9">
        <v>249.57704200000001</v>
      </c>
      <c r="CD9">
        <v>25</v>
      </c>
      <c r="CE9">
        <v>-17.103031000000001</v>
      </c>
      <c r="CF9">
        <v>247.74920700000001</v>
      </c>
      <c r="CG9">
        <v>249.82659899999999</v>
      </c>
      <c r="CH9">
        <v>-2.0773929999999998</v>
      </c>
      <c r="CI9">
        <v>2.4784959999999998</v>
      </c>
      <c r="CJ9">
        <v>2.4728750000000002</v>
      </c>
      <c r="CK9">
        <v>1.65716</v>
      </c>
      <c r="CL9">
        <v>0.92817000000000005</v>
      </c>
      <c r="CM9">
        <v>0.276283</v>
      </c>
      <c r="CN9">
        <v>7.0400000000000003E-3</v>
      </c>
      <c r="CO9">
        <v>0.14561399999999999</v>
      </c>
      <c r="CP9">
        <v>1.1808369999999999</v>
      </c>
      <c r="CQ9">
        <v>118.883011</v>
      </c>
      <c r="CR9">
        <v>8.6399999999999997E-4</v>
      </c>
      <c r="CS9">
        <v>2.3860670000000002</v>
      </c>
      <c r="CT9">
        <v>-4.3999999999999999E-5</v>
      </c>
      <c r="CU9">
        <v>1</v>
      </c>
      <c r="CV9">
        <v>2.3735620000000002</v>
      </c>
      <c r="CW9">
        <v>-5.3000000000000001E-5</v>
      </c>
      <c r="CX9">
        <v>1</v>
      </c>
      <c r="CY9">
        <v>0.60087800000000002</v>
      </c>
      <c r="CZ9">
        <v>0.600715</v>
      </c>
      <c r="DA9">
        <v>0.106777</v>
      </c>
      <c r="DB9">
        <v>0</v>
      </c>
      <c r="DC9" t="s">
        <v>138</v>
      </c>
      <c r="DD9" t="s">
        <v>119</v>
      </c>
      <c r="DE9" t="s">
        <v>120</v>
      </c>
      <c r="DF9" t="s">
        <v>121</v>
      </c>
      <c r="DG9" t="s">
        <v>122</v>
      </c>
      <c r="DH9" t="s">
        <v>123</v>
      </c>
      <c r="DI9" t="s">
        <v>124</v>
      </c>
    </row>
    <row r="10" spans="1:113" x14ac:dyDescent="0.2">
      <c r="A10">
        <v>9</v>
      </c>
      <c r="B10" s="1">
        <v>0.43535879629629631</v>
      </c>
      <c r="C10" s="2">
        <v>44806</v>
      </c>
      <c r="D10" t="s">
        <v>113</v>
      </c>
      <c r="E10" t="s">
        <v>114</v>
      </c>
      <c r="G10">
        <v>9</v>
      </c>
      <c r="H10" t="str">
        <f>_xlfn.XLOOKUP(G10,[1]Sheet1!B:B,[1]Sheet1!A:A)</f>
        <v>LCOR-580</v>
      </c>
      <c r="I10">
        <v>10</v>
      </c>
      <c r="J10">
        <v>0.227938</v>
      </c>
      <c r="K10">
        <v>2.9160149999999998</v>
      </c>
      <c r="L10">
        <v>0.21141199999999999</v>
      </c>
      <c r="M10">
        <v>3.2103350000000002</v>
      </c>
      <c r="N10">
        <v>1.964712</v>
      </c>
      <c r="O10">
        <v>1.875154</v>
      </c>
      <c r="P10">
        <v>3.4492859999999999</v>
      </c>
      <c r="Q10">
        <v>1.4845729999999999</v>
      </c>
      <c r="R10">
        <v>18.663546</v>
      </c>
      <c r="S10">
        <v>19.554922000000001</v>
      </c>
      <c r="T10">
        <v>34.330986000000003</v>
      </c>
      <c r="U10">
        <v>0.44178600000000001</v>
      </c>
      <c r="V10" t="s">
        <v>139</v>
      </c>
      <c r="W10">
        <v>0</v>
      </c>
      <c r="X10">
        <v>0</v>
      </c>
      <c r="Y10">
        <v>0</v>
      </c>
      <c r="Z10">
        <v>124.00031300000001</v>
      </c>
      <c r="AA10">
        <v>259.30535900000001</v>
      </c>
      <c r="AB10">
        <v>0.52179799999999998</v>
      </c>
      <c r="AC10">
        <v>0.5</v>
      </c>
      <c r="AD10">
        <v>0.8</v>
      </c>
      <c r="AE10">
        <v>275.83776899999998</v>
      </c>
      <c r="AF10">
        <v>62.54</v>
      </c>
      <c r="AG10">
        <v>59.68</v>
      </c>
      <c r="AH10">
        <v>24.8</v>
      </c>
      <c r="AI10">
        <v>26.37</v>
      </c>
      <c r="AJ10">
        <v>100.47</v>
      </c>
      <c r="AK10">
        <v>156</v>
      </c>
      <c r="AL10">
        <v>155.1</v>
      </c>
      <c r="AM10">
        <v>0.6</v>
      </c>
      <c r="AN10">
        <v>1322</v>
      </c>
      <c r="AO10">
        <v>4.0990000000000002</v>
      </c>
      <c r="AP10">
        <v>-11</v>
      </c>
      <c r="AQ10">
        <v>166</v>
      </c>
      <c r="AR10">
        <v>127</v>
      </c>
      <c r="AZ10" s="1">
        <v>0</v>
      </c>
      <c r="BA10" t="s">
        <v>117</v>
      </c>
      <c r="BB10">
        <v>0</v>
      </c>
      <c r="BC10">
        <v>0</v>
      </c>
      <c r="BD10">
        <v>0</v>
      </c>
      <c r="BE10">
        <v>0</v>
      </c>
      <c r="BF10">
        <v>0</v>
      </c>
      <c r="BG10" s="1">
        <v>0.43313657407407408</v>
      </c>
      <c r="BH10" s="2">
        <v>44806</v>
      </c>
      <c r="BI10">
        <v>0.03</v>
      </c>
      <c r="BJ10">
        <v>-3.0000000000000001E-3</v>
      </c>
      <c r="BK10">
        <v>0</v>
      </c>
      <c r="BL10">
        <v>8.0000000000000002E-3</v>
      </c>
      <c r="BM10">
        <v>-1.6279999999999999</v>
      </c>
      <c r="BN10">
        <v>-1.248</v>
      </c>
      <c r="BO10">
        <v>3.7229999999999999</v>
      </c>
      <c r="BP10">
        <v>1</v>
      </c>
      <c r="BQ10">
        <v>150</v>
      </c>
      <c r="BR10">
        <v>5.0000000000000001E-3</v>
      </c>
      <c r="BS10">
        <v>2</v>
      </c>
      <c r="BT10">
        <v>0</v>
      </c>
      <c r="BU10" t="s">
        <v>118</v>
      </c>
      <c r="BV10">
        <v>7000</v>
      </c>
      <c r="BW10">
        <v>500</v>
      </c>
      <c r="BX10">
        <v>5</v>
      </c>
      <c r="BY10">
        <v>2</v>
      </c>
      <c r="BZ10">
        <v>300</v>
      </c>
      <c r="CA10">
        <v>300</v>
      </c>
      <c r="CB10">
        <v>300</v>
      </c>
      <c r="CC10">
        <v>232.987762</v>
      </c>
      <c r="CD10">
        <v>25</v>
      </c>
      <c r="CE10">
        <v>-19.890598000000001</v>
      </c>
      <c r="CF10">
        <v>226.08840900000001</v>
      </c>
      <c r="CG10">
        <v>230.88987700000001</v>
      </c>
      <c r="CH10">
        <v>-4.8014679999999998</v>
      </c>
      <c r="CI10">
        <v>2.4784679999999999</v>
      </c>
      <c r="CJ10">
        <v>2.470148</v>
      </c>
      <c r="CK10">
        <v>1.6558619999999999</v>
      </c>
      <c r="CL10">
        <v>0.92708400000000002</v>
      </c>
      <c r="CM10">
        <v>0.27492299999999997</v>
      </c>
      <c r="CN10">
        <v>1.8197000000000001E-2</v>
      </c>
      <c r="CO10">
        <v>0.14946999999999999</v>
      </c>
      <c r="CP10">
        <v>1.3104659999999999</v>
      </c>
      <c r="CQ10">
        <v>124.00031300000001</v>
      </c>
      <c r="CR10">
        <v>1.2099999999999999E-3</v>
      </c>
      <c r="CS10">
        <v>2.3860670000000002</v>
      </c>
      <c r="CT10">
        <v>-4.3999999999999999E-5</v>
      </c>
      <c r="CU10">
        <v>1</v>
      </c>
      <c r="CV10">
        <v>2.3735620000000002</v>
      </c>
      <c r="CW10">
        <v>-5.3000000000000001E-5</v>
      </c>
      <c r="CX10">
        <v>1</v>
      </c>
      <c r="CY10">
        <v>0.60087800000000002</v>
      </c>
      <c r="CZ10">
        <v>0.600715</v>
      </c>
      <c r="DA10">
        <v>0.106777</v>
      </c>
      <c r="DB10">
        <v>0</v>
      </c>
      <c r="DC10" t="s">
        <v>139</v>
      </c>
      <c r="DD10" t="s">
        <v>119</v>
      </c>
      <c r="DE10" t="s">
        <v>120</v>
      </c>
      <c r="DF10" t="s">
        <v>121</v>
      </c>
      <c r="DG10" t="s">
        <v>122</v>
      </c>
      <c r="DH10" t="s">
        <v>123</v>
      </c>
      <c r="DI10" t="s">
        <v>124</v>
      </c>
    </row>
    <row r="11" spans="1:113" x14ac:dyDescent="0.2">
      <c r="A11">
        <v>10</v>
      </c>
      <c r="B11" s="1">
        <v>0.43586805555555558</v>
      </c>
      <c r="C11" s="2">
        <v>44806</v>
      </c>
      <c r="D11" t="s">
        <v>113</v>
      </c>
      <c r="E11" t="s">
        <v>114</v>
      </c>
      <c r="G11">
        <v>10</v>
      </c>
      <c r="H11" t="str">
        <f>_xlfn.XLOOKUP(G11,[1]Sheet1!B:B,[1]Sheet1!A:A)</f>
        <v>LCOR-407</v>
      </c>
      <c r="I11">
        <v>10</v>
      </c>
      <c r="J11">
        <v>0.28046199999999999</v>
      </c>
      <c r="K11">
        <v>2.9163510000000001</v>
      </c>
      <c r="L11">
        <v>0.255857</v>
      </c>
      <c r="M11">
        <v>3.3913150000000001</v>
      </c>
      <c r="N11">
        <v>1.9476830000000001</v>
      </c>
      <c r="O11">
        <v>1.8530850000000001</v>
      </c>
      <c r="P11">
        <v>3.244996</v>
      </c>
      <c r="Q11">
        <v>1.2973129999999999</v>
      </c>
      <c r="R11">
        <v>18.443838</v>
      </c>
      <c r="S11">
        <v>19.385377999999999</v>
      </c>
      <c r="T11">
        <v>32.297595999999999</v>
      </c>
      <c r="U11">
        <v>0.44178600000000001</v>
      </c>
      <c r="V11" t="s">
        <v>140</v>
      </c>
      <c r="W11">
        <v>0</v>
      </c>
      <c r="X11">
        <v>0</v>
      </c>
      <c r="Y11">
        <v>0</v>
      </c>
      <c r="Z11">
        <v>124.990227</v>
      </c>
      <c r="AA11">
        <v>245.89299</v>
      </c>
      <c r="AB11">
        <v>0.49168899999999999</v>
      </c>
      <c r="AC11">
        <v>0.5</v>
      </c>
      <c r="AD11">
        <v>0.8</v>
      </c>
      <c r="AE11">
        <v>214.29513499999999</v>
      </c>
      <c r="AF11">
        <v>61.39</v>
      </c>
      <c r="AG11">
        <v>58.41</v>
      </c>
      <c r="AH11">
        <v>24.96</v>
      </c>
      <c r="AI11">
        <v>25.34</v>
      </c>
      <c r="AJ11">
        <v>100.47</v>
      </c>
      <c r="AK11">
        <v>156</v>
      </c>
      <c r="AL11">
        <v>154.30000000000001</v>
      </c>
      <c r="AM11">
        <v>1.1000000000000001</v>
      </c>
      <c r="AN11">
        <v>1090</v>
      </c>
      <c r="AO11">
        <v>4.0970000000000004</v>
      </c>
      <c r="AP11">
        <v>0</v>
      </c>
      <c r="AQ11">
        <v>167</v>
      </c>
      <c r="AR11">
        <v>98</v>
      </c>
      <c r="AZ11" s="1">
        <v>0</v>
      </c>
      <c r="BA11" t="s">
        <v>117</v>
      </c>
      <c r="BB11">
        <v>0</v>
      </c>
      <c r="BC11">
        <v>0</v>
      </c>
      <c r="BD11">
        <v>0</v>
      </c>
      <c r="BE11">
        <v>0</v>
      </c>
      <c r="BF11">
        <v>0</v>
      </c>
      <c r="BG11" s="1">
        <v>0.43313657407407408</v>
      </c>
      <c r="BH11" s="2">
        <v>44806</v>
      </c>
      <c r="BI11">
        <v>0.03</v>
      </c>
      <c r="BJ11">
        <v>2E-3</v>
      </c>
      <c r="BK11">
        <v>4.0000000000000001E-3</v>
      </c>
      <c r="BL11">
        <v>1.4E-2</v>
      </c>
      <c r="BM11">
        <v>-2.0510000000000002</v>
      </c>
      <c r="BN11">
        <v>-3.2570000000000001</v>
      </c>
      <c r="BO11">
        <v>-2.1280000000000001</v>
      </c>
      <c r="BP11">
        <v>1</v>
      </c>
      <c r="BQ11">
        <v>150</v>
      </c>
      <c r="BR11">
        <v>5.0000000000000001E-3</v>
      </c>
      <c r="BS11">
        <v>2</v>
      </c>
      <c r="BT11">
        <v>0</v>
      </c>
      <c r="BU11" t="s">
        <v>118</v>
      </c>
      <c r="BV11">
        <v>7000</v>
      </c>
      <c r="BW11">
        <v>500</v>
      </c>
      <c r="BX11">
        <v>5</v>
      </c>
      <c r="BY11">
        <v>2</v>
      </c>
      <c r="BZ11">
        <v>300</v>
      </c>
      <c r="CA11">
        <v>300</v>
      </c>
      <c r="CB11">
        <v>300</v>
      </c>
      <c r="CC11">
        <v>228.23774700000001</v>
      </c>
      <c r="CD11">
        <v>25</v>
      </c>
      <c r="CE11">
        <v>-13.290195000000001</v>
      </c>
      <c r="CF11">
        <v>224.06530799999999</v>
      </c>
      <c r="CG11">
        <v>226.906769</v>
      </c>
      <c r="CH11">
        <v>-2.8414609999999998</v>
      </c>
      <c r="CI11">
        <v>2.4767190000000001</v>
      </c>
      <c r="CJ11">
        <v>2.468553</v>
      </c>
      <c r="CK11">
        <v>1.6562170000000001</v>
      </c>
      <c r="CL11">
        <v>0.92508699999999999</v>
      </c>
      <c r="CM11">
        <v>0.27312500000000001</v>
      </c>
      <c r="CN11">
        <v>3.9430000000000003E-3</v>
      </c>
      <c r="CO11">
        <v>0.15389800000000001</v>
      </c>
      <c r="CP11">
        <v>1.0991740000000001</v>
      </c>
      <c r="CQ11">
        <v>124.990227</v>
      </c>
      <c r="CR11">
        <v>1.235E-3</v>
      </c>
      <c r="CS11">
        <v>2.3860670000000002</v>
      </c>
      <c r="CT11">
        <v>-4.3999999999999999E-5</v>
      </c>
      <c r="CU11">
        <v>1</v>
      </c>
      <c r="CV11">
        <v>2.3735620000000002</v>
      </c>
      <c r="CW11">
        <v>-5.3000000000000001E-5</v>
      </c>
      <c r="CX11">
        <v>1</v>
      </c>
      <c r="CY11">
        <v>0.60087800000000002</v>
      </c>
      <c r="CZ11">
        <v>0.600715</v>
      </c>
      <c r="DA11">
        <v>0.106777</v>
      </c>
      <c r="DB11">
        <v>0</v>
      </c>
      <c r="DC11" t="s">
        <v>140</v>
      </c>
      <c r="DD11" t="s">
        <v>119</v>
      </c>
      <c r="DE11" t="s">
        <v>120</v>
      </c>
      <c r="DF11" t="s">
        <v>121</v>
      </c>
      <c r="DG11" t="s">
        <v>122</v>
      </c>
      <c r="DH11" t="s">
        <v>123</v>
      </c>
      <c r="DI11" t="s">
        <v>124</v>
      </c>
    </row>
    <row r="12" spans="1:113" x14ac:dyDescent="0.2">
      <c r="A12">
        <v>11</v>
      </c>
      <c r="B12" s="1">
        <v>0.43657407407407406</v>
      </c>
      <c r="C12" s="2">
        <v>44806</v>
      </c>
      <c r="D12" t="s">
        <v>113</v>
      </c>
      <c r="E12" t="s">
        <v>114</v>
      </c>
      <c r="G12">
        <v>11</v>
      </c>
      <c r="H12" t="str">
        <f>_xlfn.XLOOKUP(G12,[1]Sheet1!B:B,[1]Sheet1!A:A)</f>
        <v>LCOR-288</v>
      </c>
      <c r="I12">
        <v>10</v>
      </c>
      <c r="J12">
        <v>0.58780600000000005</v>
      </c>
      <c r="K12">
        <v>2.91744</v>
      </c>
      <c r="L12">
        <v>0.48923499999999998</v>
      </c>
      <c r="M12">
        <v>4.7683939999999998</v>
      </c>
      <c r="N12">
        <v>1.9957800000000001</v>
      </c>
      <c r="O12">
        <v>1.8629709999999999</v>
      </c>
      <c r="P12">
        <v>2.9507690000000002</v>
      </c>
      <c r="Q12">
        <v>0.95498899999999998</v>
      </c>
      <c r="R12">
        <v>18.545372</v>
      </c>
      <c r="S12">
        <v>19.867453000000001</v>
      </c>
      <c r="T12">
        <v>29.374110999999999</v>
      </c>
      <c r="U12">
        <v>0.44178600000000001</v>
      </c>
      <c r="V12" t="s">
        <v>141</v>
      </c>
      <c r="W12">
        <v>0</v>
      </c>
      <c r="X12">
        <v>0</v>
      </c>
      <c r="Y12">
        <v>0</v>
      </c>
      <c r="Z12">
        <v>87.44323</v>
      </c>
      <c r="AA12">
        <v>269.44790599999999</v>
      </c>
      <c r="AB12">
        <v>0.67547299999999999</v>
      </c>
      <c r="AC12">
        <v>0.5</v>
      </c>
      <c r="AD12">
        <v>0.8</v>
      </c>
      <c r="AE12">
        <v>137.04188500000001</v>
      </c>
      <c r="AF12">
        <v>61.93</v>
      </c>
      <c r="AG12">
        <v>57.81</v>
      </c>
      <c r="AH12">
        <v>25.22</v>
      </c>
      <c r="AI12">
        <v>23.75</v>
      </c>
      <c r="AJ12">
        <v>100.45</v>
      </c>
      <c r="AK12">
        <v>156.19999999999999</v>
      </c>
      <c r="AL12">
        <v>155.19999999999999</v>
      </c>
      <c r="AM12">
        <v>0.6</v>
      </c>
      <c r="AN12">
        <v>507</v>
      </c>
      <c r="AO12">
        <v>4.0960000000000001</v>
      </c>
      <c r="AP12">
        <v>-26</v>
      </c>
      <c r="AQ12">
        <v>173</v>
      </c>
      <c r="AR12">
        <v>109</v>
      </c>
      <c r="AZ12" s="1">
        <v>0</v>
      </c>
      <c r="BA12" t="s">
        <v>117</v>
      </c>
      <c r="BB12">
        <v>0</v>
      </c>
      <c r="BC12">
        <v>0</v>
      </c>
      <c r="BD12">
        <v>0</v>
      </c>
      <c r="BE12">
        <v>0</v>
      </c>
      <c r="BF12">
        <v>0</v>
      </c>
      <c r="BG12" s="1">
        <v>0.43313657407407408</v>
      </c>
      <c r="BH12" s="2">
        <v>44806</v>
      </c>
      <c r="BI12">
        <v>0.03</v>
      </c>
      <c r="BJ12">
        <v>-3.0000000000000001E-3</v>
      </c>
      <c r="BK12">
        <v>-1E-3</v>
      </c>
      <c r="BL12">
        <v>1.4E-2</v>
      </c>
      <c r="BM12">
        <v>8.7999999999999995E-2</v>
      </c>
      <c r="BN12">
        <v>0.13</v>
      </c>
      <c r="BO12">
        <v>0.47599999999999998</v>
      </c>
      <c r="BP12">
        <v>1</v>
      </c>
      <c r="BQ12">
        <v>150</v>
      </c>
      <c r="BR12">
        <v>5.0000000000000001E-3</v>
      </c>
      <c r="BS12">
        <v>2</v>
      </c>
      <c r="BT12">
        <v>0</v>
      </c>
      <c r="BU12" t="s">
        <v>118</v>
      </c>
      <c r="BV12">
        <v>7000</v>
      </c>
      <c r="BW12">
        <v>500</v>
      </c>
      <c r="BX12">
        <v>5</v>
      </c>
      <c r="BY12">
        <v>2</v>
      </c>
      <c r="BZ12">
        <v>300</v>
      </c>
      <c r="CA12">
        <v>300</v>
      </c>
      <c r="CB12">
        <v>300</v>
      </c>
      <c r="CC12">
        <v>255.392426</v>
      </c>
      <c r="CD12">
        <v>25</v>
      </c>
      <c r="CE12">
        <v>-9.4974270000000001</v>
      </c>
      <c r="CF12">
        <v>260.54870599999998</v>
      </c>
      <c r="CG12">
        <v>255.87998999999999</v>
      </c>
      <c r="CH12">
        <v>4.6687159999999999</v>
      </c>
      <c r="CI12">
        <v>2.4758499999999999</v>
      </c>
      <c r="CJ12">
        <v>2.4692069999999999</v>
      </c>
      <c r="CK12">
        <v>1.657368</v>
      </c>
      <c r="CL12">
        <v>0.92738900000000002</v>
      </c>
      <c r="CM12">
        <v>0.27029300000000001</v>
      </c>
      <c r="CN12">
        <v>-1.7808999999999998E-2</v>
      </c>
      <c r="CO12">
        <v>0.159968</v>
      </c>
      <c r="CP12">
        <v>0.56874199999999997</v>
      </c>
      <c r="CQ12">
        <v>87.44323</v>
      </c>
      <c r="CR12">
        <v>1.224E-3</v>
      </c>
      <c r="CS12">
        <v>2.3860670000000002</v>
      </c>
      <c r="CT12">
        <v>-4.3999999999999999E-5</v>
      </c>
      <c r="CU12">
        <v>1</v>
      </c>
      <c r="CV12">
        <v>2.3735620000000002</v>
      </c>
      <c r="CW12">
        <v>-5.3000000000000001E-5</v>
      </c>
      <c r="CX12">
        <v>1</v>
      </c>
      <c r="CY12">
        <v>0.60087800000000002</v>
      </c>
      <c r="CZ12">
        <v>0.600715</v>
      </c>
      <c r="DA12">
        <v>0.106777</v>
      </c>
      <c r="DB12">
        <v>0</v>
      </c>
      <c r="DC12" t="s">
        <v>141</v>
      </c>
      <c r="DD12" t="s">
        <v>119</v>
      </c>
      <c r="DE12" t="s">
        <v>120</v>
      </c>
      <c r="DF12" t="s">
        <v>121</v>
      </c>
      <c r="DG12" t="s">
        <v>122</v>
      </c>
      <c r="DH12" t="s">
        <v>123</v>
      </c>
      <c r="DI12" t="s">
        <v>124</v>
      </c>
    </row>
    <row r="13" spans="1:113" x14ac:dyDescent="0.2">
      <c r="A13">
        <v>12</v>
      </c>
      <c r="B13" s="1">
        <v>0.43763888888888891</v>
      </c>
      <c r="C13" s="2">
        <v>44806</v>
      </c>
      <c r="D13" t="s">
        <v>113</v>
      </c>
      <c r="E13" t="s">
        <v>114</v>
      </c>
      <c r="G13">
        <v>12</v>
      </c>
      <c r="H13" t="str">
        <f>_xlfn.XLOOKUP(G13,[1]Sheet1!B:B,[1]Sheet1!A:A)</f>
        <v>LCOR-576</v>
      </c>
      <c r="I13">
        <v>10</v>
      </c>
      <c r="J13">
        <v>0.479016</v>
      </c>
      <c r="K13">
        <v>2.919206</v>
      </c>
      <c r="L13">
        <v>0.41149400000000003</v>
      </c>
      <c r="M13">
        <v>4.9425460000000001</v>
      </c>
      <c r="N13">
        <v>1.9813940000000001</v>
      </c>
      <c r="O13">
        <v>1.8438939999999999</v>
      </c>
      <c r="P13">
        <v>3.1572279999999999</v>
      </c>
      <c r="Q13">
        <v>1.1758329999999999</v>
      </c>
      <c r="R13">
        <v>18.353821</v>
      </c>
      <c r="S13">
        <v>19.722480999999998</v>
      </c>
      <c r="T13">
        <v>31.426535000000001</v>
      </c>
      <c r="U13">
        <v>0.44178600000000001</v>
      </c>
      <c r="V13" t="s">
        <v>142</v>
      </c>
      <c r="W13">
        <v>0</v>
      </c>
      <c r="X13">
        <v>0</v>
      </c>
      <c r="Y13">
        <v>0</v>
      </c>
      <c r="Z13">
        <v>96.684691999999998</v>
      </c>
      <c r="AA13">
        <v>334.78231799999998</v>
      </c>
      <c r="AB13">
        <v>0.71120099999999997</v>
      </c>
      <c r="AC13">
        <v>0.5</v>
      </c>
      <c r="AD13">
        <v>0.8</v>
      </c>
      <c r="AE13">
        <v>442.15982100000002</v>
      </c>
      <c r="AF13">
        <v>60.36</v>
      </c>
      <c r="AG13">
        <v>56.18</v>
      </c>
      <c r="AH13">
        <v>25.53</v>
      </c>
      <c r="AI13">
        <v>24.88</v>
      </c>
      <c r="AJ13">
        <v>100.46</v>
      </c>
      <c r="AK13">
        <v>156.4</v>
      </c>
      <c r="AL13">
        <v>154.9</v>
      </c>
      <c r="AM13">
        <v>0.9</v>
      </c>
      <c r="AN13">
        <v>1554</v>
      </c>
      <c r="AO13">
        <v>4.0940000000000003</v>
      </c>
      <c r="AP13">
        <v>-39</v>
      </c>
      <c r="AQ13">
        <v>-172</v>
      </c>
      <c r="AR13">
        <v>78</v>
      </c>
      <c r="AZ13" s="1">
        <v>0</v>
      </c>
      <c r="BA13" t="s">
        <v>117</v>
      </c>
      <c r="BB13">
        <v>0</v>
      </c>
      <c r="BC13">
        <v>0</v>
      </c>
      <c r="BD13">
        <v>0</v>
      </c>
      <c r="BE13">
        <v>0</v>
      </c>
      <c r="BF13">
        <v>0</v>
      </c>
      <c r="BG13" s="1">
        <v>0.43313657407407408</v>
      </c>
      <c r="BH13" s="2">
        <v>44806</v>
      </c>
      <c r="BI13">
        <v>0.03</v>
      </c>
      <c r="BJ13">
        <v>-1E-3</v>
      </c>
      <c r="BK13">
        <v>-1E-3</v>
      </c>
      <c r="BL13">
        <v>2.4E-2</v>
      </c>
      <c r="BM13">
        <v>-0.95399999999999996</v>
      </c>
      <c r="BN13">
        <v>-2.1840000000000002</v>
      </c>
      <c r="BO13">
        <v>-17.452000000000002</v>
      </c>
      <c r="BP13">
        <v>1</v>
      </c>
      <c r="BQ13">
        <v>150</v>
      </c>
      <c r="BR13">
        <v>5.0000000000000001E-3</v>
      </c>
      <c r="BS13">
        <v>2</v>
      </c>
      <c r="BT13">
        <v>0</v>
      </c>
      <c r="BU13" t="s">
        <v>118</v>
      </c>
      <c r="BV13">
        <v>7000</v>
      </c>
      <c r="BW13">
        <v>500</v>
      </c>
      <c r="BX13">
        <v>5</v>
      </c>
      <c r="BY13">
        <v>2</v>
      </c>
      <c r="BZ13">
        <v>300</v>
      </c>
      <c r="CA13">
        <v>300</v>
      </c>
      <c r="CB13">
        <v>300</v>
      </c>
      <c r="CC13">
        <v>306.40875199999999</v>
      </c>
      <c r="CD13">
        <v>25</v>
      </c>
      <c r="CE13">
        <v>-19.637015999999999</v>
      </c>
      <c r="CF13">
        <v>308.89785799999999</v>
      </c>
      <c r="CG13">
        <v>306.72909499999997</v>
      </c>
      <c r="CH13">
        <v>2.1687620000000001</v>
      </c>
      <c r="CI13">
        <v>2.4735779999999998</v>
      </c>
      <c r="CJ13">
        <v>2.4670010000000002</v>
      </c>
      <c r="CK13">
        <v>1.659243</v>
      </c>
      <c r="CL13">
        <v>0.92665900000000001</v>
      </c>
      <c r="CM13">
        <v>0.26698</v>
      </c>
      <c r="CN13">
        <v>-8.2939999999999993E-3</v>
      </c>
      <c r="CO13">
        <v>0.16896600000000001</v>
      </c>
      <c r="CP13">
        <v>1.5224070000000001</v>
      </c>
      <c r="CQ13">
        <v>96.684691999999998</v>
      </c>
      <c r="CR13">
        <v>1.2639999999999999E-3</v>
      </c>
      <c r="CS13">
        <v>2.3860670000000002</v>
      </c>
      <c r="CT13">
        <v>-4.3999999999999999E-5</v>
      </c>
      <c r="CU13">
        <v>1</v>
      </c>
      <c r="CV13">
        <v>2.3735620000000002</v>
      </c>
      <c r="CW13">
        <v>-5.3000000000000001E-5</v>
      </c>
      <c r="CX13">
        <v>1</v>
      </c>
      <c r="CY13">
        <v>0.60087800000000002</v>
      </c>
      <c r="CZ13">
        <v>0.600715</v>
      </c>
      <c r="DA13">
        <v>0.106777</v>
      </c>
      <c r="DB13">
        <v>0</v>
      </c>
      <c r="DC13" t="s">
        <v>142</v>
      </c>
      <c r="DD13" t="s">
        <v>119</v>
      </c>
      <c r="DE13" t="s">
        <v>120</v>
      </c>
      <c r="DF13" t="s">
        <v>121</v>
      </c>
      <c r="DG13" t="s">
        <v>122</v>
      </c>
      <c r="DH13" t="s">
        <v>123</v>
      </c>
      <c r="DI13" t="s">
        <v>124</v>
      </c>
    </row>
    <row r="14" spans="1:113" x14ac:dyDescent="0.2">
      <c r="A14">
        <v>13</v>
      </c>
      <c r="B14" s="1">
        <v>0.43846064814814811</v>
      </c>
      <c r="C14" s="2">
        <v>44806</v>
      </c>
      <c r="D14" t="s">
        <v>113</v>
      </c>
      <c r="E14" t="s">
        <v>114</v>
      </c>
      <c r="G14">
        <v>13</v>
      </c>
      <c r="H14" t="str">
        <f>_xlfn.XLOOKUP(G14,[1]Sheet1!B:B,[1]Sheet1!A:A)</f>
        <v>LCOR-187</v>
      </c>
      <c r="I14">
        <v>10</v>
      </c>
      <c r="J14">
        <v>0.69320800000000005</v>
      </c>
      <c r="K14">
        <v>2.9162620000000001</v>
      </c>
      <c r="L14">
        <v>0.56007600000000002</v>
      </c>
      <c r="M14">
        <v>7.3115189999999997</v>
      </c>
      <c r="N14">
        <v>2.0391590000000002</v>
      </c>
      <c r="O14">
        <v>1.8354220000000001</v>
      </c>
      <c r="P14">
        <v>3.3155790000000001</v>
      </c>
      <c r="Q14">
        <v>1.2764200000000001</v>
      </c>
      <c r="R14">
        <v>18.271363999999998</v>
      </c>
      <c r="S14">
        <v>20.299534000000001</v>
      </c>
      <c r="T14">
        <v>33.006110999999997</v>
      </c>
      <c r="U14">
        <v>0.44178600000000001</v>
      </c>
      <c r="V14" t="s">
        <v>143</v>
      </c>
      <c r="W14">
        <v>0</v>
      </c>
      <c r="X14">
        <v>0</v>
      </c>
      <c r="Y14">
        <v>0</v>
      </c>
      <c r="Z14">
        <v>206.27975499999999</v>
      </c>
      <c r="AA14">
        <v>354.37829599999998</v>
      </c>
      <c r="AB14">
        <v>0.41791099999999998</v>
      </c>
      <c r="AC14">
        <v>0.5</v>
      </c>
      <c r="AD14">
        <v>0.8</v>
      </c>
      <c r="AE14">
        <v>223.285843</v>
      </c>
      <c r="AF14">
        <v>61.54</v>
      </c>
      <c r="AG14">
        <v>55.39</v>
      </c>
      <c r="AH14">
        <v>25.69</v>
      </c>
      <c r="AI14">
        <v>25.7</v>
      </c>
      <c r="AJ14">
        <v>100.45</v>
      </c>
      <c r="AK14">
        <v>156</v>
      </c>
      <c r="AL14">
        <v>155.30000000000001</v>
      </c>
      <c r="AM14">
        <v>0.5</v>
      </c>
      <c r="AN14">
        <v>1336</v>
      </c>
      <c r="AO14">
        <v>4.093</v>
      </c>
      <c r="AP14">
        <v>2</v>
      </c>
      <c r="AQ14">
        <v>152</v>
      </c>
      <c r="AR14">
        <v>115</v>
      </c>
      <c r="AZ14" s="1">
        <v>0</v>
      </c>
      <c r="BA14" t="s">
        <v>117</v>
      </c>
      <c r="BB14">
        <v>0</v>
      </c>
      <c r="BC14">
        <v>0</v>
      </c>
      <c r="BD14">
        <v>0</v>
      </c>
      <c r="BE14">
        <v>0</v>
      </c>
      <c r="BF14">
        <v>0</v>
      </c>
      <c r="BG14" s="1">
        <v>0.43313657407407408</v>
      </c>
      <c r="BH14" s="2">
        <v>44806</v>
      </c>
      <c r="BI14">
        <v>0.03</v>
      </c>
      <c r="BJ14">
        <v>4.0000000000000001E-3</v>
      </c>
      <c r="BK14">
        <v>2E-3</v>
      </c>
      <c r="BL14">
        <v>8.0000000000000002E-3</v>
      </c>
      <c r="BM14">
        <v>-0.77400000000000002</v>
      </c>
      <c r="BN14">
        <v>2.423</v>
      </c>
      <c r="BO14">
        <v>-4.0439999999999996</v>
      </c>
      <c r="BP14">
        <v>1</v>
      </c>
      <c r="BQ14">
        <v>150</v>
      </c>
      <c r="BR14">
        <v>5.0000000000000001E-3</v>
      </c>
      <c r="BS14">
        <v>2</v>
      </c>
      <c r="BT14">
        <v>0</v>
      </c>
      <c r="BU14" t="s">
        <v>118</v>
      </c>
      <c r="BV14">
        <v>7000</v>
      </c>
      <c r="BW14">
        <v>500</v>
      </c>
      <c r="BX14">
        <v>5</v>
      </c>
      <c r="BY14">
        <v>2</v>
      </c>
      <c r="BZ14">
        <v>300</v>
      </c>
      <c r="CA14">
        <v>300</v>
      </c>
      <c r="CB14">
        <v>300</v>
      </c>
      <c r="CC14">
        <v>338.43362400000001</v>
      </c>
      <c r="CD14">
        <v>25</v>
      </c>
      <c r="CE14">
        <v>-11.175805</v>
      </c>
      <c r="CF14">
        <v>338.76049799999998</v>
      </c>
      <c r="CG14">
        <v>338.41265900000002</v>
      </c>
      <c r="CH14">
        <v>0.34783900000000001</v>
      </c>
      <c r="CI14">
        <v>2.4724789999999999</v>
      </c>
      <c r="CJ14">
        <v>2.4685329999999999</v>
      </c>
      <c r="CK14">
        <v>1.6561220000000001</v>
      </c>
      <c r="CL14">
        <v>0.92743600000000004</v>
      </c>
      <c r="CM14">
        <v>0.26528200000000002</v>
      </c>
      <c r="CN14">
        <v>-4.8500000000000003E-4</v>
      </c>
      <c r="CO14">
        <v>0.17563500000000001</v>
      </c>
      <c r="CP14">
        <v>1.3233569999999999</v>
      </c>
      <c r="CQ14">
        <v>206.27975499999999</v>
      </c>
      <c r="CR14">
        <v>1.206E-3</v>
      </c>
      <c r="CS14">
        <v>2.3860670000000002</v>
      </c>
      <c r="CT14">
        <v>-4.3999999999999999E-5</v>
      </c>
      <c r="CU14">
        <v>1</v>
      </c>
      <c r="CV14">
        <v>2.3735620000000002</v>
      </c>
      <c r="CW14">
        <v>-5.3000000000000001E-5</v>
      </c>
      <c r="CX14">
        <v>1</v>
      </c>
      <c r="CY14">
        <v>0.60087800000000002</v>
      </c>
      <c r="CZ14">
        <v>0.600715</v>
      </c>
      <c r="DA14">
        <v>0.106777</v>
      </c>
      <c r="DB14">
        <v>0</v>
      </c>
      <c r="DC14" t="s">
        <v>143</v>
      </c>
      <c r="DD14" t="s">
        <v>119</v>
      </c>
      <c r="DE14" t="s">
        <v>120</v>
      </c>
      <c r="DF14" t="s">
        <v>121</v>
      </c>
      <c r="DG14" t="s">
        <v>122</v>
      </c>
      <c r="DH14" t="s">
        <v>123</v>
      </c>
      <c r="DI14" t="s">
        <v>124</v>
      </c>
    </row>
    <row r="15" spans="1:113" x14ac:dyDescent="0.2">
      <c r="A15">
        <v>14</v>
      </c>
      <c r="B15" s="1">
        <v>0.43922453703703707</v>
      </c>
      <c r="C15" s="2">
        <v>44806</v>
      </c>
      <c r="D15" t="s">
        <v>113</v>
      </c>
      <c r="E15" t="s">
        <v>114</v>
      </c>
      <c r="G15">
        <v>14</v>
      </c>
      <c r="H15" t="str">
        <f>_xlfn.XLOOKUP(G15,[1]Sheet1!B:B,[1]Sheet1!A:A)</f>
        <v>LCOR-215</v>
      </c>
      <c r="I15">
        <v>10</v>
      </c>
      <c r="J15">
        <v>0.28016400000000002</v>
      </c>
      <c r="K15">
        <v>2.9166560000000001</v>
      </c>
      <c r="L15">
        <v>0.25561099999999998</v>
      </c>
      <c r="M15">
        <v>4.0654130000000004</v>
      </c>
      <c r="N15">
        <v>1.9855590000000001</v>
      </c>
      <c r="O15">
        <v>1.872252</v>
      </c>
      <c r="P15">
        <v>3.5392649999999999</v>
      </c>
      <c r="Q15">
        <v>1.553706</v>
      </c>
      <c r="R15">
        <v>18.638459999999998</v>
      </c>
      <c r="S15">
        <v>19.766445000000001</v>
      </c>
      <c r="T15">
        <v>35.233749000000003</v>
      </c>
      <c r="U15">
        <v>0.44178600000000001</v>
      </c>
      <c r="V15" t="s">
        <v>144</v>
      </c>
      <c r="W15">
        <v>0</v>
      </c>
      <c r="X15">
        <v>0</v>
      </c>
      <c r="Y15">
        <v>0</v>
      </c>
      <c r="Z15">
        <v>141.74580399999999</v>
      </c>
      <c r="AA15">
        <v>264.21206699999999</v>
      </c>
      <c r="AB15">
        <v>0.46351500000000001</v>
      </c>
      <c r="AC15">
        <v>0.5</v>
      </c>
      <c r="AD15">
        <v>0.8</v>
      </c>
      <c r="AE15">
        <v>259.98336799999998</v>
      </c>
      <c r="AF15">
        <v>59.38</v>
      </c>
      <c r="AG15">
        <v>56</v>
      </c>
      <c r="AH15">
        <v>25.85</v>
      </c>
      <c r="AI15">
        <v>26.81</v>
      </c>
      <c r="AJ15">
        <v>100.45</v>
      </c>
      <c r="AK15">
        <v>156.1</v>
      </c>
      <c r="AL15">
        <v>155.19999999999999</v>
      </c>
      <c r="AM15">
        <v>0.5</v>
      </c>
      <c r="AN15">
        <v>1402</v>
      </c>
      <c r="AO15">
        <v>4.0910000000000002</v>
      </c>
      <c r="AP15">
        <v>-36</v>
      </c>
      <c r="AQ15">
        <v>152</v>
      </c>
      <c r="AR15">
        <v>133</v>
      </c>
      <c r="AZ15" s="1">
        <v>0</v>
      </c>
      <c r="BA15" t="s">
        <v>117</v>
      </c>
      <c r="BB15">
        <v>0</v>
      </c>
      <c r="BC15">
        <v>0</v>
      </c>
      <c r="BD15">
        <v>0</v>
      </c>
      <c r="BE15">
        <v>0</v>
      </c>
      <c r="BF15">
        <v>0</v>
      </c>
      <c r="BG15" s="1">
        <v>0.43313657407407408</v>
      </c>
      <c r="BH15" s="2">
        <v>44806</v>
      </c>
      <c r="BI15">
        <v>0.03</v>
      </c>
      <c r="BJ15">
        <v>4.0000000000000001E-3</v>
      </c>
      <c r="BK15">
        <v>1E-3</v>
      </c>
      <c r="BL15">
        <v>6.0000000000000001E-3</v>
      </c>
      <c r="BM15">
        <v>-1.988</v>
      </c>
      <c r="BN15">
        <v>-0.66100000000000003</v>
      </c>
      <c r="BO15">
        <v>12.72</v>
      </c>
      <c r="BP15">
        <v>1</v>
      </c>
      <c r="BQ15">
        <v>150</v>
      </c>
      <c r="BR15">
        <v>5.0000000000000001E-3</v>
      </c>
      <c r="BS15">
        <v>2</v>
      </c>
      <c r="BT15">
        <v>0</v>
      </c>
      <c r="BU15" t="s">
        <v>118</v>
      </c>
      <c r="BV15">
        <v>7000</v>
      </c>
      <c r="BW15">
        <v>500</v>
      </c>
      <c r="BX15">
        <v>5</v>
      </c>
      <c r="BY15">
        <v>2</v>
      </c>
      <c r="BZ15">
        <v>300</v>
      </c>
      <c r="CA15">
        <v>300</v>
      </c>
      <c r="CB15">
        <v>300</v>
      </c>
      <c r="CC15">
        <v>243.77238500000001</v>
      </c>
      <c r="CD15">
        <v>25</v>
      </c>
      <c r="CE15">
        <v>-15.869789000000001</v>
      </c>
      <c r="CF15">
        <v>238.412262</v>
      </c>
      <c r="CG15">
        <v>241.54066499999999</v>
      </c>
      <c r="CH15">
        <v>-3.128403</v>
      </c>
      <c r="CI15">
        <v>2.473249</v>
      </c>
      <c r="CJ15">
        <v>2.4655849999999999</v>
      </c>
      <c r="CK15">
        <v>1.6565380000000001</v>
      </c>
      <c r="CL15">
        <v>0.927396</v>
      </c>
      <c r="CM15">
        <v>0.263687</v>
      </c>
      <c r="CN15">
        <v>1.0912E-2</v>
      </c>
      <c r="CO15">
        <v>0.18177699999999999</v>
      </c>
      <c r="CP15">
        <v>1.3839360000000001</v>
      </c>
      <c r="CQ15">
        <v>141.74580399999999</v>
      </c>
      <c r="CR15">
        <v>1.1999999999999999E-3</v>
      </c>
      <c r="CS15">
        <v>2.3860670000000002</v>
      </c>
      <c r="CT15">
        <v>-4.3999999999999999E-5</v>
      </c>
      <c r="CU15">
        <v>1</v>
      </c>
      <c r="CV15">
        <v>2.3735620000000002</v>
      </c>
      <c r="CW15">
        <v>-5.3000000000000001E-5</v>
      </c>
      <c r="CX15">
        <v>1</v>
      </c>
      <c r="CY15">
        <v>0.60087800000000002</v>
      </c>
      <c r="CZ15">
        <v>0.600715</v>
      </c>
      <c r="DA15">
        <v>0.106777</v>
      </c>
      <c r="DB15">
        <v>0</v>
      </c>
      <c r="DC15" t="s">
        <v>144</v>
      </c>
      <c r="DD15" t="s">
        <v>119</v>
      </c>
      <c r="DE15" t="s">
        <v>120</v>
      </c>
      <c r="DF15" t="s">
        <v>121</v>
      </c>
      <c r="DG15" t="s">
        <v>122</v>
      </c>
      <c r="DH15" t="s">
        <v>123</v>
      </c>
      <c r="DI15" t="s">
        <v>124</v>
      </c>
    </row>
    <row r="16" spans="1:113" x14ac:dyDescent="0.2">
      <c r="A16">
        <v>15</v>
      </c>
      <c r="B16" s="1">
        <v>0.4397685185185185</v>
      </c>
      <c r="C16" s="2">
        <v>44806</v>
      </c>
      <c r="D16" t="s">
        <v>113</v>
      </c>
      <c r="E16" t="s">
        <v>114</v>
      </c>
      <c r="G16">
        <v>15</v>
      </c>
      <c r="H16" t="str">
        <f>_xlfn.XLOOKUP(G16,[1]Sheet1!B:B,[1]Sheet1!A:A)</f>
        <v>LCOR-183</v>
      </c>
      <c r="I16">
        <v>10</v>
      </c>
      <c r="J16">
        <v>0.56911999999999996</v>
      </c>
      <c r="K16">
        <v>2.9174030000000002</v>
      </c>
      <c r="L16">
        <v>0.47621999999999998</v>
      </c>
      <c r="M16">
        <v>6.6131529999999996</v>
      </c>
      <c r="N16">
        <v>2.0574650000000001</v>
      </c>
      <c r="O16">
        <v>1.8733820000000001</v>
      </c>
      <c r="P16">
        <v>3.4144890000000001</v>
      </c>
      <c r="Q16">
        <v>1.357024</v>
      </c>
      <c r="R16">
        <v>18.64864</v>
      </c>
      <c r="S16">
        <v>20.481100000000001</v>
      </c>
      <c r="T16">
        <v>33.989646999999998</v>
      </c>
      <c r="U16">
        <v>0.44178600000000001</v>
      </c>
      <c r="V16" t="s">
        <v>145</v>
      </c>
      <c r="W16">
        <v>0</v>
      </c>
      <c r="X16">
        <v>0</v>
      </c>
      <c r="Y16">
        <v>0</v>
      </c>
      <c r="Z16">
        <v>146.63064600000001</v>
      </c>
      <c r="AA16">
        <v>252.66322299999999</v>
      </c>
      <c r="AB16">
        <v>0.41965999999999998</v>
      </c>
      <c r="AC16">
        <v>0.5</v>
      </c>
      <c r="AD16">
        <v>0.8</v>
      </c>
      <c r="AE16">
        <v>232.80139199999999</v>
      </c>
      <c r="AF16">
        <v>61.06</v>
      </c>
      <c r="AG16">
        <v>55.6</v>
      </c>
      <c r="AH16">
        <v>25.98</v>
      </c>
      <c r="AI16">
        <v>26.2</v>
      </c>
      <c r="AJ16">
        <v>100.46</v>
      </c>
      <c r="AK16">
        <v>156.19999999999999</v>
      </c>
      <c r="AL16">
        <v>155.19999999999999</v>
      </c>
      <c r="AM16">
        <v>0.6</v>
      </c>
      <c r="AN16">
        <v>1387</v>
      </c>
      <c r="AO16">
        <v>4.0910000000000002</v>
      </c>
      <c r="AP16">
        <v>-12</v>
      </c>
      <c r="AQ16">
        <v>160</v>
      </c>
      <c r="AR16">
        <v>126</v>
      </c>
      <c r="AZ16" s="1">
        <v>0</v>
      </c>
      <c r="BA16" t="s">
        <v>117</v>
      </c>
      <c r="BB16">
        <v>0</v>
      </c>
      <c r="BC16">
        <v>0</v>
      </c>
      <c r="BD16">
        <v>0</v>
      </c>
      <c r="BE16">
        <v>0</v>
      </c>
      <c r="BF16">
        <v>0</v>
      </c>
      <c r="BG16" s="1">
        <v>0.43313657407407408</v>
      </c>
      <c r="BH16" s="2">
        <v>44806</v>
      </c>
      <c r="BI16">
        <v>0.03</v>
      </c>
      <c r="BJ16">
        <v>4.0000000000000001E-3</v>
      </c>
      <c r="BK16">
        <v>2E-3</v>
      </c>
      <c r="BL16">
        <v>8.9999999999999993E-3</v>
      </c>
      <c r="BM16">
        <v>-1.0880000000000001</v>
      </c>
      <c r="BN16">
        <v>-3.956</v>
      </c>
      <c r="BO16">
        <v>-9.32</v>
      </c>
      <c r="BP16">
        <v>1</v>
      </c>
      <c r="BQ16">
        <v>150</v>
      </c>
      <c r="BR16">
        <v>5.0000000000000001E-3</v>
      </c>
      <c r="BS16">
        <v>2</v>
      </c>
      <c r="BT16">
        <v>0</v>
      </c>
      <c r="BU16" t="s">
        <v>118</v>
      </c>
      <c r="BV16">
        <v>7000</v>
      </c>
      <c r="BW16">
        <v>500</v>
      </c>
      <c r="BX16">
        <v>5</v>
      </c>
      <c r="BY16">
        <v>2</v>
      </c>
      <c r="BZ16">
        <v>300</v>
      </c>
      <c r="CA16">
        <v>300</v>
      </c>
      <c r="CB16">
        <v>300</v>
      </c>
      <c r="CC16">
        <v>238.36863700000001</v>
      </c>
      <c r="CD16">
        <v>25</v>
      </c>
      <c r="CE16">
        <v>-10.455197</v>
      </c>
      <c r="CF16">
        <v>236.56904599999999</v>
      </c>
      <c r="CG16">
        <v>237.72705099999999</v>
      </c>
      <c r="CH16">
        <v>-1.158005</v>
      </c>
      <c r="CI16">
        <v>2.4726840000000001</v>
      </c>
      <c r="CJ16">
        <v>2.4678119999999999</v>
      </c>
      <c r="CK16">
        <v>1.6573290000000001</v>
      </c>
      <c r="CL16">
        <v>0.92729300000000003</v>
      </c>
      <c r="CM16">
        <v>0.26232800000000001</v>
      </c>
      <c r="CN16">
        <v>2.0590000000000001E-3</v>
      </c>
      <c r="CO16">
        <v>0.18604599999999999</v>
      </c>
      <c r="CP16">
        <v>1.3699170000000001</v>
      </c>
      <c r="CQ16">
        <v>146.63064600000001</v>
      </c>
      <c r="CR16">
        <v>1.194E-3</v>
      </c>
      <c r="CS16">
        <v>2.3860670000000002</v>
      </c>
      <c r="CT16">
        <v>-4.3999999999999999E-5</v>
      </c>
      <c r="CU16">
        <v>1</v>
      </c>
      <c r="CV16">
        <v>2.3735620000000002</v>
      </c>
      <c r="CW16">
        <v>-5.3000000000000001E-5</v>
      </c>
      <c r="CX16">
        <v>1</v>
      </c>
      <c r="CY16">
        <v>0.60087800000000002</v>
      </c>
      <c r="CZ16">
        <v>0.600715</v>
      </c>
      <c r="DA16">
        <v>0.106777</v>
      </c>
      <c r="DB16">
        <v>0</v>
      </c>
      <c r="DC16" t="s">
        <v>145</v>
      </c>
      <c r="DD16" t="s">
        <v>119</v>
      </c>
      <c r="DE16" t="s">
        <v>120</v>
      </c>
      <c r="DF16" t="s">
        <v>121</v>
      </c>
      <c r="DG16" t="s">
        <v>122</v>
      </c>
      <c r="DH16" t="s">
        <v>123</v>
      </c>
      <c r="DI16" t="s">
        <v>124</v>
      </c>
    </row>
    <row r="17" spans="1:113" x14ac:dyDescent="0.2">
      <c r="A17">
        <v>16</v>
      </c>
      <c r="B17" s="1">
        <v>0.44092592592592594</v>
      </c>
      <c r="C17" s="2">
        <v>44806</v>
      </c>
      <c r="D17" t="s">
        <v>113</v>
      </c>
      <c r="E17" t="s">
        <v>114</v>
      </c>
      <c r="G17">
        <v>16</v>
      </c>
      <c r="H17" t="str">
        <f>_xlfn.XLOOKUP(G17,[1]Sheet1!B:B,[1]Sheet1!A:A)</f>
        <v>LCOR-465</v>
      </c>
      <c r="I17">
        <v>10</v>
      </c>
      <c r="J17">
        <v>0.49401299999999998</v>
      </c>
      <c r="K17">
        <v>2.916534</v>
      </c>
      <c r="L17">
        <v>0.422456</v>
      </c>
      <c r="M17">
        <v>6.9358839999999997</v>
      </c>
      <c r="N17">
        <v>2.0526779999999998</v>
      </c>
      <c r="O17">
        <v>1.8594729999999999</v>
      </c>
      <c r="P17">
        <v>3.6550919999999998</v>
      </c>
      <c r="Q17">
        <v>1.602414</v>
      </c>
      <c r="R17">
        <v>18.510508000000002</v>
      </c>
      <c r="S17">
        <v>20.433802</v>
      </c>
      <c r="T17">
        <v>36.385365</v>
      </c>
      <c r="U17">
        <v>0.44178600000000001</v>
      </c>
      <c r="V17" t="s">
        <v>146</v>
      </c>
      <c r="W17">
        <v>0</v>
      </c>
      <c r="X17">
        <v>0</v>
      </c>
      <c r="Y17">
        <v>0</v>
      </c>
      <c r="Z17">
        <v>179.95584099999999</v>
      </c>
      <c r="AA17">
        <v>280.84225500000002</v>
      </c>
      <c r="AB17">
        <v>0.35922799999999999</v>
      </c>
      <c r="AC17">
        <v>0.5</v>
      </c>
      <c r="AD17">
        <v>0.8</v>
      </c>
      <c r="AE17">
        <v>251.35330200000001</v>
      </c>
      <c r="AF17">
        <v>60.05</v>
      </c>
      <c r="AG17">
        <v>54.4</v>
      </c>
      <c r="AH17">
        <v>26.22</v>
      </c>
      <c r="AI17">
        <v>27.36</v>
      </c>
      <c r="AJ17">
        <v>100.46</v>
      </c>
      <c r="AK17">
        <v>156.1</v>
      </c>
      <c r="AL17">
        <v>153.4</v>
      </c>
      <c r="AM17">
        <v>1.7</v>
      </c>
      <c r="AN17">
        <v>1749</v>
      </c>
      <c r="AO17">
        <v>4.0880000000000001</v>
      </c>
      <c r="AP17">
        <v>-39</v>
      </c>
      <c r="AQ17">
        <v>-150</v>
      </c>
      <c r="AR17">
        <v>70</v>
      </c>
      <c r="AZ17" s="1">
        <v>0</v>
      </c>
      <c r="BA17" t="s">
        <v>117</v>
      </c>
      <c r="BB17">
        <v>0</v>
      </c>
      <c r="BC17">
        <v>0</v>
      </c>
      <c r="BD17">
        <v>0</v>
      </c>
      <c r="BE17">
        <v>0</v>
      </c>
      <c r="BF17">
        <v>0</v>
      </c>
      <c r="BG17" s="1">
        <v>0.43313657407407408</v>
      </c>
      <c r="BH17" s="2">
        <v>44806</v>
      </c>
      <c r="BI17">
        <v>0.03</v>
      </c>
      <c r="BJ17">
        <v>0</v>
      </c>
      <c r="BK17">
        <v>2E-3</v>
      </c>
      <c r="BL17">
        <v>0.01</v>
      </c>
      <c r="BM17">
        <v>-1.35</v>
      </c>
      <c r="BN17">
        <v>-2.82</v>
      </c>
      <c r="BO17">
        <v>-6.82</v>
      </c>
      <c r="BP17">
        <v>1</v>
      </c>
      <c r="BQ17">
        <v>150</v>
      </c>
      <c r="BR17">
        <v>5.0000000000000001E-3</v>
      </c>
      <c r="BS17">
        <v>2</v>
      </c>
      <c r="BT17">
        <v>0</v>
      </c>
      <c r="BU17" t="s">
        <v>118</v>
      </c>
      <c r="BV17">
        <v>7000</v>
      </c>
      <c r="BW17">
        <v>500</v>
      </c>
      <c r="BX17">
        <v>5</v>
      </c>
      <c r="BY17">
        <v>2</v>
      </c>
      <c r="BZ17">
        <v>300</v>
      </c>
      <c r="CA17">
        <v>300</v>
      </c>
      <c r="CB17">
        <v>300</v>
      </c>
      <c r="CC17">
        <v>266.89660600000002</v>
      </c>
      <c r="CD17">
        <v>25</v>
      </c>
      <c r="CE17">
        <v>-10.004588999999999</v>
      </c>
      <c r="CF17">
        <v>265.885223</v>
      </c>
      <c r="CG17">
        <v>266.54980499999999</v>
      </c>
      <c r="CH17">
        <v>-0.66458099999999998</v>
      </c>
      <c r="CI17">
        <v>2.4710100000000002</v>
      </c>
      <c r="CJ17">
        <v>2.4663780000000002</v>
      </c>
      <c r="CK17">
        <v>1.6564099999999999</v>
      </c>
      <c r="CL17">
        <v>0.92282399999999998</v>
      </c>
      <c r="CM17">
        <v>0.25980700000000001</v>
      </c>
      <c r="CN17">
        <v>1.3047E-2</v>
      </c>
      <c r="CO17">
        <v>0.19501599999999999</v>
      </c>
      <c r="CP17">
        <v>1.7000029999999999</v>
      </c>
      <c r="CQ17">
        <v>179.95584099999999</v>
      </c>
      <c r="CR17">
        <v>1.1620000000000001E-3</v>
      </c>
      <c r="CS17">
        <v>2.3860670000000002</v>
      </c>
      <c r="CT17">
        <v>-4.3999999999999999E-5</v>
      </c>
      <c r="CU17">
        <v>1</v>
      </c>
      <c r="CV17">
        <v>2.3735620000000002</v>
      </c>
      <c r="CW17">
        <v>-5.3000000000000001E-5</v>
      </c>
      <c r="CX17">
        <v>1</v>
      </c>
      <c r="CY17">
        <v>0.60087800000000002</v>
      </c>
      <c r="CZ17">
        <v>0.600715</v>
      </c>
      <c r="DA17">
        <v>0.106777</v>
      </c>
      <c r="DB17">
        <v>0</v>
      </c>
      <c r="DC17" t="s">
        <v>146</v>
      </c>
      <c r="DD17" t="s">
        <v>119</v>
      </c>
      <c r="DE17" t="s">
        <v>120</v>
      </c>
      <c r="DF17" t="s">
        <v>121</v>
      </c>
      <c r="DG17" t="s">
        <v>122</v>
      </c>
      <c r="DH17" t="s">
        <v>123</v>
      </c>
      <c r="DI17" t="s">
        <v>124</v>
      </c>
    </row>
    <row r="18" spans="1:113" x14ac:dyDescent="0.2">
      <c r="A18">
        <v>17</v>
      </c>
      <c r="B18" s="1">
        <v>0.4418287037037037</v>
      </c>
      <c r="C18" s="2">
        <v>44806</v>
      </c>
      <c r="D18" t="s">
        <v>113</v>
      </c>
      <c r="E18" t="s">
        <v>114</v>
      </c>
      <c r="G18">
        <v>17</v>
      </c>
      <c r="H18" t="str">
        <f>_xlfn.XLOOKUP(G18,[1]Sheet1!B:B,[1]Sheet1!A:A)</f>
        <v>LCOR-430</v>
      </c>
      <c r="I18">
        <v>10</v>
      </c>
      <c r="J18">
        <v>0.36377500000000002</v>
      </c>
      <c r="K18">
        <v>2.9173149999999999</v>
      </c>
      <c r="L18">
        <v>0.32344299999999998</v>
      </c>
      <c r="M18">
        <v>6.1569279999999997</v>
      </c>
      <c r="N18">
        <v>1.995099</v>
      </c>
      <c r="O18">
        <v>1.823599</v>
      </c>
      <c r="P18">
        <v>3.8516539999999999</v>
      </c>
      <c r="Q18">
        <v>1.856555</v>
      </c>
      <c r="R18">
        <v>18.153531999999998</v>
      </c>
      <c r="S18">
        <v>19.860775</v>
      </c>
      <c r="T18">
        <v>38.342376999999999</v>
      </c>
      <c r="U18">
        <v>0.44178600000000001</v>
      </c>
      <c r="V18" t="s">
        <v>147</v>
      </c>
      <c r="W18">
        <v>0</v>
      </c>
      <c r="X18">
        <v>0</v>
      </c>
      <c r="Y18">
        <v>0</v>
      </c>
      <c r="Z18">
        <v>179.49056999999999</v>
      </c>
      <c r="AA18">
        <v>282.95117199999999</v>
      </c>
      <c r="AB18">
        <v>0.36564799999999997</v>
      </c>
      <c r="AC18">
        <v>0.5</v>
      </c>
      <c r="AD18">
        <v>0.8</v>
      </c>
      <c r="AE18">
        <v>254.370361</v>
      </c>
      <c r="AF18">
        <v>58.08</v>
      </c>
      <c r="AG18">
        <v>53.09</v>
      </c>
      <c r="AH18">
        <v>26.3</v>
      </c>
      <c r="AI18">
        <v>28.26</v>
      </c>
      <c r="AJ18">
        <v>100.45</v>
      </c>
      <c r="AK18">
        <v>156.19999999999999</v>
      </c>
      <c r="AL18">
        <v>154.9</v>
      </c>
      <c r="AM18">
        <v>0.8</v>
      </c>
      <c r="AN18">
        <v>1739</v>
      </c>
      <c r="AO18">
        <v>4.0860000000000003</v>
      </c>
      <c r="AP18">
        <v>-40</v>
      </c>
      <c r="AQ18">
        <v>171</v>
      </c>
      <c r="AR18">
        <v>105</v>
      </c>
      <c r="AZ18" s="1">
        <v>0</v>
      </c>
      <c r="BA18" t="s">
        <v>117</v>
      </c>
      <c r="BB18">
        <v>0</v>
      </c>
      <c r="BC18">
        <v>0</v>
      </c>
      <c r="BD18">
        <v>0</v>
      </c>
      <c r="BE18">
        <v>0</v>
      </c>
      <c r="BF18">
        <v>0</v>
      </c>
      <c r="BG18" s="1">
        <v>0.44133101851851847</v>
      </c>
      <c r="BH18" s="2">
        <v>44806</v>
      </c>
      <c r="BI18">
        <v>0.13</v>
      </c>
      <c r="BJ18">
        <v>3.0000000000000001E-3</v>
      </c>
      <c r="BK18">
        <v>-2E-3</v>
      </c>
      <c r="BL18">
        <v>-1E-3</v>
      </c>
      <c r="BM18">
        <v>-1.9910000000000001</v>
      </c>
      <c r="BN18">
        <v>-4.2329999999999997</v>
      </c>
      <c r="BO18">
        <v>-10.919</v>
      </c>
      <c r="BP18">
        <v>1</v>
      </c>
      <c r="BQ18">
        <v>150</v>
      </c>
      <c r="BR18">
        <v>5.0000000000000001E-3</v>
      </c>
      <c r="BS18">
        <v>2</v>
      </c>
      <c r="BT18">
        <v>0</v>
      </c>
      <c r="BU18" t="s">
        <v>118</v>
      </c>
      <c r="BV18">
        <v>7000</v>
      </c>
      <c r="BW18">
        <v>500</v>
      </c>
      <c r="BX18">
        <v>5</v>
      </c>
      <c r="BY18">
        <v>2</v>
      </c>
      <c r="BZ18">
        <v>300</v>
      </c>
      <c r="CA18">
        <v>300</v>
      </c>
      <c r="CB18">
        <v>300</v>
      </c>
      <c r="CC18">
        <v>268.21267699999999</v>
      </c>
      <c r="CD18">
        <v>25</v>
      </c>
      <c r="CE18">
        <v>-10.652225</v>
      </c>
      <c r="CF18">
        <v>267.532104</v>
      </c>
      <c r="CG18">
        <v>267.733521</v>
      </c>
      <c r="CH18">
        <v>-0.20141600000000001</v>
      </c>
      <c r="CI18">
        <v>2.4692240000000001</v>
      </c>
      <c r="CJ18">
        <v>2.4635590000000001</v>
      </c>
      <c r="CK18">
        <v>1.6572359999999999</v>
      </c>
      <c r="CL18">
        <v>0.92658399999999996</v>
      </c>
      <c r="CM18">
        <v>0.25894600000000001</v>
      </c>
      <c r="CN18">
        <v>2.2949000000000001E-2</v>
      </c>
      <c r="CO18">
        <v>0.20191600000000001</v>
      </c>
      <c r="CP18">
        <v>1.690817</v>
      </c>
      <c r="CQ18">
        <v>179.49056999999999</v>
      </c>
      <c r="CR18">
        <v>1.1349999999999999E-3</v>
      </c>
      <c r="CS18">
        <v>2.3860670000000002</v>
      </c>
      <c r="CT18">
        <v>-4.3999999999999999E-5</v>
      </c>
      <c r="CU18">
        <v>1</v>
      </c>
      <c r="CV18">
        <v>2.3735620000000002</v>
      </c>
      <c r="CW18">
        <v>-5.3000000000000001E-5</v>
      </c>
      <c r="CX18">
        <v>1</v>
      </c>
      <c r="CY18">
        <v>0.60087800000000002</v>
      </c>
      <c r="CZ18">
        <v>0.600715</v>
      </c>
      <c r="DA18">
        <v>0.106777</v>
      </c>
      <c r="DB18">
        <v>0</v>
      </c>
      <c r="DC18" t="s">
        <v>147</v>
      </c>
      <c r="DD18" t="s">
        <v>119</v>
      </c>
      <c r="DE18" t="s">
        <v>120</v>
      </c>
      <c r="DF18" t="s">
        <v>121</v>
      </c>
      <c r="DG18" t="s">
        <v>122</v>
      </c>
      <c r="DH18" t="s">
        <v>123</v>
      </c>
      <c r="DI18" t="s">
        <v>124</v>
      </c>
    </row>
    <row r="19" spans="1:113" x14ac:dyDescent="0.2">
      <c r="A19">
        <v>18</v>
      </c>
      <c r="B19" s="1">
        <v>0.44253472222222223</v>
      </c>
      <c r="C19" s="2">
        <v>44806</v>
      </c>
      <c r="D19" t="s">
        <v>113</v>
      </c>
      <c r="E19" t="s">
        <v>114</v>
      </c>
      <c r="G19">
        <v>18</v>
      </c>
      <c r="H19" t="str">
        <f>_xlfn.XLOOKUP(G19,[1]Sheet1!B:B,[1]Sheet1!A:A)</f>
        <v>LCOR-246</v>
      </c>
      <c r="I19">
        <v>10</v>
      </c>
      <c r="J19">
        <v>0.43021500000000001</v>
      </c>
      <c r="K19">
        <v>2.916064</v>
      </c>
      <c r="L19">
        <v>0.37490400000000002</v>
      </c>
      <c r="M19">
        <v>5.6947599999999996</v>
      </c>
      <c r="N19">
        <v>2.0444309999999999</v>
      </c>
      <c r="O19">
        <v>1.885751</v>
      </c>
      <c r="P19">
        <v>3.5277919999999998</v>
      </c>
      <c r="Q19">
        <v>1.48336</v>
      </c>
      <c r="R19">
        <v>18.774802999999999</v>
      </c>
      <c r="S19">
        <v>20.354649999999999</v>
      </c>
      <c r="T19">
        <v>35.123199</v>
      </c>
      <c r="U19">
        <v>0.44178600000000001</v>
      </c>
      <c r="V19" t="s">
        <v>148</v>
      </c>
      <c r="W19">
        <v>0</v>
      </c>
      <c r="X19">
        <v>0</v>
      </c>
      <c r="Y19">
        <v>0</v>
      </c>
      <c r="Z19">
        <v>116.697906</v>
      </c>
      <c r="AA19">
        <v>248.69813500000001</v>
      </c>
      <c r="AB19">
        <v>0.53076500000000004</v>
      </c>
      <c r="AC19">
        <v>0.5</v>
      </c>
      <c r="AD19">
        <v>0.8</v>
      </c>
      <c r="AE19">
        <v>272.00396699999999</v>
      </c>
      <c r="AF19">
        <v>59.32</v>
      </c>
      <c r="AG19">
        <v>54.71</v>
      </c>
      <c r="AH19">
        <v>26.36</v>
      </c>
      <c r="AI19">
        <v>26.75</v>
      </c>
      <c r="AJ19">
        <v>100.44</v>
      </c>
      <c r="AK19">
        <v>156</v>
      </c>
      <c r="AL19">
        <v>155.1</v>
      </c>
      <c r="AM19">
        <v>0.6</v>
      </c>
      <c r="AN19">
        <v>1281</v>
      </c>
      <c r="AO19">
        <v>4.0839999999999996</v>
      </c>
      <c r="AP19">
        <v>-11</v>
      </c>
      <c r="AQ19">
        <v>165</v>
      </c>
      <c r="AR19">
        <v>120</v>
      </c>
      <c r="AZ19" s="1">
        <v>0</v>
      </c>
      <c r="BA19" t="s">
        <v>117</v>
      </c>
      <c r="BB19">
        <v>0</v>
      </c>
      <c r="BC19">
        <v>0</v>
      </c>
      <c r="BD19">
        <v>0</v>
      </c>
      <c r="BE19">
        <v>0</v>
      </c>
      <c r="BF19">
        <v>0</v>
      </c>
      <c r="BG19" s="1">
        <v>0.44133101851851847</v>
      </c>
      <c r="BH19" s="2">
        <v>44806</v>
      </c>
      <c r="BI19">
        <v>0.13</v>
      </c>
      <c r="BJ19">
        <v>1E-3</v>
      </c>
      <c r="BK19">
        <v>0</v>
      </c>
      <c r="BL19">
        <v>0.01</v>
      </c>
      <c r="BM19">
        <v>-1.335</v>
      </c>
      <c r="BN19">
        <v>-2.411</v>
      </c>
      <c r="BO19">
        <v>-10.265000000000001</v>
      </c>
      <c r="BP19">
        <v>1</v>
      </c>
      <c r="BQ19">
        <v>150</v>
      </c>
      <c r="BR19">
        <v>5.0000000000000001E-3</v>
      </c>
      <c r="BS19">
        <v>2</v>
      </c>
      <c r="BT19">
        <v>0</v>
      </c>
      <c r="BU19" t="s">
        <v>118</v>
      </c>
      <c r="BV19">
        <v>7000</v>
      </c>
      <c r="BW19">
        <v>500</v>
      </c>
      <c r="BX19">
        <v>5</v>
      </c>
      <c r="BY19">
        <v>2</v>
      </c>
      <c r="BZ19">
        <v>300</v>
      </c>
      <c r="CA19">
        <v>300</v>
      </c>
      <c r="CB19">
        <v>300</v>
      </c>
      <c r="CC19">
        <v>229.40469400000001</v>
      </c>
      <c r="CD19">
        <v>25</v>
      </c>
      <c r="CE19">
        <v>-13.46898</v>
      </c>
      <c r="CF19">
        <v>227.71060199999999</v>
      </c>
      <c r="CG19">
        <v>229.45649700000001</v>
      </c>
      <c r="CH19">
        <v>-1.745895</v>
      </c>
      <c r="CI19">
        <v>2.4713880000000001</v>
      </c>
      <c r="CJ19">
        <v>2.4652099999999999</v>
      </c>
      <c r="CK19">
        <v>1.6559140000000001</v>
      </c>
      <c r="CL19">
        <v>0.92708299999999999</v>
      </c>
      <c r="CM19">
        <v>0.25835200000000003</v>
      </c>
      <c r="CN19">
        <v>4.071E-3</v>
      </c>
      <c r="CO19">
        <v>0.20710600000000001</v>
      </c>
      <c r="CP19">
        <v>1.273684</v>
      </c>
      <c r="CQ19">
        <v>116.697906</v>
      </c>
      <c r="CR19">
        <v>1.134E-3</v>
      </c>
      <c r="CS19">
        <v>2.3860670000000002</v>
      </c>
      <c r="CT19">
        <v>-4.3999999999999999E-5</v>
      </c>
      <c r="CU19">
        <v>1</v>
      </c>
      <c r="CV19">
        <v>2.3735620000000002</v>
      </c>
      <c r="CW19">
        <v>-5.3000000000000001E-5</v>
      </c>
      <c r="CX19">
        <v>1</v>
      </c>
      <c r="CY19">
        <v>0.60087800000000002</v>
      </c>
      <c r="CZ19">
        <v>0.600715</v>
      </c>
      <c r="DA19">
        <v>0.106777</v>
      </c>
      <c r="DB19">
        <v>0</v>
      </c>
      <c r="DC19" t="s">
        <v>148</v>
      </c>
      <c r="DD19" t="s">
        <v>119</v>
      </c>
      <c r="DE19" t="s">
        <v>120</v>
      </c>
      <c r="DF19" t="s">
        <v>121</v>
      </c>
      <c r="DG19" t="s">
        <v>122</v>
      </c>
      <c r="DH19" t="s">
        <v>123</v>
      </c>
      <c r="DI19" t="s">
        <v>124</v>
      </c>
    </row>
    <row r="20" spans="1:113" x14ac:dyDescent="0.2">
      <c r="A20">
        <v>19</v>
      </c>
      <c r="B20" s="1">
        <v>0.44320601851851849</v>
      </c>
      <c r="C20" s="2">
        <v>44806</v>
      </c>
      <c r="D20" t="s">
        <v>113</v>
      </c>
      <c r="E20" t="s">
        <v>114</v>
      </c>
      <c r="G20">
        <v>19</v>
      </c>
      <c r="H20" t="str">
        <f>_xlfn.XLOOKUP(G20,[1]Sheet1!B:B,[1]Sheet1!A:A)</f>
        <v>LCOR-389</v>
      </c>
      <c r="I20">
        <v>10</v>
      </c>
      <c r="J20">
        <v>0.25606099999999998</v>
      </c>
      <c r="K20">
        <v>2.9166750000000001</v>
      </c>
      <c r="L20">
        <v>0.23539499999999999</v>
      </c>
      <c r="M20">
        <v>4.1714580000000003</v>
      </c>
      <c r="N20">
        <v>2.024591</v>
      </c>
      <c r="O20">
        <v>1.90839</v>
      </c>
      <c r="P20">
        <v>3.7532839999999998</v>
      </c>
      <c r="Q20">
        <v>1.728693</v>
      </c>
      <c r="R20">
        <v>19.000488000000001</v>
      </c>
      <c r="S20">
        <v>20.157415</v>
      </c>
      <c r="T20">
        <v>37.368792999999997</v>
      </c>
      <c r="U20">
        <v>0.44178600000000001</v>
      </c>
      <c r="V20" t="s">
        <v>149</v>
      </c>
      <c r="W20">
        <v>0</v>
      </c>
      <c r="X20">
        <v>0</v>
      </c>
      <c r="Y20">
        <v>0</v>
      </c>
      <c r="Z20">
        <v>129.78207399999999</v>
      </c>
      <c r="AA20">
        <v>234.641907</v>
      </c>
      <c r="AB20">
        <v>0.44689299999999998</v>
      </c>
      <c r="AC20">
        <v>0.5</v>
      </c>
      <c r="AD20">
        <v>0.8</v>
      </c>
      <c r="AE20">
        <v>248.99894699999999</v>
      </c>
      <c r="AF20">
        <v>58.3</v>
      </c>
      <c r="AG20">
        <v>54.95</v>
      </c>
      <c r="AH20">
        <v>26.49</v>
      </c>
      <c r="AI20">
        <v>27.81</v>
      </c>
      <c r="AJ20">
        <v>100.44</v>
      </c>
      <c r="AK20">
        <v>156.1</v>
      </c>
      <c r="AL20">
        <v>155.19999999999999</v>
      </c>
      <c r="AM20">
        <v>0.6</v>
      </c>
      <c r="AN20">
        <v>1393</v>
      </c>
      <c r="AO20">
        <v>4.0830000000000002</v>
      </c>
      <c r="AP20">
        <v>-19</v>
      </c>
      <c r="AQ20">
        <v>147</v>
      </c>
      <c r="AR20">
        <v>135</v>
      </c>
      <c r="AZ20" s="1">
        <v>0</v>
      </c>
      <c r="BA20" t="s">
        <v>117</v>
      </c>
      <c r="BB20">
        <v>0</v>
      </c>
      <c r="BC20">
        <v>0</v>
      </c>
      <c r="BD20">
        <v>0</v>
      </c>
      <c r="BE20">
        <v>0</v>
      </c>
      <c r="BF20">
        <v>0</v>
      </c>
      <c r="BG20" s="1">
        <v>0.44133101851851847</v>
      </c>
      <c r="BH20" s="2">
        <v>44806</v>
      </c>
      <c r="BI20">
        <v>0.13</v>
      </c>
      <c r="BJ20">
        <v>-2E-3</v>
      </c>
      <c r="BK20">
        <v>-1E-3</v>
      </c>
      <c r="BL20">
        <v>8.0000000000000002E-3</v>
      </c>
      <c r="BM20">
        <v>-1.363</v>
      </c>
      <c r="BN20">
        <v>-3.8319999999999999</v>
      </c>
      <c r="BO20">
        <v>-8.6509999999999998</v>
      </c>
      <c r="BP20">
        <v>1</v>
      </c>
      <c r="BQ20">
        <v>150</v>
      </c>
      <c r="BR20">
        <v>5.0000000000000001E-3</v>
      </c>
      <c r="BS20">
        <v>2</v>
      </c>
      <c r="BT20">
        <v>0</v>
      </c>
      <c r="BU20" t="s">
        <v>118</v>
      </c>
      <c r="BV20">
        <v>7000</v>
      </c>
      <c r="BW20">
        <v>500</v>
      </c>
      <c r="BX20">
        <v>5</v>
      </c>
      <c r="BY20">
        <v>2</v>
      </c>
      <c r="BZ20">
        <v>300</v>
      </c>
      <c r="CA20">
        <v>300</v>
      </c>
      <c r="CB20">
        <v>300</v>
      </c>
      <c r="CC20">
        <v>219.081039</v>
      </c>
      <c r="CD20">
        <v>25</v>
      </c>
      <c r="CE20">
        <v>-11.223236999999999</v>
      </c>
      <c r="CF20">
        <v>216.94958500000001</v>
      </c>
      <c r="CG20">
        <v>218.608521</v>
      </c>
      <c r="CH20">
        <v>-1.658936</v>
      </c>
      <c r="CI20">
        <v>2.4716710000000002</v>
      </c>
      <c r="CJ20">
        <v>2.4637929999999999</v>
      </c>
      <c r="CK20">
        <v>1.6565589999999999</v>
      </c>
      <c r="CL20">
        <v>0.92724200000000001</v>
      </c>
      <c r="CM20">
        <v>0.25702999999999998</v>
      </c>
      <c r="CN20">
        <v>1.5280999999999999E-2</v>
      </c>
      <c r="CO20">
        <v>0.212007</v>
      </c>
      <c r="CP20">
        <v>1.3754710000000001</v>
      </c>
      <c r="CQ20">
        <v>129.78207399999999</v>
      </c>
      <c r="CR20">
        <v>1.1509999999999999E-3</v>
      </c>
      <c r="CS20">
        <v>2.3860670000000002</v>
      </c>
      <c r="CT20">
        <v>-4.3999999999999999E-5</v>
      </c>
      <c r="CU20">
        <v>1</v>
      </c>
      <c r="CV20">
        <v>2.3735620000000002</v>
      </c>
      <c r="CW20">
        <v>-5.3000000000000001E-5</v>
      </c>
      <c r="CX20">
        <v>1</v>
      </c>
      <c r="CY20">
        <v>0.60087800000000002</v>
      </c>
      <c r="CZ20">
        <v>0.600715</v>
      </c>
      <c r="DA20">
        <v>0.106777</v>
      </c>
      <c r="DB20">
        <v>0</v>
      </c>
      <c r="DC20" t="s">
        <v>149</v>
      </c>
      <c r="DD20" t="s">
        <v>119</v>
      </c>
      <c r="DE20" t="s">
        <v>120</v>
      </c>
      <c r="DF20" t="s">
        <v>121</v>
      </c>
      <c r="DG20" t="s">
        <v>122</v>
      </c>
      <c r="DH20" t="s">
        <v>123</v>
      </c>
      <c r="DI20" t="s">
        <v>124</v>
      </c>
    </row>
    <row r="21" spans="1:113" x14ac:dyDescent="0.2">
      <c r="A21">
        <v>20</v>
      </c>
      <c r="B21" s="1">
        <v>0.44406250000000003</v>
      </c>
      <c r="C21" s="2">
        <v>44806</v>
      </c>
      <c r="D21" t="s">
        <v>113</v>
      </c>
      <c r="E21" t="s">
        <v>114</v>
      </c>
      <c r="G21">
        <v>20</v>
      </c>
      <c r="H21" t="str">
        <f>_xlfn.XLOOKUP(G21,[1]Sheet1!B:B,[1]Sheet1!A:A)</f>
        <v>LCOR-413</v>
      </c>
      <c r="I21">
        <v>10</v>
      </c>
      <c r="J21">
        <v>0.20363100000000001</v>
      </c>
      <c r="K21">
        <v>2.9171320000000001</v>
      </c>
      <c r="L21">
        <v>0.19034400000000001</v>
      </c>
      <c r="M21">
        <v>3.3417979999999998</v>
      </c>
      <c r="N21">
        <v>1.9934510000000001</v>
      </c>
      <c r="O21">
        <v>1.900366</v>
      </c>
      <c r="P21">
        <v>3.7067839999999999</v>
      </c>
      <c r="Q21">
        <v>1.713333</v>
      </c>
      <c r="R21">
        <v>18.920546999999999</v>
      </c>
      <c r="S21">
        <v>19.847335999999999</v>
      </c>
      <c r="T21">
        <v>36.905735</v>
      </c>
      <c r="U21">
        <v>0.44178600000000001</v>
      </c>
      <c r="V21" t="s">
        <v>150</v>
      </c>
      <c r="W21">
        <v>0</v>
      </c>
      <c r="X21">
        <v>0</v>
      </c>
      <c r="Y21">
        <v>0</v>
      </c>
      <c r="Z21">
        <v>113.323685</v>
      </c>
      <c r="AA21">
        <v>291.06994600000002</v>
      </c>
      <c r="AB21">
        <v>0.61066500000000001</v>
      </c>
      <c r="AC21">
        <v>0.5</v>
      </c>
      <c r="AD21">
        <v>0.8</v>
      </c>
      <c r="AE21">
        <v>279.95257600000002</v>
      </c>
      <c r="AF21">
        <v>56.94</v>
      </c>
      <c r="AG21">
        <v>54.28</v>
      </c>
      <c r="AH21">
        <v>26.62</v>
      </c>
      <c r="AI21">
        <v>27.6</v>
      </c>
      <c r="AJ21">
        <v>100.44</v>
      </c>
      <c r="AK21">
        <v>156.1</v>
      </c>
      <c r="AL21">
        <v>154.19999999999999</v>
      </c>
      <c r="AM21">
        <v>1.3</v>
      </c>
      <c r="AN21">
        <v>1146</v>
      </c>
      <c r="AO21">
        <v>4.0819999999999999</v>
      </c>
      <c r="AP21">
        <v>-28</v>
      </c>
      <c r="AQ21">
        <v>143</v>
      </c>
      <c r="AR21">
        <v>138</v>
      </c>
      <c r="AZ21" s="1">
        <v>0</v>
      </c>
      <c r="BA21" t="s">
        <v>117</v>
      </c>
      <c r="BB21">
        <v>0</v>
      </c>
      <c r="BC21">
        <v>0</v>
      </c>
      <c r="BD21">
        <v>0</v>
      </c>
      <c r="BE21">
        <v>0</v>
      </c>
      <c r="BF21">
        <v>0</v>
      </c>
      <c r="BG21" s="1">
        <v>0.44133101851851847</v>
      </c>
      <c r="BH21" s="2">
        <v>44806</v>
      </c>
      <c r="BI21">
        <v>0.13</v>
      </c>
      <c r="BJ21">
        <v>4.0000000000000001E-3</v>
      </c>
      <c r="BK21">
        <v>-1E-3</v>
      </c>
      <c r="BL21">
        <v>1.7000000000000001E-2</v>
      </c>
      <c r="BM21">
        <v>0.19600000000000001</v>
      </c>
      <c r="BN21">
        <v>0.73899999999999999</v>
      </c>
      <c r="BO21">
        <v>1.2729999999999999</v>
      </c>
      <c r="BP21">
        <v>1</v>
      </c>
      <c r="BQ21">
        <v>150</v>
      </c>
      <c r="BR21">
        <v>5.0000000000000001E-3</v>
      </c>
      <c r="BS21">
        <v>2</v>
      </c>
      <c r="BT21">
        <v>0</v>
      </c>
      <c r="BU21" t="s">
        <v>118</v>
      </c>
      <c r="BV21">
        <v>7000</v>
      </c>
      <c r="BW21">
        <v>500</v>
      </c>
      <c r="BX21">
        <v>5</v>
      </c>
      <c r="BY21">
        <v>2</v>
      </c>
      <c r="BZ21">
        <v>300</v>
      </c>
      <c r="CA21">
        <v>300</v>
      </c>
      <c r="CB21">
        <v>300</v>
      </c>
      <c r="CC21">
        <v>255.12027</v>
      </c>
      <c r="CD21">
        <v>25</v>
      </c>
      <c r="CE21">
        <v>-25.589784999999999</v>
      </c>
      <c r="CF21">
        <v>249.212265</v>
      </c>
      <c r="CG21">
        <v>254.512665</v>
      </c>
      <c r="CH21">
        <v>-5.3003999999999998</v>
      </c>
      <c r="CI21">
        <v>2.470739</v>
      </c>
      <c r="CJ21">
        <v>2.4619200000000001</v>
      </c>
      <c r="CK21">
        <v>1.6570419999999999</v>
      </c>
      <c r="CL21">
        <v>0.92474699999999999</v>
      </c>
      <c r="CM21">
        <v>0.25564700000000001</v>
      </c>
      <c r="CN21">
        <v>1.1051E-2</v>
      </c>
      <c r="CO21">
        <v>0.21803500000000001</v>
      </c>
      <c r="CP21">
        <v>1.1506419999999999</v>
      </c>
      <c r="CQ21">
        <v>113.323685</v>
      </c>
      <c r="CR21">
        <v>1.108E-3</v>
      </c>
      <c r="CS21">
        <v>2.3860670000000002</v>
      </c>
      <c r="CT21">
        <v>-4.3999999999999999E-5</v>
      </c>
      <c r="CU21">
        <v>1</v>
      </c>
      <c r="CV21">
        <v>2.3735620000000002</v>
      </c>
      <c r="CW21">
        <v>-5.3000000000000001E-5</v>
      </c>
      <c r="CX21">
        <v>1</v>
      </c>
      <c r="CY21">
        <v>0.60087800000000002</v>
      </c>
      <c r="CZ21">
        <v>0.600715</v>
      </c>
      <c r="DA21">
        <v>0.106777</v>
      </c>
      <c r="DB21">
        <v>0</v>
      </c>
      <c r="DC21" t="s">
        <v>150</v>
      </c>
      <c r="DD21" t="s">
        <v>119</v>
      </c>
      <c r="DE21" t="s">
        <v>120</v>
      </c>
      <c r="DF21" t="s">
        <v>121</v>
      </c>
      <c r="DG21" t="s">
        <v>122</v>
      </c>
      <c r="DH21" t="s">
        <v>123</v>
      </c>
      <c r="DI21" t="s">
        <v>124</v>
      </c>
    </row>
    <row r="22" spans="1:113" x14ac:dyDescent="0.2">
      <c r="A22">
        <v>21</v>
      </c>
      <c r="B22" s="1">
        <v>0.44464120370370369</v>
      </c>
      <c r="C22" s="2">
        <v>44806</v>
      </c>
      <c r="D22" t="s">
        <v>113</v>
      </c>
      <c r="E22" t="s">
        <v>114</v>
      </c>
      <c r="G22">
        <v>21</v>
      </c>
      <c r="H22" t="str">
        <f>_xlfn.XLOOKUP(G22,[1]Sheet1!B:B,[1]Sheet1!A:A)</f>
        <v>LCOR-567</v>
      </c>
      <c r="I22">
        <v>10</v>
      </c>
      <c r="J22">
        <v>0.40221000000000001</v>
      </c>
      <c r="K22">
        <v>2.9161980000000001</v>
      </c>
      <c r="L22">
        <v>0.35346</v>
      </c>
      <c r="M22">
        <v>5.430034</v>
      </c>
      <c r="N22">
        <v>2.0330919999999999</v>
      </c>
      <c r="O22">
        <v>1.881796</v>
      </c>
      <c r="P22">
        <v>3.5332569999999999</v>
      </c>
      <c r="Q22">
        <v>1.500165</v>
      </c>
      <c r="R22">
        <v>18.736597</v>
      </c>
      <c r="S22">
        <v>20.243016999999998</v>
      </c>
      <c r="T22">
        <v>35.179805999999999</v>
      </c>
      <c r="U22">
        <v>0.44178600000000001</v>
      </c>
      <c r="V22" t="s">
        <v>151</v>
      </c>
      <c r="W22">
        <v>0</v>
      </c>
      <c r="X22">
        <v>0</v>
      </c>
      <c r="Y22">
        <v>0</v>
      </c>
      <c r="Z22">
        <v>121.154312</v>
      </c>
      <c r="AA22">
        <v>311.05999800000001</v>
      </c>
      <c r="AB22">
        <v>0.61051100000000003</v>
      </c>
      <c r="AC22">
        <v>0.5</v>
      </c>
      <c r="AD22">
        <v>0.8</v>
      </c>
      <c r="AE22">
        <v>304.55087300000002</v>
      </c>
      <c r="AF22">
        <v>57.82</v>
      </c>
      <c r="AG22">
        <v>53.52</v>
      </c>
      <c r="AH22">
        <v>26.7</v>
      </c>
      <c r="AI22">
        <v>26.78</v>
      </c>
      <c r="AJ22">
        <v>100.43</v>
      </c>
      <c r="AK22">
        <v>156</v>
      </c>
      <c r="AL22">
        <v>152.30000000000001</v>
      </c>
      <c r="AM22">
        <v>2.4</v>
      </c>
      <c r="AN22">
        <v>1247</v>
      </c>
      <c r="AO22">
        <v>4.08</v>
      </c>
      <c r="AP22">
        <v>-7</v>
      </c>
      <c r="AQ22">
        <v>169</v>
      </c>
      <c r="AR22">
        <v>124</v>
      </c>
      <c r="AZ22" s="1">
        <v>0</v>
      </c>
      <c r="BA22" t="s">
        <v>117</v>
      </c>
      <c r="BB22">
        <v>0</v>
      </c>
      <c r="BC22">
        <v>0</v>
      </c>
      <c r="BD22">
        <v>0</v>
      </c>
      <c r="BE22">
        <v>0</v>
      </c>
      <c r="BF22">
        <v>0</v>
      </c>
      <c r="BG22" s="1">
        <v>0.44133101851851847</v>
      </c>
      <c r="BH22" s="2">
        <v>44806</v>
      </c>
      <c r="BI22">
        <v>0.13</v>
      </c>
      <c r="BJ22">
        <v>-4.0000000000000001E-3</v>
      </c>
      <c r="BK22">
        <v>-3.0000000000000001E-3</v>
      </c>
      <c r="BL22">
        <v>-0.01</v>
      </c>
      <c r="BM22">
        <v>0.51600000000000001</v>
      </c>
      <c r="BN22">
        <v>0.59099999999999997</v>
      </c>
      <c r="BO22">
        <v>-2.6989999999999998</v>
      </c>
      <c r="BP22">
        <v>1</v>
      </c>
      <c r="BQ22">
        <v>150</v>
      </c>
      <c r="BR22">
        <v>5.0000000000000001E-3</v>
      </c>
      <c r="BS22">
        <v>2</v>
      </c>
      <c r="BT22">
        <v>0</v>
      </c>
      <c r="BU22" t="s">
        <v>118</v>
      </c>
      <c r="BV22">
        <v>7000</v>
      </c>
      <c r="BW22">
        <v>500</v>
      </c>
      <c r="BX22">
        <v>5</v>
      </c>
      <c r="BY22">
        <v>2</v>
      </c>
      <c r="BZ22">
        <v>300</v>
      </c>
      <c r="CA22">
        <v>300</v>
      </c>
      <c r="CB22">
        <v>300</v>
      </c>
      <c r="CC22">
        <v>281.96417200000002</v>
      </c>
      <c r="CD22">
        <v>25</v>
      </c>
      <c r="CE22">
        <v>-20.277353000000002</v>
      </c>
      <c r="CF22">
        <v>280.00259399999999</v>
      </c>
      <c r="CG22">
        <v>282.09201000000002</v>
      </c>
      <c r="CH22">
        <v>-2.0894170000000001</v>
      </c>
      <c r="CI22">
        <v>2.4696889999999998</v>
      </c>
      <c r="CJ22">
        <v>2.463085</v>
      </c>
      <c r="CK22">
        <v>1.6560550000000001</v>
      </c>
      <c r="CL22">
        <v>0.92005300000000001</v>
      </c>
      <c r="CM22">
        <v>0.254886</v>
      </c>
      <c r="CN22">
        <v>2.92E-4</v>
      </c>
      <c r="CO22">
        <v>0.222135</v>
      </c>
      <c r="CP22">
        <v>1.242648</v>
      </c>
      <c r="CQ22">
        <v>121.154312</v>
      </c>
      <c r="CR22">
        <v>1.1180000000000001E-3</v>
      </c>
      <c r="CS22">
        <v>2.3860670000000002</v>
      </c>
      <c r="CT22">
        <v>-4.3999999999999999E-5</v>
      </c>
      <c r="CU22">
        <v>1</v>
      </c>
      <c r="CV22">
        <v>2.3735620000000002</v>
      </c>
      <c r="CW22">
        <v>-5.3000000000000001E-5</v>
      </c>
      <c r="CX22">
        <v>1</v>
      </c>
      <c r="CY22">
        <v>0.60087800000000002</v>
      </c>
      <c r="CZ22">
        <v>0.600715</v>
      </c>
      <c r="DA22">
        <v>0.106777</v>
      </c>
      <c r="DB22">
        <v>0</v>
      </c>
      <c r="DC22" t="s">
        <v>151</v>
      </c>
      <c r="DD22" t="s">
        <v>119</v>
      </c>
      <c r="DE22" t="s">
        <v>120</v>
      </c>
      <c r="DF22" t="s">
        <v>121</v>
      </c>
      <c r="DG22" t="s">
        <v>122</v>
      </c>
      <c r="DH22" t="s">
        <v>123</v>
      </c>
      <c r="DI22" t="s">
        <v>124</v>
      </c>
    </row>
    <row r="23" spans="1:113" x14ac:dyDescent="0.2">
      <c r="A23">
        <v>22</v>
      </c>
      <c r="B23" s="1">
        <v>0.44525462962962964</v>
      </c>
      <c r="C23" s="2">
        <v>44806</v>
      </c>
      <c r="D23" t="s">
        <v>113</v>
      </c>
      <c r="E23" t="s">
        <v>114</v>
      </c>
      <c r="G23">
        <v>22</v>
      </c>
      <c r="H23" t="str">
        <f>_xlfn.XLOOKUP(G23,[1]Sheet1!B:B,[1]Sheet1!A:A)</f>
        <v>LCOR-478</v>
      </c>
      <c r="I23">
        <v>10</v>
      </c>
      <c r="J23">
        <v>0.49793199999999999</v>
      </c>
      <c r="K23">
        <v>2.918021</v>
      </c>
      <c r="L23">
        <v>0.42535000000000001</v>
      </c>
      <c r="M23">
        <v>6.4570790000000002</v>
      </c>
      <c r="N23">
        <v>2.0252439999999998</v>
      </c>
      <c r="O23">
        <v>1.8455509999999999</v>
      </c>
      <c r="P23">
        <v>3.5081020000000001</v>
      </c>
      <c r="Q23">
        <v>1.482858</v>
      </c>
      <c r="R23">
        <v>18.373241</v>
      </c>
      <c r="S23">
        <v>20.162167</v>
      </c>
      <c r="T23">
        <v>34.924647999999998</v>
      </c>
      <c r="U23">
        <v>0.44178600000000001</v>
      </c>
      <c r="V23" t="s">
        <v>152</v>
      </c>
      <c r="W23">
        <v>0</v>
      </c>
      <c r="X23">
        <v>0</v>
      </c>
      <c r="Y23">
        <v>0</v>
      </c>
      <c r="Z23">
        <v>151.58665500000001</v>
      </c>
      <c r="AA23">
        <v>266.72781400000002</v>
      </c>
      <c r="AB23">
        <v>0.43168000000000001</v>
      </c>
      <c r="AC23">
        <v>0.5</v>
      </c>
      <c r="AD23">
        <v>0.8</v>
      </c>
      <c r="AE23">
        <v>258.325806</v>
      </c>
      <c r="AF23">
        <v>57.27</v>
      </c>
      <c r="AG23">
        <v>52.19</v>
      </c>
      <c r="AH23">
        <v>26.8</v>
      </c>
      <c r="AI23">
        <v>26.66</v>
      </c>
      <c r="AJ23">
        <v>100.45</v>
      </c>
      <c r="AK23">
        <v>156.19999999999999</v>
      </c>
      <c r="AL23">
        <v>154.69999999999999</v>
      </c>
      <c r="AM23">
        <v>1</v>
      </c>
      <c r="AN23">
        <v>1496</v>
      </c>
      <c r="AO23">
        <v>4.08</v>
      </c>
      <c r="AP23">
        <v>1</v>
      </c>
      <c r="AQ23">
        <v>155</v>
      </c>
      <c r="AR23">
        <v>124</v>
      </c>
      <c r="AZ23" s="1">
        <v>0</v>
      </c>
      <c r="BA23" t="s">
        <v>117</v>
      </c>
      <c r="BB23">
        <v>0</v>
      </c>
      <c r="BC23">
        <v>0</v>
      </c>
      <c r="BD23">
        <v>0</v>
      </c>
      <c r="BE23">
        <v>0</v>
      </c>
      <c r="BF23">
        <v>0</v>
      </c>
      <c r="BG23" s="1">
        <v>0.44133101851851847</v>
      </c>
      <c r="BH23" s="2">
        <v>44806</v>
      </c>
      <c r="BI23">
        <v>0.13</v>
      </c>
      <c r="BJ23">
        <v>8.0000000000000002E-3</v>
      </c>
      <c r="BK23">
        <v>5.0000000000000001E-3</v>
      </c>
      <c r="BL23">
        <v>1.7999999999999999E-2</v>
      </c>
      <c r="BM23">
        <v>-2.4049999999999998</v>
      </c>
      <c r="BN23">
        <v>-3.7959999999999998</v>
      </c>
      <c r="BO23">
        <v>-3.3660000000000001</v>
      </c>
      <c r="BP23">
        <v>1</v>
      </c>
      <c r="BQ23">
        <v>150</v>
      </c>
      <c r="BR23">
        <v>5.0000000000000001E-3</v>
      </c>
      <c r="BS23">
        <v>2</v>
      </c>
      <c r="BT23">
        <v>0</v>
      </c>
      <c r="BU23" t="s">
        <v>118</v>
      </c>
      <c r="BV23">
        <v>7000</v>
      </c>
      <c r="BW23">
        <v>500</v>
      </c>
      <c r="BX23">
        <v>5</v>
      </c>
      <c r="BY23">
        <v>2</v>
      </c>
      <c r="BZ23">
        <v>300</v>
      </c>
      <c r="CA23">
        <v>300</v>
      </c>
      <c r="CB23">
        <v>300</v>
      </c>
      <c r="CC23">
        <v>250.289444</v>
      </c>
      <c r="CD23">
        <v>25</v>
      </c>
      <c r="CE23">
        <v>-12.040533999999999</v>
      </c>
      <c r="CF23">
        <v>247.89691199999999</v>
      </c>
      <c r="CG23">
        <v>249.52683999999999</v>
      </c>
      <c r="CH23">
        <v>-1.629929</v>
      </c>
      <c r="CI23">
        <v>2.4678770000000001</v>
      </c>
      <c r="CJ23">
        <v>2.4623149999999998</v>
      </c>
      <c r="CK23">
        <v>1.6579839999999999</v>
      </c>
      <c r="CL23">
        <v>0.92595899999999998</v>
      </c>
      <c r="CM23">
        <v>0.25391200000000003</v>
      </c>
      <c r="CN23">
        <v>-2.3240000000000001E-3</v>
      </c>
      <c r="CO23">
        <v>0.226437</v>
      </c>
      <c r="CP23">
        <v>1.4693780000000001</v>
      </c>
      <c r="CQ23">
        <v>151.58665500000001</v>
      </c>
      <c r="CR23">
        <v>1.109E-3</v>
      </c>
      <c r="CS23">
        <v>2.3860670000000002</v>
      </c>
      <c r="CT23">
        <v>-4.3999999999999999E-5</v>
      </c>
      <c r="CU23">
        <v>1</v>
      </c>
      <c r="CV23">
        <v>2.3735620000000002</v>
      </c>
      <c r="CW23">
        <v>-5.3000000000000001E-5</v>
      </c>
      <c r="CX23">
        <v>1</v>
      </c>
      <c r="CY23">
        <v>0.60087800000000002</v>
      </c>
      <c r="CZ23">
        <v>0.600715</v>
      </c>
      <c r="DA23">
        <v>0.106777</v>
      </c>
      <c r="DB23">
        <v>0</v>
      </c>
      <c r="DC23" t="s">
        <v>152</v>
      </c>
      <c r="DD23" t="s">
        <v>119</v>
      </c>
      <c r="DE23" t="s">
        <v>120</v>
      </c>
      <c r="DF23" t="s">
        <v>121</v>
      </c>
      <c r="DG23" t="s">
        <v>122</v>
      </c>
      <c r="DH23" t="s">
        <v>123</v>
      </c>
      <c r="DI23" t="s">
        <v>124</v>
      </c>
    </row>
    <row r="24" spans="1:113" x14ac:dyDescent="0.2">
      <c r="A24">
        <v>23</v>
      </c>
      <c r="B24" s="1">
        <v>0.4457638888888889</v>
      </c>
      <c r="C24" s="2">
        <v>44806</v>
      </c>
      <c r="D24" t="s">
        <v>113</v>
      </c>
      <c r="E24" t="s">
        <v>114</v>
      </c>
      <c r="G24">
        <v>23</v>
      </c>
      <c r="H24" t="str">
        <f>_xlfn.XLOOKUP(G24,[1]Sheet1!B:B,[1]Sheet1!A:A)</f>
        <v>LCOR-329</v>
      </c>
      <c r="I24">
        <v>10</v>
      </c>
      <c r="J24">
        <v>0.35559400000000002</v>
      </c>
      <c r="K24">
        <v>2.9162469999999998</v>
      </c>
      <c r="L24">
        <v>0.31694699999999998</v>
      </c>
      <c r="M24">
        <v>5.265123</v>
      </c>
      <c r="N24">
        <v>1.969954</v>
      </c>
      <c r="O24">
        <v>1.8231630000000001</v>
      </c>
      <c r="P24">
        <v>3.5921810000000001</v>
      </c>
      <c r="Q24">
        <v>1.622228</v>
      </c>
      <c r="R24">
        <v>18.152667999999998</v>
      </c>
      <c r="S24">
        <v>19.614218000000001</v>
      </c>
      <c r="T24">
        <v>35.766232000000002</v>
      </c>
      <c r="U24">
        <v>0.44178600000000001</v>
      </c>
      <c r="V24" t="s">
        <v>153</v>
      </c>
      <c r="W24">
        <v>0</v>
      </c>
      <c r="X24">
        <v>0</v>
      </c>
      <c r="Y24">
        <v>0</v>
      </c>
      <c r="Z24">
        <v>241.41455099999999</v>
      </c>
      <c r="AA24">
        <v>360.96755999999999</v>
      </c>
      <c r="AB24">
        <v>0.331202</v>
      </c>
      <c r="AC24">
        <v>0.5</v>
      </c>
      <c r="AD24">
        <v>0.8</v>
      </c>
      <c r="AE24">
        <v>190.417664</v>
      </c>
      <c r="AF24">
        <v>55.52</v>
      </c>
      <c r="AG24">
        <v>51.38</v>
      </c>
      <c r="AH24">
        <v>26.85</v>
      </c>
      <c r="AI24">
        <v>27.06</v>
      </c>
      <c r="AJ24">
        <v>100.43</v>
      </c>
      <c r="AK24">
        <v>156</v>
      </c>
      <c r="AL24">
        <v>151.69999999999999</v>
      </c>
      <c r="AM24">
        <v>2.7</v>
      </c>
      <c r="AN24">
        <v>1437</v>
      </c>
      <c r="AO24">
        <v>4.0789999999999997</v>
      </c>
      <c r="AP24">
        <v>-18</v>
      </c>
      <c r="AQ24">
        <v>157</v>
      </c>
      <c r="AR24">
        <v>127</v>
      </c>
      <c r="AZ24" s="1">
        <v>0</v>
      </c>
      <c r="BA24" t="s">
        <v>117</v>
      </c>
      <c r="BB24">
        <v>0</v>
      </c>
      <c r="BC24">
        <v>0</v>
      </c>
      <c r="BD24">
        <v>0</v>
      </c>
      <c r="BE24">
        <v>0</v>
      </c>
      <c r="BF24">
        <v>0</v>
      </c>
      <c r="BG24" s="1">
        <v>0.44133101851851847</v>
      </c>
      <c r="BH24" s="2">
        <v>44806</v>
      </c>
      <c r="BI24">
        <v>0.13</v>
      </c>
      <c r="BJ24">
        <v>1E-3</v>
      </c>
      <c r="BK24">
        <v>0</v>
      </c>
      <c r="BL24">
        <v>3.0000000000000001E-3</v>
      </c>
      <c r="BM24">
        <v>-2.7290000000000001</v>
      </c>
      <c r="BN24">
        <v>-4.3899999999999997</v>
      </c>
      <c r="BO24">
        <v>-11.691000000000001</v>
      </c>
      <c r="BP24">
        <v>1</v>
      </c>
      <c r="BQ24">
        <v>150</v>
      </c>
      <c r="BR24">
        <v>5.0000000000000001E-3</v>
      </c>
      <c r="BS24">
        <v>2</v>
      </c>
      <c r="BT24">
        <v>0</v>
      </c>
      <c r="BU24" t="s">
        <v>118</v>
      </c>
      <c r="BV24">
        <v>7000</v>
      </c>
      <c r="BW24">
        <v>500</v>
      </c>
      <c r="BX24">
        <v>5</v>
      </c>
      <c r="BY24">
        <v>2</v>
      </c>
      <c r="BZ24">
        <v>300</v>
      </c>
      <c r="CA24">
        <v>300</v>
      </c>
      <c r="CB24">
        <v>300</v>
      </c>
      <c r="CC24">
        <v>349.40744000000001</v>
      </c>
      <c r="CD24">
        <v>25</v>
      </c>
      <c r="CE24">
        <v>-8.7330360000000002</v>
      </c>
      <c r="CF24">
        <v>347.89108299999998</v>
      </c>
      <c r="CG24">
        <v>348.49163800000002</v>
      </c>
      <c r="CH24">
        <v>-0.60055499999999995</v>
      </c>
      <c r="CI24">
        <v>2.466771</v>
      </c>
      <c r="CJ24">
        <v>2.459921</v>
      </c>
      <c r="CK24">
        <v>1.656107</v>
      </c>
      <c r="CL24">
        <v>0.91869100000000004</v>
      </c>
      <c r="CM24">
        <v>0.25333</v>
      </c>
      <c r="CN24">
        <v>1.812E-3</v>
      </c>
      <c r="CO24">
        <v>0.229908</v>
      </c>
      <c r="CP24">
        <v>1.4158930000000001</v>
      </c>
      <c r="CQ24">
        <v>241.41455099999999</v>
      </c>
      <c r="CR24">
        <v>1.129E-3</v>
      </c>
      <c r="CS24">
        <v>2.3860670000000002</v>
      </c>
      <c r="CT24">
        <v>-4.3999999999999999E-5</v>
      </c>
      <c r="CU24">
        <v>1</v>
      </c>
      <c r="CV24">
        <v>2.3735620000000002</v>
      </c>
      <c r="CW24">
        <v>-5.3000000000000001E-5</v>
      </c>
      <c r="CX24">
        <v>1</v>
      </c>
      <c r="CY24">
        <v>0.60087800000000002</v>
      </c>
      <c r="CZ24">
        <v>0.600715</v>
      </c>
      <c r="DA24">
        <v>0.106777</v>
      </c>
      <c r="DB24">
        <v>0</v>
      </c>
      <c r="DC24" t="s">
        <v>153</v>
      </c>
      <c r="DD24" t="s">
        <v>119</v>
      </c>
      <c r="DE24" t="s">
        <v>120</v>
      </c>
      <c r="DF24" t="s">
        <v>121</v>
      </c>
      <c r="DG24" t="s">
        <v>122</v>
      </c>
      <c r="DH24" t="s">
        <v>123</v>
      </c>
      <c r="DI24" t="s">
        <v>124</v>
      </c>
    </row>
    <row r="25" spans="1:113" x14ac:dyDescent="0.2">
      <c r="A25">
        <v>24</v>
      </c>
      <c r="B25" s="1">
        <v>0.44627314814814811</v>
      </c>
      <c r="C25" s="2">
        <v>44806</v>
      </c>
      <c r="D25" t="s">
        <v>113</v>
      </c>
      <c r="E25" t="s">
        <v>114</v>
      </c>
      <c r="G25">
        <v>24</v>
      </c>
      <c r="H25" t="str">
        <f>_xlfn.XLOOKUP(G25,[1]Sheet1!B:B,[1]Sheet1!A:A)</f>
        <v>LCOR-225</v>
      </c>
      <c r="I25">
        <v>10</v>
      </c>
      <c r="J25">
        <v>0.39800200000000002</v>
      </c>
      <c r="K25">
        <v>2.9164810000000001</v>
      </c>
      <c r="L25">
        <v>0.35021000000000002</v>
      </c>
      <c r="M25">
        <v>5.467956</v>
      </c>
      <c r="N25">
        <v>1.9946140000000001</v>
      </c>
      <c r="O25">
        <v>1.8422270000000001</v>
      </c>
      <c r="P25">
        <v>3.5197620000000001</v>
      </c>
      <c r="Q25">
        <v>1.5251479999999999</v>
      </c>
      <c r="R25">
        <v>18.341660999999998</v>
      </c>
      <c r="S25">
        <v>19.85886</v>
      </c>
      <c r="T25">
        <v>35.043605999999997</v>
      </c>
      <c r="U25">
        <v>0.44178600000000001</v>
      </c>
      <c r="V25" t="s">
        <v>154</v>
      </c>
      <c r="W25">
        <v>0</v>
      </c>
      <c r="X25">
        <v>0</v>
      </c>
      <c r="Y25">
        <v>0</v>
      </c>
      <c r="Z25">
        <v>115.96798699999999</v>
      </c>
      <c r="AA25">
        <v>254.02145400000001</v>
      </c>
      <c r="AB25">
        <v>0.54347199999999996</v>
      </c>
      <c r="AC25">
        <v>0.5</v>
      </c>
      <c r="AD25">
        <v>0.8</v>
      </c>
      <c r="AE25">
        <v>289.99212599999998</v>
      </c>
      <c r="AF25">
        <v>56.02</v>
      </c>
      <c r="AG25">
        <v>51.74</v>
      </c>
      <c r="AH25">
        <v>26.91</v>
      </c>
      <c r="AI25">
        <v>26.72</v>
      </c>
      <c r="AJ25">
        <v>100.44</v>
      </c>
      <c r="AK25">
        <v>156.1</v>
      </c>
      <c r="AL25">
        <v>155.30000000000001</v>
      </c>
      <c r="AM25">
        <v>0.5</v>
      </c>
      <c r="AN25">
        <v>1334</v>
      </c>
      <c r="AO25">
        <v>4.0780000000000003</v>
      </c>
      <c r="AP25">
        <v>-13</v>
      </c>
      <c r="AQ25">
        <v>161</v>
      </c>
      <c r="AR25">
        <v>127</v>
      </c>
      <c r="AZ25" s="1">
        <v>0</v>
      </c>
      <c r="BA25" t="s">
        <v>117</v>
      </c>
      <c r="BB25">
        <v>0</v>
      </c>
      <c r="BC25">
        <v>0</v>
      </c>
      <c r="BD25">
        <v>0</v>
      </c>
      <c r="BE25">
        <v>0</v>
      </c>
      <c r="BF25">
        <v>0</v>
      </c>
      <c r="BG25" s="1">
        <v>0.44133101851851847</v>
      </c>
      <c r="BH25" s="2">
        <v>44806</v>
      </c>
      <c r="BI25">
        <v>0.13</v>
      </c>
      <c r="BJ25">
        <v>3.0000000000000001E-3</v>
      </c>
      <c r="BK25">
        <v>3.0000000000000001E-3</v>
      </c>
      <c r="BL25">
        <v>1.4999999999999999E-2</v>
      </c>
      <c r="BM25">
        <v>0.34200000000000003</v>
      </c>
      <c r="BN25">
        <v>2.0219999999999998</v>
      </c>
      <c r="BO25">
        <v>3.1520000000000001</v>
      </c>
      <c r="BP25">
        <v>1</v>
      </c>
      <c r="BQ25">
        <v>150</v>
      </c>
      <c r="BR25">
        <v>5.0000000000000001E-3</v>
      </c>
      <c r="BS25">
        <v>2</v>
      </c>
      <c r="BT25">
        <v>0</v>
      </c>
      <c r="BU25" t="s">
        <v>118</v>
      </c>
      <c r="BV25">
        <v>7000</v>
      </c>
      <c r="BW25">
        <v>500</v>
      </c>
      <c r="BX25">
        <v>5</v>
      </c>
      <c r="BY25">
        <v>2</v>
      </c>
      <c r="BZ25">
        <v>300</v>
      </c>
      <c r="CA25">
        <v>300</v>
      </c>
      <c r="CB25">
        <v>300</v>
      </c>
      <c r="CC25">
        <v>228.757385</v>
      </c>
      <c r="CD25">
        <v>25</v>
      </c>
      <c r="CE25">
        <v>-17.801748</v>
      </c>
      <c r="CF25">
        <v>226.064438</v>
      </c>
      <c r="CG25">
        <v>228.59007299999999</v>
      </c>
      <c r="CH25">
        <v>-2.5256349999999999</v>
      </c>
      <c r="CI25">
        <v>2.4672429999999999</v>
      </c>
      <c r="CJ25">
        <v>2.4605890000000001</v>
      </c>
      <c r="CK25">
        <v>1.6563540000000001</v>
      </c>
      <c r="CL25">
        <v>0.92751499999999998</v>
      </c>
      <c r="CM25">
        <v>0.25274799999999997</v>
      </c>
      <c r="CN25">
        <v>-3.045E-3</v>
      </c>
      <c r="CO25">
        <v>0.233371</v>
      </c>
      <c r="CP25">
        <v>1.321766</v>
      </c>
      <c r="CQ25">
        <v>115.96798699999999</v>
      </c>
      <c r="CR25">
        <v>1.129E-3</v>
      </c>
      <c r="CS25">
        <v>2.3860670000000002</v>
      </c>
      <c r="CT25">
        <v>-4.3999999999999999E-5</v>
      </c>
      <c r="CU25">
        <v>1</v>
      </c>
      <c r="CV25">
        <v>2.3735620000000002</v>
      </c>
      <c r="CW25">
        <v>-5.3000000000000001E-5</v>
      </c>
      <c r="CX25">
        <v>1</v>
      </c>
      <c r="CY25">
        <v>0.60087800000000002</v>
      </c>
      <c r="CZ25">
        <v>0.600715</v>
      </c>
      <c r="DA25">
        <v>0.106777</v>
      </c>
      <c r="DB25">
        <v>0</v>
      </c>
      <c r="DC25" t="s">
        <v>154</v>
      </c>
      <c r="DD25" t="s">
        <v>119</v>
      </c>
      <c r="DE25" t="s">
        <v>120</v>
      </c>
      <c r="DF25" t="s">
        <v>121</v>
      </c>
      <c r="DG25" t="s">
        <v>122</v>
      </c>
      <c r="DH25" t="s">
        <v>123</v>
      </c>
      <c r="DI25" t="s">
        <v>124</v>
      </c>
    </row>
    <row r="26" spans="1:113" x14ac:dyDescent="0.2">
      <c r="A26">
        <v>25</v>
      </c>
      <c r="B26" s="1">
        <v>0.44697916666666665</v>
      </c>
      <c r="C26" s="2">
        <v>44806</v>
      </c>
      <c r="D26" t="s">
        <v>113</v>
      </c>
      <c r="E26" t="s">
        <v>114</v>
      </c>
      <c r="G26">
        <v>25</v>
      </c>
      <c r="H26" t="str">
        <f>_xlfn.XLOOKUP(G26,[1]Sheet1!B:B,[1]Sheet1!A:A)</f>
        <v>LCOR-312</v>
      </c>
      <c r="I26">
        <v>10</v>
      </c>
      <c r="J26">
        <v>0.50164799999999998</v>
      </c>
      <c r="K26">
        <v>2.916649</v>
      </c>
      <c r="L26">
        <v>0.42802899999999999</v>
      </c>
      <c r="M26">
        <v>6.507339</v>
      </c>
      <c r="N26">
        <v>2.0562070000000001</v>
      </c>
      <c r="O26">
        <v>1.874987</v>
      </c>
      <c r="P26">
        <v>3.5406780000000002</v>
      </c>
      <c r="Q26">
        <v>1.4844710000000001</v>
      </c>
      <c r="R26">
        <v>18.667456000000001</v>
      </c>
      <c r="S26">
        <v>20.471685000000001</v>
      </c>
      <c r="T26">
        <v>35.251140999999997</v>
      </c>
      <c r="U26">
        <v>0.44178600000000001</v>
      </c>
      <c r="V26" t="s">
        <v>155</v>
      </c>
      <c r="W26">
        <v>0</v>
      </c>
      <c r="X26">
        <v>0</v>
      </c>
      <c r="Y26">
        <v>0</v>
      </c>
      <c r="Z26">
        <v>138.19278</v>
      </c>
      <c r="AA26">
        <v>289.43267800000001</v>
      </c>
      <c r="AB26">
        <v>0.52253899999999998</v>
      </c>
      <c r="AC26">
        <v>0.5</v>
      </c>
      <c r="AD26">
        <v>0.8</v>
      </c>
      <c r="AE26">
        <v>263.60403400000001</v>
      </c>
      <c r="AF26">
        <v>57.42</v>
      </c>
      <c r="AG26">
        <v>52.36</v>
      </c>
      <c r="AH26">
        <v>27.01</v>
      </c>
      <c r="AI26">
        <v>26.82</v>
      </c>
      <c r="AJ26">
        <v>100.44</v>
      </c>
      <c r="AK26">
        <v>156.1</v>
      </c>
      <c r="AL26">
        <v>154.69999999999999</v>
      </c>
      <c r="AM26">
        <v>0.9</v>
      </c>
      <c r="AN26">
        <v>1261</v>
      </c>
      <c r="AO26">
        <v>4.0759999999999996</v>
      </c>
      <c r="AP26">
        <v>-9</v>
      </c>
      <c r="AQ26">
        <v>168</v>
      </c>
      <c r="AR26">
        <v>126</v>
      </c>
      <c r="AZ26" s="1">
        <v>0</v>
      </c>
      <c r="BA26" t="s">
        <v>117</v>
      </c>
      <c r="BB26">
        <v>0</v>
      </c>
      <c r="BC26">
        <v>0</v>
      </c>
      <c r="BD26">
        <v>0</v>
      </c>
      <c r="BE26">
        <v>0</v>
      </c>
      <c r="BF26">
        <v>0</v>
      </c>
      <c r="BG26" s="1">
        <v>0.44133101851851847</v>
      </c>
      <c r="BH26" s="2">
        <v>44806</v>
      </c>
      <c r="BI26">
        <v>0.13</v>
      </c>
      <c r="BJ26">
        <v>-4.0000000000000001E-3</v>
      </c>
      <c r="BK26">
        <v>-1E-3</v>
      </c>
      <c r="BL26">
        <v>1.7999999999999999E-2</v>
      </c>
      <c r="BM26">
        <v>-1.9930000000000001</v>
      </c>
      <c r="BN26">
        <v>-0.46899999999999997</v>
      </c>
      <c r="BO26">
        <v>-9.3889999999999993</v>
      </c>
      <c r="BP26">
        <v>1</v>
      </c>
      <c r="BQ26">
        <v>150</v>
      </c>
      <c r="BR26">
        <v>5.0000000000000001E-3</v>
      </c>
      <c r="BS26">
        <v>2</v>
      </c>
      <c r="BT26">
        <v>0</v>
      </c>
      <c r="BU26" t="s">
        <v>118</v>
      </c>
      <c r="BV26">
        <v>7000</v>
      </c>
      <c r="BW26">
        <v>500</v>
      </c>
      <c r="BX26">
        <v>5</v>
      </c>
      <c r="BY26">
        <v>2</v>
      </c>
      <c r="BZ26">
        <v>300</v>
      </c>
      <c r="CA26">
        <v>300</v>
      </c>
      <c r="CB26">
        <v>300</v>
      </c>
      <c r="CC26">
        <v>270.20895400000001</v>
      </c>
      <c r="CD26">
        <v>25</v>
      </c>
      <c r="CE26">
        <v>-13.383236</v>
      </c>
      <c r="CF26">
        <v>268.45764200000002</v>
      </c>
      <c r="CG26">
        <v>270.31353799999999</v>
      </c>
      <c r="CH26">
        <v>-1.855896</v>
      </c>
      <c r="CI26">
        <v>2.4680529999999998</v>
      </c>
      <c r="CJ26">
        <v>2.4624600000000001</v>
      </c>
      <c r="CK26">
        <v>1.656531</v>
      </c>
      <c r="CL26">
        <v>0.92594399999999999</v>
      </c>
      <c r="CM26">
        <v>0.251774</v>
      </c>
      <c r="CN26">
        <v>-3.0130000000000001E-3</v>
      </c>
      <c r="CO26">
        <v>0.23824000000000001</v>
      </c>
      <c r="CP26">
        <v>1.25545</v>
      </c>
      <c r="CQ26">
        <v>138.19278</v>
      </c>
      <c r="CR26">
        <v>1.106E-3</v>
      </c>
      <c r="CS26">
        <v>2.3860670000000002</v>
      </c>
      <c r="CT26">
        <v>-4.3999999999999999E-5</v>
      </c>
      <c r="CU26">
        <v>1</v>
      </c>
      <c r="CV26">
        <v>2.3735620000000002</v>
      </c>
      <c r="CW26">
        <v>-5.3000000000000001E-5</v>
      </c>
      <c r="CX26">
        <v>1</v>
      </c>
      <c r="CY26">
        <v>0.60087800000000002</v>
      </c>
      <c r="CZ26">
        <v>0.600715</v>
      </c>
      <c r="DA26">
        <v>0.106777</v>
      </c>
      <c r="DB26">
        <v>0</v>
      </c>
      <c r="DC26" t="s">
        <v>155</v>
      </c>
      <c r="DD26" t="s">
        <v>119</v>
      </c>
      <c r="DE26" t="s">
        <v>120</v>
      </c>
      <c r="DF26" t="s">
        <v>121</v>
      </c>
      <c r="DG26" t="s">
        <v>122</v>
      </c>
      <c r="DH26" t="s">
        <v>123</v>
      </c>
      <c r="DI26" t="s">
        <v>124</v>
      </c>
    </row>
    <row r="27" spans="1:113" x14ac:dyDescent="0.2">
      <c r="A27">
        <v>26</v>
      </c>
      <c r="B27" s="1">
        <v>0.44765046296296296</v>
      </c>
      <c r="C27" s="2">
        <v>44806</v>
      </c>
      <c r="D27" t="s">
        <v>113</v>
      </c>
      <c r="E27" t="s">
        <v>114</v>
      </c>
      <c r="G27">
        <v>26</v>
      </c>
      <c r="H27" t="str">
        <f>_xlfn.XLOOKUP(G27,[1]Sheet1!B:B,[1]Sheet1!A:A)</f>
        <v>LCOR-108</v>
      </c>
      <c r="I27">
        <v>10</v>
      </c>
      <c r="J27">
        <v>0.52495899999999995</v>
      </c>
      <c r="K27">
        <v>2.9183210000000002</v>
      </c>
      <c r="L27">
        <v>0.44492500000000001</v>
      </c>
      <c r="M27">
        <v>6.4863819999999999</v>
      </c>
      <c r="N27">
        <v>2.0353029999999999</v>
      </c>
      <c r="O27">
        <v>1.854881</v>
      </c>
      <c r="P27">
        <v>3.459438</v>
      </c>
      <c r="Q27">
        <v>1.4241349999999999</v>
      </c>
      <c r="R27">
        <v>18.468653</v>
      </c>
      <c r="S27">
        <v>20.265080999999999</v>
      </c>
      <c r="T27">
        <v>34.444893</v>
      </c>
      <c r="U27">
        <v>0.44178600000000001</v>
      </c>
      <c r="V27" t="s">
        <v>156</v>
      </c>
      <c r="W27">
        <v>0</v>
      </c>
      <c r="X27">
        <v>0</v>
      </c>
      <c r="Y27">
        <v>0</v>
      </c>
      <c r="Z27">
        <v>120.65506000000001</v>
      </c>
      <c r="AA27">
        <v>325.030731</v>
      </c>
      <c r="AB27">
        <v>0.62878900000000004</v>
      </c>
      <c r="AC27">
        <v>0.5</v>
      </c>
      <c r="AD27">
        <v>0.8</v>
      </c>
      <c r="AE27">
        <v>264.21786500000002</v>
      </c>
      <c r="AF27">
        <v>56.59</v>
      </c>
      <c r="AG27">
        <v>51.57</v>
      </c>
      <c r="AH27">
        <v>27.08</v>
      </c>
      <c r="AI27">
        <v>26.42</v>
      </c>
      <c r="AJ27">
        <v>100.43</v>
      </c>
      <c r="AK27">
        <v>156.30000000000001</v>
      </c>
      <c r="AL27">
        <v>136.1</v>
      </c>
      <c r="AM27">
        <v>12.9</v>
      </c>
      <c r="AN27">
        <v>1051</v>
      </c>
      <c r="AO27">
        <v>4.0750000000000002</v>
      </c>
      <c r="AP27">
        <v>-27</v>
      </c>
      <c r="AQ27">
        <v>166</v>
      </c>
      <c r="AR27">
        <v>124</v>
      </c>
      <c r="AZ27" s="1">
        <v>0</v>
      </c>
      <c r="BA27" t="s">
        <v>117</v>
      </c>
      <c r="BB27">
        <v>0</v>
      </c>
      <c r="BC27">
        <v>0</v>
      </c>
      <c r="BD27">
        <v>0</v>
      </c>
      <c r="BE27">
        <v>0</v>
      </c>
      <c r="BF27">
        <v>0</v>
      </c>
      <c r="BG27" s="1">
        <v>0.44133101851851847</v>
      </c>
      <c r="BH27" s="2">
        <v>44806</v>
      </c>
      <c r="BI27">
        <v>0.13</v>
      </c>
      <c r="BJ27">
        <v>-2E-3</v>
      </c>
      <c r="BK27">
        <v>3.0000000000000001E-3</v>
      </c>
      <c r="BL27">
        <v>6.0000000000000001E-3</v>
      </c>
      <c r="BM27">
        <v>0.187</v>
      </c>
      <c r="BN27">
        <v>1.925</v>
      </c>
      <c r="BO27">
        <v>5.5060000000000002</v>
      </c>
      <c r="BP27">
        <v>1</v>
      </c>
      <c r="BQ27">
        <v>150</v>
      </c>
      <c r="BR27">
        <v>5.0000000000000001E-3</v>
      </c>
      <c r="BS27">
        <v>2</v>
      </c>
      <c r="BT27">
        <v>0</v>
      </c>
      <c r="BU27" t="s">
        <v>118</v>
      </c>
      <c r="BV27">
        <v>7000</v>
      </c>
      <c r="BW27">
        <v>500</v>
      </c>
      <c r="BX27">
        <v>5</v>
      </c>
      <c r="BY27">
        <v>2</v>
      </c>
      <c r="BZ27">
        <v>300</v>
      </c>
      <c r="CA27">
        <v>300</v>
      </c>
      <c r="CB27">
        <v>300</v>
      </c>
      <c r="CC27">
        <v>294.89315800000003</v>
      </c>
      <c r="CD27">
        <v>25</v>
      </c>
      <c r="CE27">
        <v>-20.957827000000002</v>
      </c>
      <c r="CF27">
        <v>292.85324100000003</v>
      </c>
      <c r="CG27">
        <v>295.09060699999998</v>
      </c>
      <c r="CH27">
        <v>-2.2373660000000002</v>
      </c>
      <c r="CI27">
        <v>2.4669729999999999</v>
      </c>
      <c r="CJ27">
        <v>2.4613139999999998</v>
      </c>
      <c r="CK27">
        <v>1.6583019999999999</v>
      </c>
      <c r="CL27">
        <v>0.88055899999999998</v>
      </c>
      <c r="CM27">
        <v>0.25103399999999998</v>
      </c>
      <c r="CN27">
        <v>-8.6210000000000002E-3</v>
      </c>
      <c r="CO27">
        <v>0.24260799999999999</v>
      </c>
      <c r="CP27">
        <v>1.0635760000000001</v>
      </c>
      <c r="CQ27">
        <v>120.65506000000001</v>
      </c>
      <c r="CR27">
        <v>1.1299999999999999E-3</v>
      </c>
      <c r="CS27">
        <v>2.3860670000000002</v>
      </c>
      <c r="CT27">
        <v>-4.3999999999999999E-5</v>
      </c>
      <c r="CU27">
        <v>1</v>
      </c>
      <c r="CV27">
        <v>2.3735620000000002</v>
      </c>
      <c r="CW27">
        <v>-5.3000000000000001E-5</v>
      </c>
      <c r="CX27">
        <v>1</v>
      </c>
      <c r="CY27">
        <v>0.60087800000000002</v>
      </c>
      <c r="CZ27">
        <v>0.600715</v>
      </c>
      <c r="DA27">
        <v>0.106777</v>
      </c>
      <c r="DB27">
        <v>0</v>
      </c>
      <c r="DC27" t="s">
        <v>156</v>
      </c>
      <c r="DD27" t="s">
        <v>119</v>
      </c>
      <c r="DE27" t="s">
        <v>120</v>
      </c>
      <c r="DF27" t="s">
        <v>121</v>
      </c>
      <c r="DG27" t="s">
        <v>122</v>
      </c>
      <c r="DH27" t="s">
        <v>123</v>
      </c>
      <c r="DI27" t="s">
        <v>124</v>
      </c>
    </row>
    <row r="28" spans="1:113" x14ac:dyDescent="0.2">
      <c r="A28">
        <v>27</v>
      </c>
      <c r="B28" s="1">
        <v>0.44895833333333335</v>
      </c>
      <c r="C28" s="2">
        <v>44806</v>
      </c>
      <c r="D28" t="s">
        <v>113</v>
      </c>
      <c r="E28" t="s">
        <v>114</v>
      </c>
      <c r="G28">
        <v>27</v>
      </c>
      <c r="H28" t="str">
        <f>_xlfn.XLOOKUP(G28,[1]Sheet1!B:B,[1]Sheet1!A:A)</f>
        <v>LCOR-479</v>
      </c>
      <c r="I28">
        <v>10</v>
      </c>
      <c r="J28">
        <v>0.47621599999999997</v>
      </c>
      <c r="K28">
        <v>2.9191989999999999</v>
      </c>
      <c r="L28">
        <v>0.40942600000000001</v>
      </c>
      <c r="M28">
        <v>5.933808</v>
      </c>
      <c r="N28">
        <v>1.9878899999999999</v>
      </c>
      <c r="O28">
        <v>1.822899</v>
      </c>
      <c r="P28">
        <v>3.4041709999999998</v>
      </c>
      <c r="Q28">
        <v>1.4162809999999999</v>
      </c>
      <c r="R28">
        <v>18.153155999999999</v>
      </c>
      <c r="S28">
        <v>19.796198</v>
      </c>
      <c r="T28">
        <v>33.900089000000001</v>
      </c>
      <c r="U28">
        <v>0.44178600000000001</v>
      </c>
      <c r="V28" t="s">
        <v>157</v>
      </c>
      <c r="W28">
        <v>0</v>
      </c>
      <c r="X28">
        <v>0</v>
      </c>
      <c r="Y28">
        <v>0</v>
      </c>
      <c r="Z28">
        <v>126.264809</v>
      </c>
      <c r="AA28">
        <v>333.22863799999999</v>
      </c>
      <c r="AB28">
        <v>0.62108699999999994</v>
      </c>
      <c r="AC28">
        <v>0.5</v>
      </c>
      <c r="AD28">
        <v>0.8</v>
      </c>
      <c r="AE28">
        <v>244.69580099999999</v>
      </c>
      <c r="AF28">
        <v>55.23</v>
      </c>
      <c r="AG28">
        <v>50.65</v>
      </c>
      <c r="AH28">
        <v>27.1</v>
      </c>
      <c r="AI28">
        <v>26.15</v>
      </c>
      <c r="AJ28">
        <v>100.42</v>
      </c>
      <c r="AK28">
        <v>156.4</v>
      </c>
      <c r="AL28">
        <v>155.4</v>
      </c>
      <c r="AM28">
        <v>0.6</v>
      </c>
      <c r="AN28">
        <v>985</v>
      </c>
      <c r="AO28">
        <v>4.0730000000000004</v>
      </c>
      <c r="AP28">
        <v>-39</v>
      </c>
      <c r="AQ28">
        <v>157</v>
      </c>
      <c r="AR28">
        <v>131</v>
      </c>
      <c r="AZ28" s="1">
        <v>0</v>
      </c>
      <c r="BA28" t="s">
        <v>117</v>
      </c>
      <c r="BB28">
        <v>0</v>
      </c>
      <c r="BC28">
        <v>0</v>
      </c>
      <c r="BD28">
        <v>0</v>
      </c>
      <c r="BE28">
        <v>0</v>
      </c>
      <c r="BF28">
        <v>0</v>
      </c>
      <c r="BG28" s="1">
        <v>0.44133101851851847</v>
      </c>
      <c r="BH28" s="2">
        <v>44806</v>
      </c>
      <c r="BI28">
        <v>0.13</v>
      </c>
      <c r="BJ28">
        <v>2E-3</v>
      </c>
      <c r="BK28">
        <v>2E-3</v>
      </c>
      <c r="BL28">
        <v>1.4999999999999999E-2</v>
      </c>
      <c r="BM28">
        <v>-3.5870000000000002</v>
      </c>
      <c r="BN28">
        <v>-2.492</v>
      </c>
      <c r="BO28">
        <v>-1.819</v>
      </c>
      <c r="BP28">
        <v>1</v>
      </c>
      <c r="BQ28">
        <v>150</v>
      </c>
      <c r="BR28">
        <v>5.0000000000000001E-3</v>
      </c>
      <c r="BS28">
        <v>2</v>
      </c>
      <c r="BT28">
        <v>0</v>
      </c>
      <c r="BU28" t="s">
        <v>118</v>
      </c>
      <c r="BV28">
        <v>7000</v>
      </c>
      <c r="BW28">
        <v>500</v>
      </c>
      <c r="BX28">
        <v>5</v>
      </c>
      <c r="BY28">
        <v>2</v>
      </c>
      <c r="BZ28">
        <v>300</v>
      </c>
      <c r="CA28">
        <v>300</v>
      </c>
      <c r="CB28">
        <v>300</v>
      </c>
      <c r="CC28">
        <v>298.60998499999999</v>
      </c>
      <c r="CD28">
        <v>25</v>
      </c>
      <c r="CE28">
        <v>-24.562688999999999</v>
      </c>
      <c r="CF28">
        <v>294.98254400000002</v>
      </c>
      <c r="CG28">
        <v>298.13867199999999</v>
      </c>
      <c r="CH28">
        <v>-3.1561279999999998</v>
      </c>
      <c r="CI28">
        <v>2.4657140000000002</v>
      </c>
      <c r="CJ28">
        <v>2.4594619999999998</v>
      </c>
      <c r="CK28">
        <v>1.659235</v>
      </c>
      <c r="CL28">
        <v>0.927844</v>
      </c>
      <c r="CM28">
        <v>0.25090099999999999</v>
      </c>
      <c r="CN28">
        <v>-1.2031999999999999E-2</v>
      </c>
      <c r="CO28">
        <v>0.25114999999999998</v>
      </c>
      <c r="CP28">
        <v>1.00387</v>
      </c>
      <c r="CQ28">
        <v>126.264809</v>
      </c>
      <c r="CR28">
        <v>1.1820000000000001E-3</v>
      </c>
      <c r="CS28">
        <v>2.3860670000000002</v>
      </c>
      <c r="CT28">
        <v>-4.3999999999999999E-5</v>
      </c>
      <c r="CU28">
        <v>1</v>
      </c>
      <c r="CV28">
        <v>2.3735620000000002</v>
      </c>
      <c r="CW28">
        <v>-5.3000000000000001E-5</v>
      </c>
      <c r="CX28">
        <v>1</v>
      </c>
      <c r="CY28">
        <v>0.60087800000000002</v>
      </c>
      <c r="CZ28">
        <v>0.600715</v>
      </c>
      <c r="DA28">
        <v>0.106777</v>
      </c>
      <c r="DB28">
        <v>0</v>
      </c>
      <c r="DC28" t="s">
        <v>157</v>
      </c>
      <c r="DD28" t="s">
        <v>119</v>
      </c>
      <c r="DE28" t="s">
        <v>120</v>
      </c>
      <c r="DF28" t="s">
        <v>121</v>
      </c>
      <c r="DG28" t="s">
        <v>122</v>
      </c>
      <c r="DH28" t="s">
        <v>123</v>
      </c>
      <c r="DI28" t="s">
        <v>124</v>
      </c>
    </row>
    <row r="29" spans="1:113" x14ac:dyDescent="0.2">
      <c r="A29">
        <v>28</v>
      </c>
      <c r="B29" s="1">
        <v>0.44954861111111111</v>
      </c>
      <c r="C29" s="2">
        <v>44806</v>
      </c>
      <c r="D29" t="s">
        <v>113</v>
      </c>
      <c r="E29" t="s">
        <v>114</v>
      </c>
      <c r="G29">
        <v>28</v>
      </c>
      <c r="H29" t="str">
        <f>_xlfn.XLOOKUP(G29,[1]Sheet1!B:B,[1]Sheet1!A:A)</f>
        <v>LCOR-431</v>
      </c>
      <c r="I29">
        <v>10</v>
      </c>
      <c r="J29">
        <v>0.56923900000000005</v>
      </c>
      <c r="K29">
        <v>2.9164059999999998</v>
      </c>
      <c r="L29">
        <v>0.47627700000000001</v>
      </c>
      <c r="M29">
        <v>6.9028960000000001</v>
      </c>
      <c r="N29">
        <v>2.0310480000000002</v>
      </c>
      <c r="O29">
        <v>1.838738</v>
      </c>
      <c r="P29">
        <v>3.4470139999999998</v>
      </c>
      <c r="Q29">
        <v>1.4159660000000001</v>
      </c>
      <c r="R29">
        <v>18.307556000000002</v>
      </c>
      <c r="S29">
        <v>20.222308999999999</v>
      </c>
      <c r="T29">
        <v>34.320503000000002</v>
      </c>
      <c r="U29">
        <v>0.44178600000000001</v>
      </c>
      <c r="V29" t="s">
        <v>158</v>
      </c>
      <c r="W29">
        <v>0</v>
      </c>
      <c r="X29">
        <v>0</v>
      </c>
      <c r="Y29">
        <v>0</v>
      </c>
      <c r="Z29">
        <v>115.076065</v>
      </c>
      <c r="AA29">
        <v>312.11196899999999</v>
      </c>
      <c r="AB29">
        <v>0.63129900000000005</v>
      </c>
      <c r="AC29">
        <v>0.5</v>
      </c>
      <c r="AD29">
        <v>0.8</v>
      </c>
      <c r="AE29">
        <v>260.10089099999999</v>
      </c>
      <c r="AF29">
        <v>56.42</v>
      </c>
      <c r="AG29">
        <v>51.07</v>
      </c>
      <c r="AH29">
        <v>27.1</v>
      </c>
      <c r="AI29">
        <v>26.36</v>
      </c>
      <c r="AJ29">
        <v>100.44</v>
      </c>
      <c r="AK29">
        <v>156</v>
      </c>
      <c r="AL29">
        <v>155.1</v>
      </c>
      <c r="AM29">
        <v>0.6</v>
      </c>
      <c r="AN29">
        <v>1030</v>
      </c>
      <c r="AO29">
        <v>4.0720000000000001</v>
      </c>
      <c r="AP29">
        <v>-21</v>
      </c>
      <c r="AQ29">
        <v>169</v>
      </c>
      <c r="AR29">
        <v>122</v>
      </c>
      <c r="AZ29" s="1">
        <v>0</v>
      </c>
      <c r="BA29" t="s">
        <v>117</v>
      </c>
      <c r="BB29">
        <v>0</v>
      </c>
      <c r="BC29">
        <v>0</v>
      </c>
      <c r="BD29">
        <v>0</v>
      </c>
      <c r="BE29">
        <v>0</v>
      </c>
      <c r="BF29">
        <v>0</v>
      </c>
      <c r="BG29" s="1">
        <v>0.44944444444444448</v>
      </c>
      <c r="BH29" s="2">
        <v>44806</v>
      </c>
      <c r="BI29">
        <v>0.1</v>
      </c>
      <c r="BJ29">
        <v>3.0000000000000001E-3</v>
      </c>
      <c r="BK29">
        <v>4.0000000000000001E-3</v>
      </c>
      <c r="BL29">
        <v>1.7000000000000001E-2</v>
      </c>
      <c r="BM29">
        <v>-1.891</v>
      </c>
      <c r="BN29">
        <v>-0.72199999999999998</v>
      </c>
      <c r="BO29">
        <v>2.4180000000000001</v>
      </c>
      <c r="BP29">
        <v>1</v>
      </c>
      <c r="BQ29">
        <v>150</v>
      </c>
      <c r="BR29">
        <v>5.0000000000000001E-3</v>
      </c>
      <c r="BS29">
        <v>2</v>
      </c>
      <c r="BT29">
        <v>0</v>
      </c>
      <c r="BU29" t="s">
        <v>118</v>
      </c>
      <c r="BV29">
        <v>7000</v>
      </c>
      <c r="BW29">
        <v>500</v>
      </c>
      <c r="BX29">
        <v>5</v>
      </c>
      <c r="BY29">
        <v>2</v>
      </c>
      <c r="BZ29">
        <v>300</v>
      </c>
      <c r="CA29">
        <v>300</v>
      </c>
      <c r="CB29">
        <v>300</v>
      </c>
      <c r="CC29">
        <v>281.39376800000002</v>
      </c>
      <c r="CD29">
        <v>25</v>
      </c>
      <c r="CE29">
        <v>-21.44857</v>
      </c>
      <c r="CF29">
        <v>279.50262500000002</v>
      </c>
      <c r="CG29">
        <v>281.47079500000001</v>
      </c>
      <c r="CH29">
        <v>-1.96817</v>
      </c>
      <c r="CI29">
        <v>2.4662920000000002</v>
      </c>
      <c r="CJ29">
        <v>2.4611019999999999</v>
      </c>
      <c r="CK29">
        <v>1.656274</v>
      </c>
      <c r="CL29">
        <v>0.92712600000000001</v>
      </c>
      <c r="CM29">
        <v>0.25086000000000003</v>
      </c>
      <c r="CN29">
        <v>-9.5589999999999998E-3</v>
      </c>
      <c r="CO29">
        <v>0.25495000000000001</v>
      </c>
      <c r="CP29">
        <v>1.0449219999999999</v>
      </c>
      <c r="CQ29">
        <v>115.076065</v>
      </c>
      <c r="CR29">
        <v>1.147E-3</v>
      </c>
      <c r="CS29">
        <v>2.3860670000000002</v>
      </c>
      <c r="CT29">
        <v>-4.3999999999999999E-5</v>
      </c>
      <c r="CU29">
        <v>1</v>
      </c>
      <c r="CV29">
        <v>2.3735620000000002</v>
      </c>
      <c r="CW29">
        <v>-5.3000000000000001E-5</v>
      </c>
      <c r="CX29">
        <v>1</v>
      </c>
      <c r="CY29">
        <v>0.60087800000000002</v>
      </c>
      <c r="CZ29">
        <v>0.600715</v>
      </c>
      <c r="DA29">
        <v>0.106777</v>
      </c>
      <c r="DB29">
        <v>0</v>
      </c>
      <c r="DC29" t="s">
        <v>158</v>
      </c>
      <c r="DD29" t="s">
        <v>119</v>
      </c>
      <c r="DE29" t="s">
        <v>120</v>
      </c>
      <c r="DF29" t="s">
        <v>121</v>
      </c>
      <c r="DG29" t="s">
        <v>122</v>
      </c>
      <c r="DH29" t="s">
        <v>123</v>
      </c>
      <c r="DI29" t="s">
        <v>124</v>
      </c>
    </row>
    <row r="30" spans="1:113" x14ac:dyDescent="0.2">
      <c r="A30">
        <v>29</v>
      </c>
      <c r="B30" s="1">
        <v>0.45075231481481487</v>
      </c>
      <c r="C30" s="2">
        <v>44806</v>
      </c>
      <c r="D30" t="s">
        <v>113</v>
      </c>
      <c r="E30" t="s">
        <v>114</v>
      </c>
      <c r="G30">
        <v>29</v>
      </c>
      <c r="H30" t="str">
        <f>_xlfn.XLOOKUP(G30,[1]Sheet1!B:B,[1]Sheet1!A:A)</f>
        <v>LCOR-532</v>
      </c>
      <c r="I30">
        <v>10</v>
      </c>
      <c r="J30">
        <v>0.66892200000000002</v>
      </c>
      <c r="K30">
        <v>2.9172669999999998</v>
      </c>
      <c r="L30">
        <v>0.54415000000000002</v>
      </c>
      <c r="M30">
        <v>7.911931</v>
      </c>
      <c r="N30">
        <v>2.0853549999999998</v>
      </c>
      <c r="O30">
        <v>1.8652409999999999</v>
      </c>
      <c r="P30">
        <v>3.5048170000000001</v>
      </c>
      <c r="Q30">
        <v>1.4194610000000001</v>
      </c>
      <c r="R30">
        <v>18.574445999999998</v>
      </c>
      <c r="S30">
        <v>20.766386000000001</v>
      </c>
      <c r="T30">
        <v>34.901668999999998</v>
      </c>
      <c r="U30">
        <v>0.44178600000000001</v>
      </c>
      <c r="V30" t="s">
        <v>159</v>
      </c>
      <c r="W30">
        <v>0</v>
      </c>
      <c r="X30">
        <v>0</v>
      </c>
      <c r="Y30">
        <v>0</v>
      </c>
      <c r="Z30">
        <v>131.91819799999999</v>
      </c>
      <c r="AA30">
        <v>310.18225100000001</v>
      </c>
      <c r="AB30">
        <v>0.57470699999999997</v>
      </c>
      <c r="AC30">
        <v>0.5</v>
      </c>
      <c r="AD30">
        <v>0.8</v>
      </c>
      <c r="AE30">
        <v>320.82928500000003</v>
      </c>
      <c r="AF30">
        <v>57.95</v>
      </c>
      <c r="AG30">
        <v>51.83</v>
      </c>
      <c r="AH30">
        <v>27.09</v>
      </c>
      <c r="AI30">
        <v>26.64</v>
      </c>
      <c r="AJ30">
        <v>100.42</v>
      </c>
      <c r="AK30">
        <v>156.19999999999999</v>
      </c>
      <c r="AL30">
        <v>155.30000000000001</v>
      </c>
      <c r="AM30">
        <v>0.6</v>
      </c>
      <c r="AN30">
        <v>1396</v>
      </c>
      <c r="AO30">
        <v>4.07</v>
      </c>
      <c r="AP30">
        <v>-24</v>
      </c>
      <c r="AQ30">
        <v>157</v>
      </c>
      <c r="AR30">
        <v>131</v>
      </c>
      <c r="AZ30" s="1">
        <v>0</v>
      </c>
      <c r="BA30" t="s">
        <v>117</v>
      </c>
      <c r="BB30">
        <v>0</v>
      </c>
      <c r="BC30">
        <v>0</v>
      </c>
      <c r="BD30">
        <v>0</v>
      </c>
      <c r="BE30">
        <v>0</v>
      </c>
      <c r="BF30">
        <v>0</v>
      </c>
      <c r="BG30" s="1">
        <v>0.44944444444444448</v>
      </c>
      <c r="BH30" s="2">
        <v>44806</v>
      </c>
      <c r="BI30">
        <v>0.1</v>
      </c>
      <c r="BJ30">
        <v>0</v>
      </c>
      <c r="BK30">
        <v>-2E-3</v>
      </c>
      <c r="BL30">
        <v>1.6E-2</v>
      </c>
      <c r="BM30">
        <v>-1.2649999999999999</v>
      </c>
      <c r="BN30">
        <v>-2.8210000000000002</v>
      </c>
      <c r="BO30">
        <v>-8.0180000000000007</v>
      </c>
      <c r="BP30">
        <v>1</v>
      </c>
      <c r="BQ30">
        <v>150</v>
      </c>
      <c r="BR30">
        <v>5.0000000000000001E-3</v>
      </c>
      <c r="BS30">
        <v>2</v>
      </c>
      <c r="BT30">
        <v>0</v>
      </c>
      <c r="BU30" t="s">
        <v>118</v>
      </c>
      <c r="BV30">
        <v>7000</v>
      </c>
      <c r="BW30">
        <v>500</v>
      </c>
      <c r="BX30">
        <v>5</v>
      </c>
      <c r="BY30">
        <v>2</v>
      </c>
      <c r="BZ30">
        <v>300</v>
      </c>
      <c r="CA30">
        <v>300</v>
      </c>
      <c r="CB30">
        <v>300</v>
      </c>
      <c r="CC30">
        <v>277.722015</v>
      </c>
      <c r="CD30">
        <v>25</v>
      </c>
      <c r="CE30">
        <v>-23.059446000000001</v>
      </c>
      <c r="CF30">
        <v>274.86526500000002</v>
      </c>
      <c r="CG30">
        <v>277.239777</v>
      </c>
      <c r="CH30">
        <v>-2.3745120000000002</v>
      </c>
      <c r="CI30">
        <v>2.467314</v>
      </c>
      <c r="CJ30">
        <v>2.4631750000000001</v>
      </c>
      <c r="CK30">
        <v>1.6571849999999999</v>
      </c>
      <c r="CL30">
        <v>0.92747999999999997</v>
      </c>
      <c r="CM30">
        <v>0.25092500000000001</v>
      </c>
      <c r="CN30">
        <v>-6.1130000000000004E-3</v>
      </c>
      <c r="CO30">
        <v>0.26283299999999998</v>
      </c>
      <c r="CP30">
        <v>1.3779079999999999</v>
      </c>
      <c r="CQ30">
        <v>131.91819799999999</v>
      </c>
      <c r="CR30">
        <v>9.0200000000000002E-4</v>
      </c>
      <c r="CS30">
        <v>2.3860670000000002</v>
      </c>
      <c r="CT30">
        <v>-4.3999999999999999E-5</v>
      </c>
      <c r="CU30">
        <v>1</v>
      </c>
      <c r="CV30">
        <v>2.3735620000000002</v>
      </c>
      <c r="CW30">
        <v>-5.3000000000000001E-5</v>
      </c>
      <c r="CX30">
        <v>1</v>
      </c>
      <c r="CY30">
        <v>0.60087800000000002</v>
      </c>
      <c r="CZ30">
        <v>0.600715</v>
      </c>
      <c r="DA30">
        <v>0.106777</v>
      </c>
      <c r="DB30">
        <v>0</v>
      </c>
      <c r="DC30" t="s">
        <v>159</v>
      </c>
      <c r="DD30" t="s">
        <v>119</v>
      </c>
      <c r="DE30" t="s">
        <v>120</v>
      </c>
      <c r="DF30" t="s">
        <v>121</v>
      </c>
      <c r="DG30" t="s">
        <v>122</v>
      </c>
      <c r="DH30" t="s">
        <v>123</v>
      </c>
      <c r="DI30" t="s">
        <v>124</v>
      </c>
    </row>
    <row r="31" spans="1:113" x14ac:dyDescent="0.2">
      <c r="A31">
        <v>30</v>
      </c>
      <c r="B31" s="1">
        <v>0.45127314814814817</v>
      </c>
      <c r="C31" s="2">
        <v>44806</v>
      </c>
      <c r="D31" t="s">
        <v>113</v>
      </c>
      <c r="E31" t="s">
        <v>114</v>
      </c>
      <c r="G31">
        <v>30</v>
      </c>
      <c r="H31" t="str">
        <f>_xlfn.XLOOKUP(G31,[1]Sheet1!B:B,[1]Sheet1!A:A)</f>
        <v>LCOR-219</v>
      </c>
      <c r="I31">
        <v>10</v>
      </c>
      <c r="J31">
        <v>0.40066000000000002</v>
      </c>
      <c r="K31">
        <v>2.916687</v>
      </c>
      <c r="L31">
        <v>0.35227000000000003</v>
      </c>
      <c r="M31">
        <v>5.5769520000000004</v>
      </c>
      <c r="N31">
        <v>1.976502</v>
      </c>
      <c r="O31">
        <v>1.8210930000000001</v>
      </c>
      <c r="P31">
        <v>3.5228950000000001</v>
      </c>
      <c r="Q31">
        <v>1.5463929999999999</v>
      </c>
      <c r="R31">
        <v>18.133317999999999</v>
      </c>
      <c r="S31">
        <v>19.680788</v>
      </c>
      <c r="T31">
        <v>35.078814999999999</v>
      </c>
      <c r="U31">
        <v>0.44178600000000001</v>
      </c>
      <c r="V31" t="s">
        <v>160</v>
      </c>
      <c r="W31">
        <v>0</v>
      </c>
      <c r="X31">
        <v>0</v>
      </c>
      <c r="Y31">
        <v>0</v>
      </c>
      <c r="Z31">
        <v>111.889961</v>
      </c>
      <c r="AA31">
        <v>320.59292599999998</v>
      </c>
      <c r="AB31">
        <v>0.65099099999999999</v>
      </c>
      <c r="AC31">
        <v>0.5</v>
      </c>
      <c r="AD31">
        <v>0.8</v>
      </c>
      <c r="AE31">
        <v>257.14297499999998</v>
      </c>
      <c r="AF31">
        <v>55</v>
      </c>
      <c r="AG31">
        <v>50.67</v>
      </c>
      <c r="AH31">
        <v>27.07</v>
      </c>
      <c r="AI31">
        <v>26.73</v>
      </c>
      <c r="AJ31">
        <v>100.43</v>
      </c>
      <c r="AK31">
        <v>156.1</v>
      </c>
      <c r="AL31">
        <v>154.80000000000001</v>
      </c>
      <c r="AM31">
        <v>0.8</v>
      </c>
      <c r="AN31">
        <v>988</v>
      </c>
      <c r="AO31">
        <v>4.069</v>
      </c>
      <c r="AP31">
        <v>-18</v>
      </c>
      <c r="AQ31">
        <v>161</v>
      </c>
      <c r="AR31">
        <v>119</v>
      </c>
      <c r="AZ31" s="1">
        <v>0</v>
      </c>
      <c r="BA31" t="s">
        <v>117</v>
      </c>
      <c r="BB31">
        <v>0</v>
      </c>
      <c r="BC31">
        <v>0</v>
      </c>
      <c r="BD31">
        <v>0</v>
      </c>
      <c r="BE31">
        <v>0</v>
      </c>
      <c r="BF31">
        <v>0</v>
      </c>
      <c r="BG31" s="1">
        <v>0.44944444444444448</v>
      </c>
      <c r="BH31" s="2">
        <v>44806</v>
      </c>
      <c r="BI31">
        <v>0.1</v>
      </c>
      <c r="BJ31">
        <v>1E-3</v>
      </c>
      <c r="BK31">
        <v>1E-3</v>
      </c>
      <c r="BL31">
        <v>1.6E-2</v>
      </c>
      <c r="BM31">
        <v>-2.8000000000000001E-2</v>
      </c>
      <c r="BN31">
        <v>0.248</v>
      </c>
      <c r="BO31">
        <v>-0.26800000000000002</v>
      </c>
      <c r="BP31">
        <v>1</v>
      </c>
      <c r="BQ31">
        <v>150</v>
      </c>
      <c r="BR31">
        <v>5.0000000000000001E-3</v>
      </c>
      <c r="BS31">
        <v>2</v>
      </c>
      <c r="BT31">
        <v>0</v>
      </c>
      <c r="BU31" t="s">
        <v>118</v>
      </c>
      <c r="BV31">
        <v>7000</v>
      </c>
      <c r="BW31">
        <v>500</v>
      </c>
      <c r="BX31">
        <v>5</v>
      </c>
      <c r="BY31">
        <v>2</v>
      </c>
      <c r="BZ31">
        <v>300</v>
      </c>
      <c r="CA31">
        <v>300</v>
      </c>
      <c r="CB31">
        <v>300</v>
      </c>
      <c r="CC31">
        <v>284.72830199999999</v>
      </c>
      <c r="CD31">
        <v>25</v>
      </c>
      <c r="CE31">
        <v>-24.860054000000002</v>
      </c>
      <c r="CF31">
        <v>282.61721799999998</v>
      </c>
      <c r="CG31">
        <v>285.078125</v>
      </c>
      <c r="CH31">
        <v>-2.4609070000000002</v>
      </c>
      <c r="CI31">
        <v>2.4657589999999998</v>
      </c>
      <c r="CJ31">
        <v>2.4591859999999999</v>
      </c>
      <c r="CK31">
        <v>1.6565719999999999</v>
      </c>
      <c r="CL31">
        <v>0.92642100000000005</v>
      </c>
      <c r="CM31">
        <v>0.25116300000000003</v>
      </c>
      <c r="CN31">
        <v>-4.7780000000000001E-3</v>
      </c>
      <c r="CO31">
        <v>0.26613399999999998</v>
      </c>
      <c r="CP31">
        <v>1.0061979999999999</v>
      </c>
      <c r="CQ31">
        <v>111.889961</v>
      </c>
      <c r="CR31">
        <v>9.0799999999999995E-4</v>
      </c>
      <c r="CS31">
        <v>2.3860670000000002</v>
      </c>
      <c r="CT31">
        <v>-4.3999999999999999E-5</v>
      </c>
      <c r="CU31">
        <v>1</v>
      </c>
      <c r="CV31">
        <v>2.3735620000000002</v>
      </c>
      <c r="CW31">
        <v>-5.3000000000000001E-5</v>
      </c>
      <c r="CX31">
        <v>1</v>
      </c>
      <c r="CY31">
        <v>0.60087800000000002</v>
      </c>
      <c r="CZ31">
        <v>0.600715</v>
      </c>
      <c r="DA31">
        <v>0.106777</v>
      </c>
      <c r="DB31">
        <v>0</v>
      </c>
      <c r="DC31" t="s">
        <v>160</v>
      </c>
      <c r="DD31" t="s">
        <v>119</v>
      </c>
      <c r="DE31" t="s">
        <v>120</v>
      </c>
      <c r="DF31" t="s">
        <v>121</v>
      </c>
      <c r="DG31" t="s">
        <v>122</v>
      </c>
      <c r="DH31" t="s">
        <v>123</v>
      </c>
      <c r="DI31" t="s">
        <v>124</v>
      </c>
    </row>
    <row r="32" spans="1:113" x14ac:dyDescent="0.2">
      <c r="A32">
        <v>31</v>
      </c>
      <c r="B32" s="1">
        <v>0.45276620370370368</v>
      </c>
      <c r="C32" s="2">
        <v>44806</v>
      </c>
      <c r="D32" t="s">
        <v>113</v>
      </c>
      <c r="E32" t="s">
        <v>114</v>
      </c>
      <c r="G32">
        <v>31</v>
      </c>
      <c r="H32" t="str">
        <f>_xlfn.XLOOKUP(G32,[1]Sheet1!B:B,[1]Sheet1!A:A)</f>
        <v>LCOR-390</v>
      </c>
      <c r="I32">
        <v>10</v>
      </c>
      <c r="J32">
        <v>0.378662</v>
      </c>
      <c r="K32">
        <v>2.918844</v>
      </c>
      <c r="L32">
        <v>0.335179</v>
      </c>
      <c r="M32">
        <v>5.3045869999999997</v>
      </c>
      <c r="N32">
        <v>1.956318</v>
      </c>
      <c r="O32">
        <v>1.808713</v>
      </c>
      <c r="P32">
        <v>3.5025680000000001</v>
      </c>
      <c r="Q32">
        <v>1.5462499999999999</v>
      </c>
      <c r="R32">
        <v>18.009378000000002</v>
      </c>
      <c r="S32">
        <v>19.479075999999999</v>
      </c>
      <c r="T32">
        <v>34.875107</v>
      </c>
      <c r="U32">
        <v>0.44178600000000001</v>
      </c>
      <c r="V32" t="s">
        <v>161</v>
      </c>
      <c r="W32">
        <v>0</v>
      </c>
      <c r="X32">
        <v>0</v>
      </c>
      <c r="Y32">
        <v>0</v>
      </c>
      <c r="Z32">
        <v>141.04556299999999</v>
      </c>
      <c r="AA32">
        <v>276.85943600000002</v>
      </c>
      <c r="AB32">
        <v>0.49055199999999999</v>
      </c>
      <c r="AC32">
        <v>0.5</v>
      </c>
      <c r="AD32">
        <v>0.8</v>
      </c>
      <c r="AE32">
        <v>232.538422</v>
      </c>
      <c r="AF32">
        <v>54.41</v>
      </c>
      <c r="AG32">
        <v>50.31</v>
      </c>
      <c r="AH32">
        <v>27.08</v>
      </c>
      <c r="AI32">
        <v>26.63</v>
      </c>
      <c r="AJ32">
        <v>100.43</v>
      </c>
      <c r="AK32">
        <v>156.30000000000001</v>
      </c>
      <c r="AL32">
        <v>155.30000000000001</v>
      </c>
      <c r="AM32">
        <v>0.6</v>
      </c>
      <c r="AN32">
        <v>1185</v>
      </c>
      <c r="AO32">
        <v>4.0659999999999998</v>
      </c>
      <c r="AP32">
        <v>-20</v>
      </c>
      <c r="AQ32">
        <v>165</v>
      </c>
      <c r="AR32">
        <v>124</v>
      </c>
      <c r="AZ32" s="1">
        <v>0</v>
      </c>
      <c r="BA32" t="s">
        <v>117</v>
      </c>
      <c r="BB32">
        <v>0</v>
      </c>
      <c r="BC32">
        <v>0</v>
      </c>
      <c r="BD32">
        <v>0</v>
      </c>
      <c r="BE32">
        <v>0</v>
      </c>
      <c r="BF32">
        <v>0</v>
      </c>
      <c r="BG32" s="1">
        <v>0.44944444444444448</v>
      </c>
      <c r="BH32" s="2">
        <v>44806</v>
      </c>
      <c r="BI32">
        <v>0.1</v>
      </c>
      <c r="BJ32">
        <v>2E-3</v>
      </c>
      <c r="BK32">
        <v>3.0000000000000001E-3</v>
      </c>
      <c r="BL32">
        <v>1.6E-2</v>
      </c>
      <c r="BM32">
        <v>-2.8740000000000001</v>
      </c>
      <c r="BN32">
        <v>-6.0999999999999999E-2</v>
      </c>
      <c r="BO32">
        <v>8.7110000000000003</v>
      </c>
      <c r="BP32">
        <v>1</v>
      </c>
      <c r="BQ32">
        <v>150</v>
      </c>
      <c r="BR32">
        <v>5.0000000000000001E-3</v>
      </c>
      <c r="BS32">
        <v>2</v>
      </c>
      <c r="BT32">
        <v>0</v>
      </c>
      <c r="BU32" t="s">
        <v>118</v>
      </c>
      <c r="BV32">
        <v>7000</v>
      </c>
      <c r="BW32">
        <v>500</v>
      </c>
      <c r="BX32">
        <v>5</v>
      </c>
      <c r="BY32">
        <v>2</v>
      </c>
      <c r="BZ32">
        <v>300</v>
      </c>
      <c r="CA32">
        <v>300</v>
      </c>
      <c r="CB32">
        <v>300</v>
      </c>
      <c r="CC32">
        <v>259.699341</v>
      </c>
      <c r="CD32">
        <v>25</v>
      </c>
      <c r="CE32">
        <v>-12.901615</v>
      </c>
      <c r="CF32">
        <v>256.13485700000001</v>
      </c>
      <c r="CG32">
        <v>258.42834499999998</v>
      </c>
      <c r="CH32">
        <v>-2.293488</v>
      </c>
      <c r="CI32">
        <v>2.4652630000000002</v>
      </c>
      <c r="CJ32">
        <v>2.4583900000000001</v>
      </c>
      <c r="CK32">
        <v>1.6588579999999999</v>
      </c>
      <c r="CL32">
        <v>0.92764400000000002</v>
      </c>
      <c r="CM32">
        <v>0.25109399999999998</v>
      </c>
      <c r="CN32">
        <v>-6.038E-3</v>
      </c>
      <c r="CO32">
        <v>0.27524799999999999</v>
      </c>
      <c r="CP32">
        <v>1.1861539999999999</v>
      </c>
      <c r="CQ32">
        <v>141.04556299999999</v>
      </c>
      <c r="CR32">
        <v>9.0399999999999996E-4</v>
      </c>
      <c r="CS32">
        <v>2.3860670000000002</v>
      </c>
      <c r="CT32">
        <v>-4.3999999999999999E-5</v>
      </c>
      <c r="CU32">
        <v>1</v>
      </c>
      <c r="CV32">
        <v>2.3735620000000002</v>
      </c>
      <c r="CW32">
        <v>-5.3000000000000001E-5</v>
      </c>
      <c r="CX32">
        <v>1</v>
      </c>
      <c r="CY32">
        <v>0.60087800000000002</v>
      </c>
      <c r="CZ32">
        <v>0.600715</v>
      </c>
      <c r="DA32">
        <v>0.106777</v>
      </c>
      <c r="DB32">
        <v>0</v>
      </c>
      <c r="DC32" t="s">
        <v>161</v>
      </c>
      <c r="DD32" t="s">
        <v>119</v>
      </c>
      <c r="DE32" t="s">
        <v>120</v>
      </c>
      <c r="DF32" t="s">
        <v>121</v>
      </c>
      <c r="DG32" t="s">
        <v>122</v>
      </c>
      <c r="DH32" t="s">
        <v>123</v>
      </c>
      <c r="DI32" t="s">
        <v>124</v>
      </c>
    </row>
    <row r="33" spans="1:113" x14ac:dyDescent="0.2">
      <c r="A33">
        <v>32</v>
      </c>
      <c r="B33" s="1">
        <v>0.45325231481481482</v>
      </c>
      <c r="C33" s="2">
        <v>44806</v>
      </c>
      <c r="D33" t="s">
        <v>113</v>
      </c>
      <c r="E33" t="s">
        <v>114</v>
      </c>
      <c r="G33">
        <v>32</v>
      </c>
      <c r="H33" t="str">
        <f>_xlfn.XLOOKUP(G33,[1]Sheet1!B:B,[1]Sheet1!A:A)</f>
        <v>LCOR-417</v>
      </c>
      <c r="I33">
        <v>10</v>
      </c>
      <c r="J33">
        <v>0.25135000000000002</v>
      </c>
      <c r="K33">
        <v>2.916849</v>
      </c>
      <c r="L33">
        <v>0.231409</v>
      </c>
      <c r="M33">
        <v>4.6343490000000003</v>
      </c>
      <c r="N33">
        <v>1.9235930000000001</v>
      </c>
      <c r="O33">
        <v>1.794384</v>
      </c>
      <c r="P33">
        <v>3.8769480000000001</v>
      </c>
      <c r="Q33">
        <v>1.9533560000000001</v>
      </c>
      <c r="R33">
        <v>17.865590999999998</v>
      </c>
      <c r="S33">
        <v>19.152042000000002</v>
      </c>
      <c r="T33">
        <v>38.600409999999997</v>
      </c>
      <c r="U33">
        <v>0.44178600000000001</v>
      </c>
      <c r="V33" t="s">
        <v>162</v>
      </c>
      <c r="W33">
        <v>0</v>
      </c>
      <c r="X33">
        <v>0</v>
      </c>
      <c r="Y33">
        <v>0</v>
      </c>
      <c r="Z33">
        <v>189.79847699999999</v>
      </c>
      <c r="AA33">
        <v>287.39489700000001</v>
      </c>
      <c r="AB33">
        <v>0.33959</v>
      </c>
      <c r="AC33">
        <v>0.5</v>
      </c>
      <c r="AD33">
        <v>0.8</v>
      </c>
      <c r="AE33">
        <v>205.798462</v>
      </c>
      <c r="AF33">
        <v>53.5</v>
      </c>
      <c r="AG33">
        <v>49.91</v>
      </c>
      <c r="AH33">
        <v>27.08</v>
      </c>
      <c r="AI33">
        <v>28.37</v>
      </c>
      <c r="AJ33">
        <v>100.44</v>
      </c>
      <c r="AK33">
        <v>156.1</v>
      </c>
      <c r="AL33">
        <v>154.9</v>
      </c>
      <c r="AM33">
        <v>0.8</v>
      </c>
      <c r="AN33">
        <v>1515</v>
      </c>
      <c r="AO33">
        <v>4.0650000000000004</v>
      </c>
      <c r="AP33">
        <v>-27</v>
      </c>
      <c r="AQ33">
        <v>149</v>
      </c>
      <c r="AR33">
        <v>135</v>
      </c>
      <c r="AZ33" s="1">
        <v>0</v>
      </c>
      <c r="BA33" t="s">
        <v>117</v>
      </c>
      <c r="BB33">
        <v>0</v>
      </c>
      <c r="BC33">
        <v>0</v>
      </c>
      <c r="BD33">
        <v>0</v>
      </c>
      <c r="BE33">
        <v>0</v>
      </c>
      <c r="BF33">
        <v>0</v>
      </c>
      <c r="BG33" s="1">
        <v>0.44944444444444448</v>
      </c>
      <c r="BH33" s="2">
        <v>44806</v>
      </c>
      <c r="BI33">
        <v>0.1</v>
      </c>
      <c r="BJ33">
        <v>1E-3</v>
      </c>
      <c r="BK33">
        <v>2E-3</v>
      </c>
      <c r="BL33">
        <v>2E-3</v>
      </c>
      <c r="BM33">
        <v>-1.353</v>
      </c>
      <c r="BN33">
        <v>-4.4340000000000002</v>
      </c>
      <c r="BO33">
        <v>-11.819000000000001</v>
      </c>
      <c r="BP33">
        <v>1</v>
      </c>
      <c r="BQ33">
        <v>150</v>
      </c>
      <c r="BR33">
        <v>5.0000000000000001E-3</v>
      </c>
      <c r="BS33">
        <v>2</v>
      </c>
      <c r="BT33">
        <v>0</v>
      </c>
      <c r="BU33" t="s">
        <v>118</v>
      </c>
      <c r="BV33">
        <v>7000</v>
      </c>
      <c r="BW33">
        <v>500</v>
      </c>
      <c r="BX33">
        <v>5</v>
      </c>
      <c r="BY33">
        <v>2</v>
      </c>
      <c r="BZ33">
        <v>300</v>
      </c>
      <c r="CA33">
        <v>300</v>
      </c>
      <c r="CB33">
        <v>300</v>
      </c>
      <c r="CC33">
        <v>278.57171599999998</v>
      </c>
      <c r="CD33">
        <v>25</v>
      </c>
      <c r="CE33">
        <v>-6.304862</v>
      </c>
      <c r="CF33">
        <v>279.35708599999998</v>
      </c>
      <c r="CG33">
        <v>278.38784800000002</v>
      </c>
      <c r="CH33">
        <v>0.96923800000000004</v>
      </c>
      <c r="CI33">
        <v>2.464718</v>
      </c>
      <c r="CJ33">
        <v>2.457144</v>
      </c>
      <c r="CK33">
        <v>1.6567430000000001</v>
      </c>
      <c r="CL33">
        <v>0.926562</v>
      </c>
      <c r="CM33">
        <v>0.25108200000000003</v>
      </c>
      <c r="CN33">
        <v>1.4919E-2</v>
      </c>
      <c r="CO33">
        <v>0.27811900000000001</v>
      </c>
      <c r="CP33">
        <v>1.486686</v>
      </c>
      <c r="CQ33">
        <v>189.79847699999999</v>
      </c>
      <c r="CR33">
        <v>9.0200000000000002E-4</v>
      </c>
      <c r="CS33">
        <v>2.3860670000000002</v>
      </c>
      <c r="CT33">
        <v>-4.3999999999999999E-5</v>
      </c>
      <c r="CU33">
        <v>1</v>
      </c>
      <c r="CV33">
        <v>2.3735620000000002</v>
      </c>
      <c r="CW33">
        <v>-5.3000000000000001E-5</v>
      </c>
      <c r="CX33">
        <v>1</v>
      </c>
      <c r="CY33">
        <v>0.60087800000000002</v>
      </c>
      <c r="CZ33">
        <v>0.600715</v>
      </c>
      <c r="DA33">
        <v>0.106777</v>
      </c>
      <c r="DB33">
        <v>0</v>
      </c>
      <c r="DC33" t="s">
        <v>162</v>
      </c>
      <c r="DD33" t="s">
        <v>119</v>
      </c>
      <c r="DE33" t="s">
        <v>120</v>
      </c>
      <c r="DF33" t="s">
        <v>121</v>
      </c>
      <c r="DG33" t="s">
        <v>122</v>
      </c>
      <c r="DH33" t="s">
        <v>123</v>
      </c>
      <c r="DI33" t="s">
        <v>124</v>
      </c>
    </row>
    <row r="34" spans="1:113" x14ac:dyDescent="0.2">
      <c r="A34">
        <v>33</v>
      </c>
      <c r="B34" s="1">
        <v>0.45368055555555559</v>
      </c>
      <c r="C34" s="2">
        <v>44806</v>
      </c>
      <c r="D34" t="s">
        <v>113</v>
      </c>
      <c r="E34" t="s">
        <v>114</v>
      </c>
      <c r="G34">
        <v>33</v>
      </c>
      <c r="H34" t="str">
        <f>_xlfn.XLOOKUP(G34,[1]Sheet1!B:B,[1]Sheet1!A:A)</f>
        <v>LCOR-210</v>
      </c>
      <c r="I34">
        <v>10</v>
      </c>
      <c r="J34">
        <v>0.35824899999999998</v>
      </c>
      <c r="K34">
        <v>2.9158050000000002</v>
      </c>
      <c r="L34">
        <v>0.31904900000000003</v>
      </c>
      <c r="M34">
        <v>5.5989529999999998</v>
      </c>
      <c r="N34">
        <v>1.940607</v>
      </c>
      <c r="O34">
        <v>1.7844150000000001</v>
      </c>
      <c r="P34">
        <v>3.6539630000000001</v>
      </c>
      <c r="Q34">
        <v>1.7133560000000001</v>
      </c>
      <c r="R34">
        <v>17.767617999999999</v>
      </c>
      <c r="S34">
        <v>19.322838000000001</v>
      </c>
      <c r="T34">
        <v>36.382911999999997</v>
      </c>
      <c r="U34">
        <v>0.44178600000000001</v>
      </c>
      <c r="V34" t="s">
        <v>163</v>
      </c>
      <c r="W34">
        <v>0</v>
      </c>
      <c r="X34">
        <v>0</v>
      </c>
      <c r="Y34">
        <v>0</v>
      </c>
      <c r="Z34">
        <v>171.72503699999999</v>
      </c>
      <c r="AA34">
        <v>320.188354</v>
      </c>
      <c r="AB34">
        <v>0.463675</v>
      </c>
      <c r="AC34">
        <v>0.5</v>
      </c>
      <c r="AD34">
        <v>0.8</v>
      </c>
      <c r="AE34">
        <v>259.49468999999999</v>
      </c>
      <c r="AF34">
        <v>53.98</v>
      </c>
      <c r="AG34">
        <v>49.63</v>
      </c>
      <c r="AH34">
        <v>27.08</v>
      </c>
      <c r="AI34">
        <v>27.35</v>
      </c>
      <c r="AJ34">
        <v>100.43</v>
      </c>
      <c r="AK34">
        <v>156</v>
      </c>
      <c r="AL34">
        <v>152.6</v>
      </c>
      <c r="AM34">
        <v>2.2000000000000002</v>
      </c>
      <c r="AN34">
        <v>1399</v>
      </c>
      <c r="AO34">
        <v>4.0640000000000001</v>
      </c>
      <c r="AP34">
        <v>-10</v>
      </c>
      <c r="AQ34">
        <v>162</v>
      </c>
      <c r="AR34">
        <v>126</v>
      </c>
      <c r="AZ34" s="1">
        <v>0</v>
      </c>
      <c r="BA34" t="s">
        <v>117</v>
      </c>
      <c r="BB34">
        <v>0</v>
      </c>
      <c r="BC34">
        <v>0</v>
      </c>
      <c r="BD34">
        <v>0</v>
      </c>
      <c r="BE34">
        <v>0</v>
      </c>
      <c r="BF34">
        <v>0</v>
      </c>
      <c r="BG34" s="1">
        <v>0.44944444444444448</v>
      </c>
      <c r="BH34" s="2">
        <v>44806</v>
      </c>
      <c r="BI34">
        <v>0.1</v>
      </c>
      <c r="BJ34">
        <v>1E-3</v>
      </c>
      <c r="BK34">
        <v>2E-3</v>
      </c>
      <c r="BL34">
        <v>7.0000000000000001E-3</v>
      </c>
      <c r="BM34">
        <v>-2.5249999999999999</v>
      </c>
      <c r="BN34">
        <v>-4.0359999999999996</v>
      </c>
      <c r="BO34">
        <v>-10.862</v>
      </c>
      <c r="BP34">
        <v>1</v>
      </c>
      <c r="BQ34">
        <v>150</v>
      </c>
      <c r="BR34">
        <v>5.0000000000000001E-3</v>
      </c>
      <c r="BS34">
        <v>2</v>
      </c>
      <c r="BT34">
        <v>0</v>
      </c>
      <c r="BU34" t="s">
        <v>118</v>
      </c>
      <c r="BV34">
        <v>7000</v>
      </c>
      <c r="BW34">
        <v>500</v>
      </c>
      <c r="BX34">
        <v>5</v>
      </c>
      <c r="BY34">
        <v>2</v>
      </c>
      <c r="BZ34">
        <v>300</v>
      </c>
      <c r="CA34">
        <v>300</v>
      </c>
      <c r="CB34">
        <v>300</v>
      </c>
      <c r="CC34">
        <v>301.522491</v>
      </c>
      <c r="CD34">
        <v>25</v>
      </c>
      <c r="CE34">
        <v>-13.204453000000001</v>
      </c>
      <c r="CF34">
        <v>300.99929800000001</v>
      </c>
      <c r="CG34">
        <v>301.32461499999999</v>
      </c>
      <c r="CH34">
        <v>-0.32531700000000002</v>
      </c>
      <c r="CI34">
        <v>2.4643449999999998</v>
      </c>
      <c r="CJ34">
        <v>2.4577930000000001</v>
      </c>
      <c r="CK34">
        <v>1.65564</v>
      </c>
      <c r="CL34">
        <v>0.92075399999999996</v>
      </c>
      <c r="CM34">
        <v>0.25108999999999998</v>
      </c>
      <c r="CN34">
        <v>2.6099999999999999E-3</v>
      </c>
      <c r="CO34">
        <v>0.28066200000000002</v>
      </c>
      <c r="CP34">
        <v>1.3810960000000001</v>
      </c>
      <c r="CQ34">
        <v>171.72503699999999</v>
      </c>
      <c r="CR34">
        <v>8.8800000000000001E-4</v>
      </c>
      <c r="CS34">
        <v>2.3860670000000002</v>
      </c>
      <c r="CT34">
        <v>-4.3999999999999999E-5</v>
      </c>
      <c r="CU34">
        <v>1</v>
      </c>
      <c r="CV34">
        <v>2.3735620000000002</v>
      </c>
      <c r="CW34">
        <v>-5.3000000000000001E-5</v>
      </c>
      <c r="CX34">
        <v>1</v>
      </c>
      <c r="CY34">
        <v>0.60087800000000002</v>
      </c>
      <c r="CZ34">
        <v>0.600715</v>
      </c>
      <c r="DA34">
        <v>0.106777</v>
      </c>
      <c r="DB34">
        <v>0</v>
      </c>
      <c r="DC34" t="s">
        <v>163</v>
      </c>
      <c r="DD34" t="s">
        <v>119</v>
      </c>
      <c r="DE34" t="s">
        <v>120</v>
      </c>
      <c r="DF34" t="s">
        <v>121</v>
      </c>
      <c r="DG34" t="s">
        <v>122</v>
      </c>
      <c r="DH34" t="s">
        <v>123</v>
      </c>
      <c r="DI34" t="s">
        <v>124</v>
      </c>
    </row>
    <row r="35" spans="1:113" x14ac:dyDescent="0.2">
      <c r="A35">
        <v>34</v>
      </c>
      <c r="B35" s="1">
        <v>0.4541203703703704</v>
      </c>
      <c r="C35" s="2">
        <v>44806</v>
      </c>
      <c r="D35" t="s">
        <v>113</v>
      </c>
      <c r="E35" t="s">
        <v>114</v>
      </c>
      <c r="G35">
        <v>34</v>
      </c>
      <c r="H35" t="str">
        <f>_xlfn.XLOOKUP(G35,[1]Sheet1!B:B,[1]Sheet1!A:A)</f>
        <v>LCOR-081</v>
      </c>
      <c r="I35">
        <v>10</v>
      </c>
      <c r="J35">
        <v>0.58162000000000003</v>
      </c>
      <c r="K35">
        <v>2.919368</v>
      </c>
      <c r="L35">
        <v>0.48499500000000001</v>
      </c>
      <c r="M35">
        <v>7.7381599999999997</v>
      </c>
      <c r="N35">
        <v>2.0711650000000001</v>
      </c>
      <c r="O35">
        <v>1.856177</v>
      </c>
      <c r="P35">
        <v>3.628155</v>
      </c>
      <c r="Q35">
        <v>1.556989</v>
      </c>
      <c r="R35">
        <v>18.481327</v>
      </c>
      <c r="S35">
        <v>20.621894999999999</v>
      </c>
      <c r="T35">
        <v>36.124313000000001</v>
      </c>
      <c r="U35">
        <v>0.44178600000000001</v>
      </c>
      <c r="V35" t="s">
        <v>164</v>
      </c>
      <c r="W35">
        <v>0</v>
      </c>
      <c r="X35">
        <v>0</v>
      </c>
      <c r="Y35">
        <v>0</v>
      </c>
      <c r="Z35">
        <v>131.116028</v>
      </c>
      <c r="AA35">
        <v>267.75955199999999</v>
      </c>
      <c r="AB35">
        <v>0.51032200000000005</v>
      </c>
      <c r="AC35">
        <v>0.5</v>
      </c>
      <c r="AD35">
        <v>0.8</v>
      </c>
      <c r="AE35">
        <v>290.66760299999999</v>
      </c>
      <c r="AF35">
        <v>57.57</v>
      </c>
      <c r="AG35">
        <v>51.59</v>
      </c>
      <c r="AH35">
        <v>27.09</v>
      </c>
      <c r="AI35">
        <v>27.23</v>
      </c>
      <c r="AJ35">
        <v>100.44</v>
      </c>
      <c r="AK35">
        <v>156.4</v>
      </c>
      <c r="AL35">
        <v>155.5</v>
      </c>
      <c r="AM35">
        <v>0.6</v>
      </c>
      <c r="AN35">
        <v>1424</v>
      </c>
      <c r="AO35">
        <v>4.0629999999999997</v>
      </c>
      <c r="AP35">
        <v>-1</v>
      </c>
      <c r="AQ35">
        <v>163</v>
      </c>
      <c r="AR35">
        <v>122</v>
      </c>
      <c r="AZ35" s="1">
        <v>0</v>
      </c>
      <c r="BA35" t="s">
        <v>117</v>
      </c>
      <c r="BB35">
        <v>0</v>
      </c>
      <c r="BC35">
        <v>0</v>
      </c>
      <c r="BD35">
        <v>0</v>
      </c>
      <c r="BE35">
        <v>0</v>
      </c>
      <c r="BF35">
        <v>0</v>
      </c>
      <c r="BG35" s="1">
        <v>0.44944444444444448</v>
      </c>
      <c r="BH35" s="2">
        <v>44806</v>
      </c>
      <c r="BI35">
        <v>0.1</v>
      </c>
      <c r="BJ35">
        <v>-2E-3</v>
      </c>
      <c r="BK35">
        <v>-4.0000000000000001E-3</v>
      </c>
      <c r="BL35">
        <v>1.9E-2</v>
      </c>
      <c r="BM35">
        <v>-1.911</v>
      </c>
      <c r="BN35">
        <v>-3.1</v>
      </c>
      <c r="BO35">
        <v>-2.4129999999999998</v>
      </c>
      <c r="BP35">
        <v>1</v>
      </c>
      <c r="BQ35">
        <v>150</v>
      </c>
      <c r="BR35">
        <v>5.0000000000000001E-3</v>
      </c>
      <c r="BS35">
        <v>2</v>
      </c>
      <c r="BT35">
        <v>0</v>
      </c>
      <c r="BU35" t="s">
        <v>118</v>
      </c>
      <c r="BV35">
        <v>7000</v>
      </c>
      <c r="BW35">
        <v>500</v>
      </c>
      <c r="BX35">
        <v>5</v>
      </c>
      <c r="BY35">
        <v>2</v>
      </c>
      <c r="BZ35">
        <v>300</v>
      </c>
      <c r="CA35">
        <v>300</v>
      </c>
      <c r="CB35">
        <v>300</v>
      </c>
      <c r="CC35">
        <v>244.56774899999999</v>
      </c>
      <c r="CD35">
        <v>25</v>
      </c>
      <c r="CE35">
        <v>-16.760058999999998</v>
      </c>
      <c r="CF35">
        <v>241.366623</v>
      </c>
      <c r="CG35">
        <v>243.816315</v>
      </c>
      <c r="CH35">
        <v>-2.4496920000000002</v>
      </c>
      <c r="CI35">
        <v>2.4669949999999998</v>
      </c>
      <c r="CJ35">
        <v>2.4626649999999999</v>
      </c>
      <c r="CK35">
        <v>1.6594139999999999</v>
      </c>
      <c r="CL35">
        <v>0.92801500000000003</v>
      </c>
      <c r="CM35">
        <v>0.25097199999999997</v>
      </c>
      <c r="CN35">
        <v>1.0089999999999999E-3</v>
      </c>
      <c r="CO35">
        <v>0.28331200000000001</v>
      </c>
      <c r="CP35">
        <v>1.4037040000000001</v>
      </c>
      <c r="CQ35">
        <v>131.116028</v>
      </c>
      <c r="CR35">
        <v>8.8400000000000002E-4</v>
      </c>
      <c r="CS35">
        <v>2.3860670000000002</v>
      </c>
      <c r="CT35">
        <v>-4.3999999999999999E-5</v>
      </c>
      <c r="CU35">
        <v>1</v>
      </c>
      <c r="CV35">
        <v>2.3735620000000002</v>
      </c>
      <c r="CW35">
        <v>-5.3000000000000001E-5</v>
      </c>
      <c r="CX35">
        <v>1</v>
      </c>
      <c r="CY35">
        <v>0.60087800000000002</v>
      </c>
      <c r="CZ35">
        <v>0.600715</v>
      </c>
      <c r="DA35">
        <v>0.106777</v>
      </c>
      <c r="DB35">
        <v>0</v>
      </c>
      <c r="DC35" t="s">
        <v>164</v>
      </c>
      <c r="DD35" t="s">
        <v>119</v>
      </c>
      <c r="DE35" t="s">
        <v>120</v>
      </c>
      <c r="DF35" t="s">
        <v>121</v>
      </c>
      <c r="DG35" t="s">
        <v>122</v>
      </c>
      <c r="DH35" t="s">
        <v>123</v>
      </c>
      <c r="DI35" t="s">
        <v>124</v>
      </c>
    </row>
    <row r="36" spans="1:113" x14ac:dyDescent="0.2">
      <c r="A36">
        <v>35</v>
      </c>
      <c r="B36" s="1">
        <v>0.45476851851851857</v>
      </c>
      <c r="C36" s="2">
        <v>44806</v>
      </c>
      <c r="D36" t="s">
        <v>113</v>
      </c>
      <c r="E36" t="s">
        <v>114</v>
      </c>
      <c r="G36">
        <v>35</v>
      </c>
      <c r="H36" t="str">
        <f>_xlfn.XLOOKUP(G36,[1]Sheet1!B:B,[1]Sheet1!A:A)</f>
        <v>LCOR-172</v>
      </c>
      <c r="I36">
        <v>10</v>
      </c>
      <c r="J36">
        <v>0.43620500000000001</v>
      </c>
      <c r="K36">
        <v>2.9173149999999999</v>
      </c>
      <c r="L36">
        <v>0.37946600000000003</v>
      </c>
      <c r="M36">
        <v>5.6567660000000002</v>
      </c>
      <c r="N36">
        <v>1.9600610000000001</v>
      </c>
      <c r="O36">
        <v>1.802487</v>
      </c>
      <c r="P36">
        <v>3.4170060000000002</v>
      </c>
      <c r="Q36">
        <v>1.4569449999999999</v>
      </c>
      <c r="R36">
        <v>17.948951999999998</v>
      </c>
      <c r="S36">
        <v>19.518052999999998</v>
      </c>
      <c r="T36">
        <v>34.026133999999999</v>
      </c>
      <c r="U36">
        <v>0.44178600000000001</v>
      </c>
      <c r="V36" t="s">
        <v>165</v>
      </c>
      <c r="W36">
        <v>0</v>
      </c>
      <c r="X36">
        <v>0</v>
      </c>
      <c r="Y36">
        <v>0</v>
      </c>
      <c r="Z36">
        <v>111.366035</v>
      </c>
      <c r="AA36">
        <v>298.79016100000001</v>
      </c>
      <c r="AB36">
        <v>0.62727699999999997</v>
      </c>
      <c r="AC36">
        <v>0.5</v>
      </c>
      <c r="AD36">
        <v>0.8</v>
      </c>
      <c r="AE36">
        <v>232.45146199999999</v>
      </c>
      <c r="AF36">
        <v>54.23</v>
      </c>
      <c r="AG36">
        <v>49.87</v>
      </c>
      <c r="AH36">
        <v>27.17</v>
      </c>
      <c r="AI36">
        <v>26.21</v>
      </c>
      <c r="AJ36">
        <v>100.42</v>
      </c>
      <c r="AK36">
        <v>156.19999999999999</v>
      </c>
      <c r="AL36">
        <v>152.9</v>
      </c>
      <c r="AM36">
        <v>2.1</v>
      </c>
      <c r="AN36">
        <v>926</v>
      </c>
      <c r="AO36">
        <v>4.0620000000000003</v>
      </c>
      <c r="AP36">
        <v>-27</v>
      </c>
      <c r="AQ36">
        <v>177</v>
      </c>
      <c r="AR36">
        <v>115</v>
      </c>
      <c r="AZ36" s="1">
        <v>0</v>
      </c>
      <c r="BA36" t="s">
        <v>117</v>
      </c>
      <c r="BB36">
        <v>0</v>
      </c>
      <c r="BC36">
        <v>0</v>
      </c>
      <c r="BD36">
        <v>0</v>
      </c>
      <c r="BE36">
        <v>0</v>
      </c>
      <c r="BF36">
        <v>0</v>
      </c>
      <c r="BG36" s="1">
        <v>0.44944444444444448</v>
      </c>
      <c r="BH36" s="2">
        <v>44806</v>
      </c>
      <c r="BI36">
        <v>0.1</v>
      </c>
      <c r="BJ36">
        <v>4.0000000000000001E-3</v>
      </c>
      <c r="BK36">
        <v>3.0000000000000001E-3</v>
      </c>
      <c r="BL36">
        <v>1.7999999999999999E-2</v>
      </c>
      <c r="BM36">
        <v>-0.29399999999999998</v>
      </c>
      <c r="BN36">
        <v>0.121</v>
      </c>
      <c r="BO36">
        <v>-0.35299999999999998</v>
      </c>
      <c r="BP36">
        <v>1</v>
      </c>
      <c r="BQ36">
        <v>150</v>
      </c>
      <c r="BR36">
        <v>5.0000000000000001E-3</v>
      </c>
      <c r="BS36">
        <v>2</v>
      </c>
      <c r="BT36">
        <v>0</v>
      </c>
      <c r="BU36" t="s">
        <v>118</v>
      </c>
      <c r="BV36">
        <v>7000</v>
      </c>
      <c r="BW36">
        <v>500</v>
      </c>
      <c r="BX36">
        <v>5</v>
      </c>
      <c r="BY36">
        <v>2</v>
      </c>
      <c r="BZ36">
        <v>300</v>
      </c>
      <c r="CA36">
        <v>300</v>
      </c>
      <c r="CB36">
        <v>300</v>
      </c>
      <c r="CC36">
        <v>270.32946800000002</v>
      </c>
      <c r="CD36">
        <v>25</v>
      </c>
      <c r="CE36">
        <v>-20.001881000000001</v>
      </c>
      <c r="CF36">
        <v>267.83178700000002</v>
      </c>
      <c r="CG36">
        <v>270.21569799999997</v>
      </c>
      <c r="CH36">
        <v>-2.3839109999999999</v>
      </c>
      <c r="CI36">
        <v>2.4646400000000002</v>
      </c>
      <c r="CJ36">
        <v>2.458107</v>
      </c>
      <c r="CK36">
        <v>1.6572359999999999</v>
      </c>
      <c r="CL36">
        <v>0.921682</v>
      </c>
      <c r="CM36">
        <v>0.25018000000000001</v>
      </c>
      <c r="CN36">
        <v>-1.2149E-2</v>
      </c>
      <c r="CO36">
        <v>0.286997</v>
      </c>
      <c r="CP36">
        <v>0.95057100000000005</v>
      </c>
      <c r="CQ36">
        <v>111.366035</v>
      </c>
      <c r="CR36">
        <v>8.8900000000000003E-4</v>
      </c>
      <c r="CS36">
        <v>2.3860670000000002</v>
      </c>
      <c r="CT36">
        <v>-4.3999999999999999E-5</v>
      </c>
      <c r="CU36">
        <v>1</v>
      </c>
      <c r="CV36">
        <v>2.3735620000000002</v>
      </c>
      <c r="CW36">
        <v>-5.3000000000000001E-5</v>
      </c>
      <c r="CX36">
        <v>1</v>
      </c>
      <c r="CY36">
        <v>0.60087800000000002</v>
      </c>
      <c r="CZ36">
        <v>0.600715</v>
      </c>
      <c r="DA36">
        <v>0.106777</v>
      </c>
      <c r="DB36">
        <v>0</v>
      </c>
      <c r="DC36" t="s">
        <v>165</v>
      </c>
      <c r="DD36" t="s">
        <v>119</v>
      </c>
      <c r="DE36" t="s">
        <v>120</v>
      </c>
      <c r="DF36" t="s">
        <v>121</v>
      </c>
      <c r="DG36" t="s">
        <v>122</v>
      </c>
      <c r="DH36" t="s">
        <v>123</v>
      </c>
      <c r="DI36" t="s">
        <v>124</v>
      </c>
    </row>
    <row r="37" spans="1:113" x14ac:dyDescent="0.2">
      <c r="A37">
        <v>36</v>
      </c>
      <c r="B37" s="1">
        <v>0.45531250000000001</v>
      </c>
      <c r="C37" s="2">
        <v>44806</v>
      </c>
      <c r="D37" t="s">
        <v>113</v>
      </c>
      <c r="E37" t="s">
        <v>114</v>
      </c>
      <c r="G37">
        <v>36</v>
      </c>
      <c r="H37" t="str">
        <f>_xlfn.XLOOKUP(G37,[1]Sheet1!B:B,[1]Sheet1!A:A)</f>
        <v>LCOR-262</v>
      </c>
      <c r="I37">
        <v>10</v>
      </c>
      <c r="J37">
        <v>0.48336099999999999</v>
      </c>
      <c r="K37">
        <v>2.9142779999999999</v>
      </c>
      <c r="L37">
        <v>0.41459600000000002</v>
      </c>
      <c r="M37">
        <v>6.5352100000000002</v>
      </c>
      <c r="N37">
        <v>1.9621040000000001</v>
      </c>
      <c r="O37">
        <v>1.7796129999999999</v>
      </c>
      <c r="P37">
        <v>3.5021270000000002</v>
      </c>
      <c r="Q37">
        <v>1.5400240000000001</v>
      </c>
      <c r="R37">
        <v>17.719624</v>
      </c>
      <c r="S37">
        <v>19.53669</v>
      </c>
      <c r="T37">
        <v>34.870719999999999</v>
      </c>
      <c r="U37">
        <v>0.44178600000000001</v>
      </c>
      <c r="V37" t="s">
        <v>166</v>
      </c>
      <c r="W37">
        <v>0</v>
      </c>
      <c r="X37">
        <v>0</v>
      </c>
      <c r="Y37">
        <v>0</v>
      </c>
      <c r="Z37">
        <v>151.21400499999999</v>
      </c>
      <c r="AA37">
        <v>264.34646600000002</v>
      </c>
      <c r="AB37">
        <v>0.42797000000000002</v>
      </c>
      <c r="AC37">
        <v>0.5</v>
      </c>
      <c r="AD37">
        <v>0.8</v>
      </c>
      <c r="AE37">
        <v>230.36308299999999</v>
      </c>
      <c r="AF37">
        <v>54.18</v>
      </c>
      <c r="AG37">
        <v>49.14</v>
      </c>
      <c r="AH37">
        <v>27.2</v>
      </c>
      <c r="AI37">
        <v>26.63</v>
      </c>
      <c r="AJ37">
        <v>100.43</v>
      </c>
      <c r="AK37">
        <v>155.80000000000001</v>
      </c>
      <c r="AL37">
        <v>155.30000000000001</v>
      </c>
      <c r="AM37">
        <v>0.3</v>
      </c>
      <c r="AN37">
        <v>1346</v>
      </c>
      <c r="AO37">
        <v>4.0609999999999999</v>
      </c>
      <c r="AP37">
        <v>-8</v>
      </c>
      <c r="AQ37">
        <v>164</v>
      </c>
      <c r="AR37">
        <v>122</v>
      </c>
      <c r="AZ37" s="1">
        <v>0</v>
      </c>
      <c r="BA37" t="s">
        <v>117</v>
      </c>
      <c r="BB37">
        <v>0</v>
      </c>
      <c r="BC37">
        <v>0</v>
      </c>
      <c r="BD37">
        <v>0</v>
      </c>
      <c r="BE37">
        <v>0</v>
      </c>
      <c r="BF37">
        <v>0</v>
      </c>
      <c r="BG37" s="1">
        <v>0.44944444444444448</v>
      </c>
      <c r="BH37" s="2">
        <v>44806</v>
      </c>
      <c r="BI37">
        <v>0.1</v>
      </c>
      <c r="BJ37">
        <v>1E-3</v>
      </c>
      <c r="BK37">
        <v>2E-3</v>
      </c>
      <c r="BL37">
        <v>1.6E-2</v>
      </c>
      <c r="BM37">
        <v>-1.6850000000000001</v>
      </c>
      <c r="BN37">
        <v>-3.4159999999999999</v>
      </c>
      <c r="BO37">
        <v>-6.8860000000000001</v>
      </c>
      <c r="BP37">
        <v>1</v>
      </c>
      <c r="BQ37">
        <v>150</v>
      </c>
      <c r="BR37">
        <v>5.0000000000000001E-3</v>
      </c>
      <c r="BS37">
        <v>2</v>
      </c>
      <c r="BT37">
        <v>0</v>
      </c>
      <c r="BU37" t="s">
        <v>118</v>
      </c>
      <c r="BV37">
        <v>7000</v>
      </c>
      <c r="BW37">
        <v>500</v>
      </c>
      <c r="BX37">
        <v>5</v>
      </c>
      <c r="BY37">
        <v>2</v>
      </c>
      <c r="BZ37">
        <v>300</v>
      </c>
      <c r="CA37">
        <v>300</v>
      </c>
      <c r="CB37">
        <v>300</v>
      </c>
      <c r="CC37">
        <v>248.71945199999999</v>
      </c>
      <c r="CD37">
        <v>25</v>
      </c>
      <c r="CE37">
        <v>-11.436683</v>
      </c>
      <c r="CF37">
        <v>246.44708299999999</v>
      </c>
      <c r="CG37">
        <v>248.00814800000001</v>
      </c>
      <c r="CH37">
        <v>-1.5610660000000001</v>
      </c>
      <c r="CI37">
        <v>2.4636459999999998</v>
      </c>
      <c r="CJ37">
        <v>2.4580350000000002</v>
      </c>
      <c r="CK37">
        <v>1.6540319999999999</v>
      </c>
      <c r="CL37">
        <v>0.92761899999999997</v>
      </c>
      <c r="CM37">
        <v>0.24986</v>
      </c>
      <c r="CN37">
        <v>-7.5630000000000003E-3</v>
      </c>
      <c r="CO37">
        <v>0.28995799999999999</v>
      </c>
      <c r="CP37">
        <v>1.3324149999999999</v>
      </c>
      <c r="CQ37">
        <v>151.21400499999999</v>
      </c>
      <c r="CR37">
        <v>8.8400000000000002E-4</v>
      </c>
      <c r="CS37">
        <v>2.3860670000000002</v>
      </c>
      <c r="CT37">
        <v>-4.3999999999999999E-5</v>
      </c>
      <c r="CU37">
        <v>1</v>
      </c>
      <c r="CV37">
        <v>2.3735620000000002</v>
      </c>
      <c r="CW37">
        <v>-5.3000000000000001E-5</v>
      </c>
      <c r="CX37">
        <v>1</v>
      </c>
      <c r="CY37">
        <v>0.60087800000000002</v>
      </c>
      <c r="CZ37">
        <v>0.600715</v>
      </c>
      <c r="DA37">
        <v>0.106777</v>
      </c>
      <c r="DB37">
        <v>0</v>
      </c>
      <c r="DC37" t="s">
        <v>166</v>
      </c>
      <c r="DD37" t="s">
        <v>119</v>
      </c>
      <c r="DE37" t="s">
        <v>120</v>
      </c>
      <c r="DF37" t="s">
        <v>121</v>
      </c>
      <c r="DG37" t="s">
        <v>122</v>
      </c>
      <c r="DH37" t="s">
        <v>123</v>
      </c>
      <c r="DI37" t="s">
        <v>124</v>
      </c>
    </row>
    <row r="38" spans="1:113" x14ac:dyDescent="0.2">
      <c r="A38">
        <v>37</v>
      </c>
      <c r="B38" s="1">
        <v>0.45572916666666669</v>
      </c>
      <c r="C38" s="2">
        <v>44806</v>
      </c>
      <c r="D38" t="s">
        <v>113</v>
      </c>
      <c r="E38" t="s">
        <v>114</v>
      </c>
      <c r="G38">
        <v>37</v>
      </c>
      <c r="H38" t="str">
        <f>_xlfn.XLOOKUP(G38,[1]Sheet1!B:B,[1]Sheet1!A:A)</f>
        <v>LCOR-118</v>
      </c>
      <c r="I38">
        <v>10</v>
      </c>
      <c r="J38">
        <v>0.27833000000000002</v>
      </c>
      <c r="K38">
        <v>2.9174669999999998</v>
      </c>
      <c r="L38">
        <v>0.25408900000000001</v>
      </c>
      <c r="M38">
        <v>4.0434239999999999</v>
      </c>
      <c r="N38">
        <v>1.8862000000000001</v>
      </c>
      <c r="O38">
        <v>1.773487</v>
      </c>
      <c r="P38">
        <v>3.4419949999999999</v>
      </c>
      <c r="Q38">
        <v>1.555795</v>
      </c>
      <c r="R38">
        <v>17.658850000000001</v>
      </c>
      <c r="S38">
        <v>18.781144999999999</v>
      </c>
      <c r="T38">
        <v>34.272407999999999</v>
      </c>
      <c r="U38">
        <v>0.44178600000000001</v>
      </c>
      <c r="V38" t="s">
        <v>167</v>
      </c>
      <c r="W38">
        <v>0</v>
      </c>
      <c r="X38">
        <v>0</v>
      </c>
      <c r="Y38">
        <v>0</v>
      </c>
      <c r="Z38">
        <v>191.74432400000001</v>
      </c>
      <c r="AA38">
        <v>353.32919299999998</v>
      </c>
      <c r="AB38">
        <v>0.45732099999999998</v>
      </c>
      <c r="AC38">
        <v>0.5</v>
      </c>
      <c r="AD38">
        <v>0.8</v>
      </c>
      <c r="AE38">
        <v>216.52993799999999</v>
      </c>
      <c r="AF38">
        <v>51.96</v>
      </c>
      <c r="AG38">
        <v>48.85</v>
      </c>
      <c r="AH38">
        <v>27.24</v>
      </c>
      <c r="AI38">
        <v>26.34</v>
      </c>
      <c r="AJ38">
        <v>100.43</v>
      </c>
      <c r="AK38">
        <v>156.19999999999999</v>
      </c>
      <c r="AL38">
        <v>141.5</v>
      </c>
      <c r="AM38">
        <v>9.4</v>
      </c>
      <c r="AN38">
        <v>1184</v>
      </c>
      <c r="AO38">
        <v>4.0599999999999996</v>
      </c>
      <c r="AP38">
        <v>-17</v>
      </c>
      <c r="AQ38">
        <v>173</v>
      </c>
      <c r="AR38">
        <v>123</v>
      </c>
      <c r="AZ38" s="1">
        <v>0</v>
      </c>
      <c r="BA38" t="s">
        <v>117</v>
      </c>
      <c r="BB38">
        <v>0</v>
      </c>
      <c r="BC38">
        <v>0</v>
      </c>
      <c r="BD38">
        <v>0</v>
      </c>
      <c r="BE38">
        <v>0</v>
      </c>
      <c r="BF38">
        <v>0</v>
      </c>
      <c r="BG38" s="1">
        <v>0.44944444444444448</v>
      </c>
      <c r="BH38" s="2">
        <v>44806</v>
      </c>
      <c r="BI38">
        <v>0.1</v>
      </c>
      <c r="BJ38">
        <v>2E-3</v>
      </c>
      <c r="BK38">
        <v>3.0000000000000001E-3</v>
      </c>
      <c r="BL38">
        <v>1.6E-2</v>
      </c>
      <c r="BM38">
        <v>-3.3679999999999999</v>
      </c>
      <c r="BN38">
        <v>-0.10199999999999999</v>
      </c>
      <c r="BO38">
        <v>9.0839999999999996</v>
      </c>
      <c r="BP38">
        <v>1</v>
      </c>
      <c r="BQ38">
        <v>150</v>
      </c>
      <c r="BR38">
        <v>5.0000000000000001E-3</v>
      </c>
      <c r="BS38">
        <v>2</v>
      </c>
      <c r="BT38">
        <v>0</v>
      </c>
      <c r="BU38" t="s">
        <v>118</v>
      </c>
      <c r="BV38">
        <v>7000</v>
      </c>
      <c r="BW38">
        <v>500</v>
      </c>
      <c r="BX38">
        <v>5</v>
      </c>
      <c r="BY38">
        <v>2</v>
      </c>
      <c r="BZ38">
        <v>300</v>
      </c>
      <c r="CA38">
        <v>300</v>
      </c>
      <c r="CB38">
        <v>300</v>
      </c>
      <c r="CC38">
        <v>331.33184799999998</v>
      </c>
      <c r="CD38">
        <v>25</v>
      </c>
      <c r="CE38">
        <v>-16.973504999999999</v>
      </c>
      <c r="CF38">
        <v>325.94741800000003</v>
      </c>
      <c r="CG38">
        <v>329.08102400000001</v>
      </c>
      <c r="CH38">
        <v>-3.1336059999999999</v>
      </c>
      <c r="CI38">
        <v>2.4632420000000002</v>
      </c>
      <c r="CJ38">
        <v>2.454987</v>
      </c>
      <c r="CK38">
        <v>1.657397</v>
      </c>
      <c r="CL38">
        <v>0.89360300000000004</v>
      </c>
      <c r="CM38">
        <v>0.249444</v>
      </c>
      <c r="CN38">
        <v>-1.1575999999999999E-2</v>
      </c>
      <c r="CO38">
        <v>0.29220200000000002</v>
      </c>
      <c r="CP38">
        <v>1.184879</v>
      </c>
      <c r="CQ38">
        <v>191.74432400000001</v>
      </c>
      <c r="CR38">
        <v>8.9300000000000002E-4</v>
      </c>
      <c r="CS38">
        <v>2.3860670000000002</v>
      </c>
      <c r="CT38">
        <v>-4.3999999999999999E-5</v>
      </c>
      <c r="CU38">
        <v>1</v>
      </c>
      <c r="CV38">
        <v>2.3735620000000002</v>
      </c>
      <c r="CW38">
        <v>-5.3000000000000001E-5</v>
      </c>
      <c r="CX38">
        <v>1</v>
      </c>
      <c r="CY38">
        <v>0.60087800000000002</v>
      </c>
      <c r="CZ38">
        <v>0.600715</v>
      </c>
      <c r="DA38">
        <v>0.106777</v>
      </c>
      <c r="DB38">
        <v>0</v>
      </c>
      <c r="DC38" t="s">
        <v>167</v>
      </c>
      <c r="DD38" t="s">
        <v>119</v>
      </c>
      <c r="DE38" t="s">
        <v>120</v>
      </c>
      <c r="DF38" t="s">
        <v>121</v>
      </c>
      <c r="DG38" t="s">
        <v>122</v>
      </c>
      <c r="DH38" t="s">
        <v>123</v>
      </c>
      <c r="DI38" t="s">
        <v>124</v>
      </c>
    </row>
    <row r="39" spans="1:113" x14ac:dyDescent="0.2">
      <c r="A39">
        <v>38</v>
      </c>
      <c r="B39" s="1">
        <v>0.45619212962962963</v>
      </c>
      <c r="C39" s="2">
        <v>44806</v>
      </c>
      <c r="D39" t="s">
        <v>113</v>
      </c>
      <c r="E39" t="s">
        <v>114</v>
      </c>
      <c r="G39">
        <v>38</v>
      </c>
      <c r="H39" t="str">
        <f>_xlfn.XLOOKUP(G39,[1]Sheet1!B:B,[1]Sheet1!A:A)</f>
        <v>LCOR-501</v>
      </c>
      <c r="I39">
        <v>10</v>
      </c>
      <c r="J39">
        <v>0.36741600000000002</v>
      </c>
      <c r="K39">
        <v>2.9164210000000002</v>
      </c>
      <c r="L39">
        <v>0.32630700000000001</v>
      </c>
      <c r="M39">
        <v>5.3267670000000003</v>
      </c>
      <c r="N39">
        <v>1.9211279999999999</v>
      </c>
      <c r="O39">
        <v>1.772573</v>
      </c>
      <c r="P39">
        <v>3.5162</v>
      </c>
      <c r="Q39">
        <v>1.595072</v>
      </c>
      <c r="R39">
        <v>17.649929</v>
      </c>
      <c r="S39">
        <v>19.12912</v>
      </c>
      <c r="T39">
        <v>35.011623</v>
      </c>
      <c r="U39">
        <v>0.44178600000000001</v>
      </c>
      <c r="V39" t="s">
        <v>168</v>
      </c>
      <c r="W39">
        <v>0</v>
      </c>
      <c r="X39">
        <v>0</v>
      </c>
      <c r="Y39">
        <v>0</v>
      </c>
      <c r="Z39">
        <v>131.52444499999999</v>
      </c>
      <c r="AA39">
        <v>329.386932</v>
      </c>
      <c r="AB39">
        <v>0.60069899999999998</v>
      </c>
      <c r="AC39">
        <v>0.5</v>
      </c>
      <c r="AD39">
        <v>0.8</v>
      </c>
      <c r="AE39">
        <v>274.97454800000003</v>
      </c>
      <c r="AF39">
        <v>52.79</v>
      </c>
      <c r="AG39">
        <v>48.71</v>
      </c>
      <c r="AH39">
        <v>27.28</v>
      </c>
      <c r="AI39">
        <v>26.7</v>
      </c>
      <c r="AJ39">
        <v>100.43</v>
      </c>
      <c r="AK39">
        <v>156</v>
      </c>
      <c r="AL39">
        <v>155</v>
      </c>
      <c r="AM39">
        <v>0.7</v>
      </c>
      <c r="AN39">
        <v>1144</v>
      </c>
      <c r="AO39">
        <v>4.0590000000000002</v>
      </c>
      <c r="AP39">
        <v>-22</v>
      </c>
      <c r="AQ39">
        <v>172</v>
      </c>
      <c r="AR39">
        <v>126</v>
      </c>
      <c r="AZ39" s="1">
        <v>0</v>
      </c>
      <c r="BA39" t="s">
        <v>117</v>
      </c>
      <c r="BB39">
        <v>0</v>
      </c>
      <c r="BC39">
        <v>0</v>
      </c>
      <c r="BD39">
        <v>0</v>
      </c>
      <c r="BE39">
        <v>0</v>
      </c>
      <c r="BF39">
        <v>0</v>
      </c>
      <c r="BG39" s="1">
        <v>0.44944444444444448</v>
      </c>
      <c r="BH39" s="2">
        <v>44806</v>
      </c>
      <c r="BI39">
        <v>0.1</v>
      </c>
      <c r="BJ39">
        <v>2E-3</v>
      </c>
      <c r="BK39">
        <v>-1E-3</v>
      </c>
      <c r="BL39">
        <v>2.5000000000000001E-2</v>
      </c>
      <c r="BM39">
        <v>0.25</v>
      </c>
      <c r="BN39">
        <v>4.2220000000000004</v>
      </c>
      <c r="BO39">
        <v>1.74</v>
      </c>
      <c r="BP39">
        <v>1</v>
      </c>
      <c r="BQ39">
        <v>150</v>
      </c>
      <c r="BR39">
        <v>5.0000000000000001E-3</v>
      </c>
      <c r="BS39">
        <v>2</v>
      </c>
      <c r="BT39">
        <v>0</v>
      </c>
      <c r="BU39" t="s">
        <v>118</v>
      </c>
      <c r="BV39">
        <v>7000</v>
      </c>
      <c r="BW39">
        <v>500</v>
      </c>
      <c r="BX39">
        <v>5</v>
      </c>
      <c r="BY39">
        <v>2</v>
      </c>
      <c r="BZ39">
        <v>300</v>
      </c>
      <c r="CA39">
        <v>300</v>
      </c>
      <c r="CB39">
        <v>300</v>
      </c>
      <c r="CC39">
        <v>297.446594</v>
      </c>
      <c r="CD39">
        <v>25</v>
      </c>
      <c r="CE39">
        <v>-22.955462000000001</v>
      </c>
      <c r="CF39">
        <v>293.46691900000002</v>
      </c>
      <c r="CG39">
        <v>296.59301799999997</v>
      </c>
      <c r="CH39">
        <v>-3.126099</v>
      </c>
      <c r="CI39">
        <v>2.4630390000000002</v>
      </c>
      <c r="CJ39">
        <v>2.4561199999999999</v>
      </c>
      <c r="CK39">
        <v>1.656291</v>
      </c>
      <c r="CL39">
        <v>0.92683400000000005</v>
      </c>
      <c r="CM39">
        <v>0.24904200000000001</v>
      </c>
      <c r="CN39">
        <v>-7.7470000000000004E-3</v>
      </c>
      <c r="CO39">
        <v>0.29468800000000001</v>
      </c>
      <c r="CP39">
        <v>1.1490910000000001</v>
      </c>
      <c r="CQ39">
        <v>131.52444499999999</v>
      </c>
      <c r="CR39">
        <v>9.1699999999999995E-4</v>
      </c>
      <c r="CS39">
        <v>2.3860670000000002</v>
      </c>
      <c r="CT39">
        <v>-4.3999999999999999E-5</v>
      </c>
      <c r="CU39">
        <v>1</v>
      </c>
      <c r="CV39">
        <v>2.3735620000000002</v>
      </c>
      <c r="CW39">
        <v>-5.3000000000000001E-5</v>
      </c>
      <c r="CX39">
        <v>1</v>
      </c>
      <c r="CY39">
        <v>0.60087800000000002</v>
      </c>
      <c r="CZ39">
        <v>0.600715</v>
      </c>
      <c r="DA39">
        <v>0.106777</v>
      </c>
      <c r="DB39">
        <v>0</v>
      </c>
      <c r="DC39" t="s">
        <v>168</v>
      </c>
      <c r="DD39" t="s">
        <v>119</v>
      </c>
      <c r="DE39" t="s">
        <v>120</v>
      </c>
      <c r="DF39" t="s">
        <v>121</v>
      </c>
      <c r="DG39" t="s">
        <v>122</v>
      </c>
      <c r="DH39" t="s">
        <v>123</v>
      </c>
      <c r="DI39" t="s">
        <v>124</v>
      </c>
    </row>
    <row r="40" spans="1:113" x14ac:dyDescent="0.2">
      <c r="A40">
        <v>39</v>
      </c>
      <c r="B40" s="1">
        <v>0.45680555555555552</v>
      </c>
      <c r="C40" s="2">
        <v>44806</v>
      </c>
      <c r="D40" t="s">
        <v>113</v>
      </c>
      <c r="E40" t="s">
        <v>114</v>
      </c>
      <c r="G40">
        <v>39</v>
      </c>
      <c r="H40" t="str">
        <f>_xlfn.XLOOKUP(G40,[1]Sheet1!B:B,[1]Sheet1!A:A)</f>
        <v>LCOR-440</v>
      </c>
      <c r="I40">
        <v>10</v>
      </c>
      <c r="J40">
        <v>0.38965899999999998</v>
      </c>
      <c r="K40">
        <v>2.9164940000000001</v>
      </c>
      <c r="L40">
        <v>0.34373399999999998</v>
      </c>
      <c r="M40">
        <v>6.1263680000000003</v>
      </c>
      <c r="N40">
        <v>2.0029319999999999</v>
      </c>
      <c r="O40">
        <v>1.8322210000000001</v>
      </c>
      <c r="P40">
        <v>3.741781</v>
      </c>
      <c r="Q40">
        <v>1.7388490000000001</v>
      </c>
      <c r="R40">
        <v>18.242943</v>
      </c>
      <c r="S40">
        <v>19.942667</v>
      </c>
      <c r="T40">
        <v>37.255935999999998</v>
      </c>
      <c r="U40">
        <v>0.44178600000000001</v>
      </c>
      <c r="V40" t="s">
        <v>169</v>
      </c>
      <c r="W40">
        <v>0</v>
      </c>
      <c r="X40">
        <v>0</v>
      </c>
      <c r="Y40">
        <v>0</v>
      </c>
      <c r="Z40">
        <v>134.271378</v>
      </c>
      <c r="AA40">
        <v>279.16784699999999</v>
      </c>
      <c r="AB40">
        <v>0.51902999999999999</v>
      </c>
      <c r="AC40">
        <v>0.5</v>
      </c>
      <c r="AD40">
        <v>0.8</v>
      </c>
      <c r="AE40">
        <v>314.29437300000001</v>
      </c>
      <c r="AF40">
        <v>54.67</v>
      </c>
      <c r="AG40">
        <v>50.01</v>
      </c>
      <c r="AH40">
        <v>27.4</v>
      </c>
      <c r="AI40">
        <v>27.76</v>
      </c>
      <c r="AJ40">
        <v>100.43</v>
      </c>
      <c r="AK40">
        <v>156.1</v>
      </c>
      <c r="AL40">
        <v>155.30000000000001</v>
      </c>
      <c r="AM40">
        <v>0.5</v>
      </c>
      <c r="AN40">
        <v>1514</v>
      </c>
      <c r="AO40">
        <v>4.0579999999999998</v>
      </c>
      <c r="AP40">
        <v>-18</v>
      </c>
      <c r="AQ40">
        <v>158</v>
      </c>
      <c r="AR40">
        <v>129</v>
      </c>
      <c r="AZ40" s="1">
        <v>0</v>
      </c>
      <c r="BA40" t="s">
        <v>117</v>
      </c>
      <c r="BB40">
        <v>0</v>
      </c>
      <c r="BC40">
        <v>0</v>
      </c>
      <c r="BD40">
        <v>0</v>
      </c>
      <c r="BE40">
        <v>0</v>
      </c>
      <c r="BF40">
        <v>0</v>
      </c>
      <c r="BG40" s="1">
        <v>0.45671296296296293</v>
      </c>
      <c r="BH40" s="2">
        <v>44806</v>
      </c>
      <c r="BI40">
        <v>-0.13</v>
      </c>
      <c r="BJ40">
        <v>4.0000000000000001E-3</v>
      </c>
      <c r="BK40">
        <v>4.0000000000000001E-3</v>
      </c>
      <c r="BL40">
        <v>1.9E-2</v>
      </c>
      <c r="BM40">
        <v>-1.3440000000000001</v>
      </c>
      <c r="BN40">
        <v>2.7869999999999999</v>
      </c>
      <c r="BO40">
        <v>25.335000000000001</v>
      </c>
      <c r="BP40">
        <v>1</v>
      </c>
      <c r="BQ40">
        <v>150</v>
      </c>
      <c r="BR40">
        <v>5.0000000000000001E-3</v>
      </c>
      <c r="BS40">
        <v>2</v>
      </c>
      <c r="BT40">
        <v>0</v>
      </c>
      <c r="BU40" t="s">
        <v>118</v>
      </c>
      <c r="BV40">
        <v>7000</v>
      </c>
      <c r="BW40">
        <v>500</v>
      </c>
      <c r="BX40">
        <v>5</v>
      </c>
      <c r="BY40">
        <v>2</v>
      </c>
      <c r="BZ40">
        <v>300</v>
      </c>
      <c r="CA40">
        <v>300</v>
      </c>
      <c r="CB40">
        <v>300</v>
      </c>
      <c r="CC40">
        <v>250.09631300000001</v>
      </c>
      <c r="CD40">
        <v>25</v>
      </c>
      <c r="CE40">
        <v>-21.660191000000001</v>
      </c>
      <c r="CF40">
        <v>243.752365</v>
      </c>
      <c r="CG40">
        <v>248.22434999999999</v>
      </c>
      <c r="CH40">
        <v>-4.4719850000000001</v>
      </c>
      <c r="CI40">
        <v>2.464769</v>
      </c>
      <c r="CJ40">
        <v>2.4589530000000002</v>
      </c>
      <c r="CK40">
        <v>1.6563669999999999</v>
      </c>
      <c r="CL40">
        <v>0.92747800000000002</v>
      </c>
      <c r="CM40">
        <v>0.247893</v>
      </c>
      <c r="CN40">
        <v>3.6029999999999999E-3</v>
      </c>
      <c r="CO40">
        <v>0.29828300000000002</v>
      </c>
      <c r="CP40">
        <v>1.4855959999999999</v>
      </c>
      <c r="CQ40">
        <v>134.271378</v>
      </c>
      <c r="CR40">
        <v>8.8199999999999997E-4</v>
      </c>
      <c r="CS40">
        <v>2.3860670000000002</v>
      </c>
      <c r="CT40">
        <v>-4.3999999999999999E-5</v>
      </c>
      <c r="CU40">
        <v>1</v>
      </c>
      <c r="CV40">
        <v>2.3735620000000002</v>
      </c>
      <c r="CW40">
        <v>-5.3000000000000001E-5</v>
      </c>
      <c r="CX40">
        <v>1</v>
      </c>
      <c r="CY40">
        <v>0.60087800000000002</v>
      </c>
      <c r="CZ40">
        <v>0.600715</v>
      </c>
      <c r="DA40">
        <v>0.106777</v>
      </c>
      <c r="DB40">
        <v>0</v>
      </c>
      <c r="DC40" t="s">
        <v>169</v>
      </c>
      <c r="DD40" t="s">
        <v>119</v>
      </c>
      <c r="DE40" t="s">
        <v>120</v>
      </c>
      <c r="DF40" t="s">
        <v>121</v>
      </c>
      <c r="DG40" t="s">
        <v>122</v>
      </c>
      <c r="DH40" t="s">
        <v>123</v>
      </c>
      <c r="DI40" t="s">
        <v>124</v>
      </c>
    </row>
    <row r="41" spans="1:113" x14ac:dyDescent="0.2">
      <c r="A41">
        <v>40</v>
      </c>
      <c r="B41" s="1">
        <v>0.45724537037037033</v>
      </c>
      <c r="C41" s="2">
        <v>44806</v>
      </c>
      <c r="D41" t="s">
        <v>113</v>
      </c>
      <c r="E41" t="s">
        <v>114</v>
      </c>
      <c r="G41">
        <v>40</v>
      </c>
      <c r="H41" t="str">
        <f>_xlfn.XLOOKUP(G41,[1]Sheet1!B:B,[1]Sheet1!A:A)</f>
        <v>LCOR-457</v>
      </c>
      <c r="I41">
        <v>10</v>
      </c>
      <c r="J41">
        <v>0.213204</v>
      </c>
      <c r="K41">
        <v>2.9174910000000001</v>
      </c>
      <c r="L41">
        <v>0.198684</v>
      </c>
      <c r="M41">
        <v>3.8156289999999999</v>
      </c>
      <c r="N41">
        <v>1.9161570000000001</v>
      </c>
      <c r="O41">
        <v>1.8098259999999999</v>
      </c>
      <c r="P41">
        <v>3.7901250000000002</v>
      </c>
      <c r="Q41">
        <v>1.8739680000000001</v>
      </c>
      <c r="R41">
        <v>18.020282999999999</v>
      </c>
      <c r="S41">
        <v>19.07901</v>
      </c>
      <c r="T41">
        <v>37.737938</v>
      </c>
      <c r="U41">
        <v>0.44178600000000001</v>
      </c>
      <c r="V41" t="s">
        <v>170</v>
      </c>
      <c r="W41">
        <v>0</v>
      </c>
      <c r="X41">
        <v>0</v>
      </c>
      <c r="Y41">
        <v>0</v>
      </c>
      <c r="Z41">
        <v>114.364029</v>
      </c>
      <c r="AA41">
        <v>223.456085</v>
      </c>
      <c r="AB41">
        <v>0.48820400000000003</v>
      </c>
      <c r="AC41">
        <v>0.5</v>
      </c>
      <c r="AD41">
        <v>0.8</v>
      </c>
      <c r="AE41">
        <v>280.20367399999998</v>
      </c>
      <c r="AF41">
        <v>52.15</v>
      </c>
      <c r="AG41">
        <v>49.25</v>
      </c>
      <c r="AH41">
        <v>27.45</v>
      </c>
      <c r="AI41">
        <v>27.98</v>
      </c>
      <c r="AJ41">
        <v>100.43</v>
      </c>
      <c r="AK41">
        <v>156.19999999999999</v>
      </c>
      <c r="AL41">
        <v>154.5</v>
      </c>
      <c r="AM41">
        <v>1.1000000000000001</v>
      </c>
      <c r="AN41">
        <v>1435</v>
      </c>
      <c r="AO41">
        <v>4.056</v>
      </c>
      <c r="AP41">
        <v>-24</v>
      </c>
      <c r="AQ41">
        <v>155</v>
      </c>
      <c r="AR41">
        <v>132</v>
      </c>
      <c r="AZ41" s="1">
        <v>0</v>
      </c>
      <c r="BA41" t="s">
        <v>117</v>
      </c>
      <c r="BB41">
        <v>0</v>
      </c>
      <c r="BC41">
        <v>0</v>
      </c>
      <c r="BD41">
        <v>0</v>
      </c>
      <c r="BE41">
        <v>0</v>
      </c>
      <c r="BF41">
        <v>0</v>
      </c>
      <c r="BG41" s="1">
        <v>0.45671296296296293</v>
      </c>
      <c r="BH41" s="2">
        <v>44806</v>
      </c>
      <c r="BI41">
        <v>-0.13</v>
      </c>
      <c r="BJ41">
        <v>-1E-3</v>
      </c>
      <c r="BK41">
        <v>1E-3</v>
      </c>
      <c r="BL41">
        <v>0.02</v>
      </c>
      <c r="BM41">
        <v>-2.0630000000000002</v>
      </c>
      <c r="BN41">
        <v>-4.0460000000000003</v>
      </c>
      <c r="BO41">
        <v>-0.624</v>
      </c>
      <c r="BP41">
        <v>1</v>
      </c>
      <c r="BQ41">
        <v>150</v>
      </c>
      <c r="BR41">
        <v>5.0000000000000001E-3</v>
      </c>
      <c r="BS41">
        <v>2</v>
      </c>
      <c r="BT41">
        <v>0</v>
      </c>
      <c r="BU41" t="s">
        <v>118</v>
      </c>
      <c r="BV41">
        <v>7000</v>
      </c>
      <c r="BW41">
        <v>500</v>
      </c>
      <c r="BX41">
        <v>5</v>
      </c>
      <c r="BY41">
        <v>2</v>
      </c>
      <c r="BZ41">
        <v>300</v>
      </c>
      <c r="CA41">
        <v>300</v>
      </c>
      <c r="CB41">
        <v>300</v>
      </c>
      <c r="CC41">
        <v>203.26388499999999</v>
      </c>
      <c r="CD41">
        <v>25</v>
      </c>
      <c r="CE41">
        <v>-14.313642</v>
      </c>
      <c r="CF41">
        <v>200.68537900000001</v>
      </c>
      <c r="CG41">
        <v>203.00778199999999</v>
      </c>
      <c r="CH41">
        <v>-2.322403</v>
      </c>
      <c r="CI41">
        <v>2.463733</v>
      </c>
      <c r="CJ41">
        <v>2.4555039999999999</v>
      </c>
      <c r="CK41">
        <v>1.657422</v>
      </c>
      <c r="CL41">
        <v>0.92560200000000004</v>
      </c>
      <c r="CM41">
        <v>0.24740599999999999</v>
      </c>
      <c r="CN41">
        <v>5.6670000000000002E-3</v>
      </c>
      <c r="CO41">
        <v>0.30059999999999998</v>
      </c>
      <c r="CP41">
        <v>1.4136580000000001</v>
      </c>
      <c r="CQ41">
        <v>114.364029</v>
      </c>
      <c r="CR41">
        <v>1.1800000000000001E-3</v>
      </c>
      <c r="CS41">
        <v>2.3860670000000002</v>
      </c>
      <c r="CT41">
        <v>-4.3999999999999999E-5</v>
      </c>
      <c r="CU41">
        <v>1</v>
      </c>
      <c r="CV41">
        <v>2.3735620000000002</v>
      </c>
      <c r="CW41">
        <v>-5.3000000000000001E-5</v>
      </c>
      <c r="CX41">
        <v>1</v>
      </c>
      <c r="CY41">
        <v>0.60087800000000002</v>
      </c>
      <c r="CZ41">
        <v>0.600715</v>
      </c>
      <c r="DA41">
        <v>0.106777</v>
      </c>
      <c r="DB41">
        <v>0</v>
      </c>
      <c r="DC41" t="s">
        <v>170</v>
      </c>
      <c r="DD41" t="s">
        <v>119</v>
      </c>
      <c r="DE41" t="s">
        <v>120</v>
      </c>
      <c r="DF41" t="s">
        <v>121</v>
      </c>
      <c r="DG41" t="s">
        <v>122</v>
      </c>
      <c r="DH41" t="s">
        <v>123</v>
      </c>
      <c r="DI41" t="s">
        <v>124</v>
      </c>
    </row>
    <row r="42" spans="1:113" x14ac:dyDescent="0.2">
      <c r="A42">
        <v>41</v>
      </c>
      <c r="B42" s="1">
        <v>0.45800925925925928</v>
      </c>
      <c r="C42" s="2">
        <v>44806</v>
      </c>
      <c r="D42" t="s">
        <v>113</v>
      </c>
      <c r="E42" t="s">
        <v>114</v>
      </c>
      <c r="G42">
        <v>41</v>
      </c>
      <c r="H42" t="str">
        <f>_xlfn.XLOOKUP(G42,[1]Sheet1!B:B,[1]Sheet1!A:A)</f>
        <v>LCOR-208</v>
      </c>
      <c r="I42">
        <v>10</v>
      </c>
      <c r="J42">
        <v>0.42414600000000002</v>
      </c>
      <c r="K42">
        <v>2.917252</v>
      </c>
      <c r="L42">
        <v>0.37030600000000002</v>
      </c>
      <c r="M42">
        <v>6.3744209999999999</v>
      </c>
      <c r="N42">
        <v>1.9956240000000001</v>
      </c>
      <c r="O42">
        <v>1.8180940000000001</v>
      </c>
      <c r="P42">
        <v>3.6756739999999999</v>
      </c>
      <c r="Q42">
        <v>1.68005</v>
      </c>
      <c r="R42">
        <v>18.102378999999999</v>
      </c>
      <c r="S42">
        <v>19.870003000000001</v>
      </c>
      <c r="T42">
        <v>36.597904</v>
      </c>
      <c r="U42">
        <v>0.44178600000000001</v>
      </c>
      <c r="V42" t="s">
        <v>171</v>
      </c>
      <c r="W42">
        <v>0</v>
      </c>
      <c r="X42">
        <v>0</v>
      </c>
      <c r="Y42">
        <v>0</v>
      </c>
      <c r="Z42">
        <v>126.37245900000001</v>
      </c>
      <c r="AA42">
        <v>301.01815800000003</v>
      </c>
      <c r="AB42">
        <v>0.580183</v>
      </c>
      <c r="AC42">
        <v>0.5</v>
      </c>
      <c r="AD42">
        <v>0.8</v>
      </c>
      <c r="AE42">
        <v>286.17370599999998</v>
      </c>
      <c r="AF42">
        <v>54.13</v>
      </c>
      <c r="AG42">
        <v>49.31</v>
      </c>
      <c r="AH42">
        <v>27.51</v>
      </c>
      <c r="AI42">
        <v>27.45</v>
      </c>
      <c r="AJ42">
        <v>100.43</v>
      </c>
      <c r="AK42">
        <v>156.19999999999999</v>
      </c>
      <c r="AL42">
        <v>153.19999999999999</v>
      </c>
      <c r="AM42">
        <v>1.9</v>
      </c>
      <c r="AN42">
        <v>1233</v>
      </c>
      <c r="AO42">
        <v>4.0549999999999997</v>
      </c>
      <c r="AP42">
        <v>-19</v>
      </c>
      <c r="AQ42">
        <v>174</v>
      </c>
      <c r="AR42">
        <v>121</v>
      </c>
      <c r="AZ42" s="1">
        <v>0</v>
      </c>
      <c r="BA42" t="s">
        <v>117</v>
      </c>
      <c r="BB42">
        <v>0</v>
      </c>
      <c r="BC42">
        <v>0</v>
      </c>
      <c r="BD42">
        <v>0</v>
      </c>
      <c r="BE42">
        <v>0</v>
      </c>
      <c r="BF42">
        <v>0</v>
      </c>
      <c r="BG42" s="1">
        <v>0.45671296296296293</v>
      </c>
      <c r="BH42" s="2">
        <v>44806</v>
      </c>
      <c r="BI42">
        <v>-0.13</v>
      </c>
      <c r="BJ42">
        <v>-1E-3</v>
      </c>
      <c r="BK42">
        <v>0</v>
      </c>
      <c r="BL42">
        <v>1.0999999999999999E-2</v>
      </c>
      <c r="BM42">
        <v>-1.883</v>
      </c>
      <c r="BN42">
        <v>-3.0219999999999998</v>
      </c>
      <c r="BO42">
        <v>-10.250999999999999</v>
      </c>
      <c r="BP42">
        <v>1</v>
      </c>
      <c r="BQ42">
        <v>150</v>
      </c>
      <c r="BR42">
        <v>5.0000000000000001E-3</v>
      </c>
      <c r="BS42">
        <v>2</v>
      </c>
      <c r="BT42">
        <v>0</v>
      </c>
      <c r="BU42" t="s">
        <v>118</v>
      </c>
      <c r="BV42">
        <v>7000</v>
      </c>
      <c r="BW42">
        <v>500</v>
      </c>
      <c r="BX42">
        <v>5</v>
      </c>
      <c r="BY42">
        <v>2</v>
      </c>
      <c r="BZ42">
        <v>300</v>
      </c>
      <c r="CA42">
        <v>300</v>
      </c>
      <c r="CB42">
        <v>300</v>
      </c>
      <c r="CC42">
        <v>278.78344700000002</v>
      </c>
      <c r="CD42">
        <v>25</v>
      </c>
      <c r="CE42">
        <v>-15.338911</v>
      </c>
      <c r="CF42">
        <v>278.40649400000001</v>
      </c>
      <c r="CG42">
        <v>279.105164</v>
      </c>
      <c r="CH42">
        <v>-0.69866899999999998</v>
      </c>
      <c r="CI42">
        <v>2.463803</v>
      </c>
      <c r="CJ42">
        <v>2.4581940000000002</v>
      </c>
      <c r="CK42">
        <v>1.6571689999999999</v>
      </c>
      <c r="CL42">
        <v>0.92222899999999997</v>
      </c>
      <c r="CM42">
        <v>0.24685299999999999</v>
      </c>
      <c r="CN42">
        <v>-1.3680000000000001E-3</v>
      </c>
      <c r="CO42">
        <v>0.30471100000000001</v>
      </c>
      <c r="CP42">
        <v>1.2299009999999999</v>
      </c>
      <c r="CQ42">
        <v>126.37245900000001</v>
      </c>
      <c r="CR42">
        <v>1.2049999999999999E-3</v>
      </c>
      <c r="CS42">
        <v>2.3860670000000002</v>
      </c>
      <c r="CT42">
        <v>-4.3999999999999999E-5</v>
      </c>
      <c r="CU42">
        <v>1</v>
      </c>
      <c r="CV42">
        <v>2.3735620000000002</v>
      </c>
      <c r="CW42">
        <v>-5.3000000000000001E-5</v>
      </c>
      <c r="CX42">
        <v>1</v>
      </c>
      <c r="CY42">
        <v>0.60087800000000002</v>
      </c>
      <c r="CZ42">
        <v>0.600715</v>
      </c>
      <c r="DA42">
        <v>0.106777</v>
      </c>
      <c r="DB42">
        <v>0</v>
      </c>
      <c r="DC42" t="s">
        <v>171</v>
      </c>
      <c r="DD42" t="s">
        <v>119</v>
      </c>
      <c r="DE42" t="s">
        <v>120</v>
      </c>
      <c r="DF42" t="s">
        <v>121</v>
      </c>
      <c r="DG42" t="s">
        <v>122</v>
      </c>
      <c r="DH42" t="s">
        <v>123</v>
      </c>
      <c r="DI42" t="s">
        <v>124</v>
      </c>
    </row>
    <row r="43" spans="1:113" x14ac:dyDescent="0.2">
      <c r="A43">
        <v>42</v>
      </c>
      <c r="B43" s="1">
        <v>0.45842592592592596</v>
      </c>
      <c r="C43" s="2">
        <v>44806</v>
      </c>
      <c r="D43" t="s">
        <v>113</v>
      </c>
      <c r="E43" t="s">
        <v>114</v>
      </c>
      <c r="G43">
        <v>42</v>
      </c>
      <c r="H43" t="str">
        <f>_xlfn.XLOOKUP(G43,[1]Sheet1!B:B,[1]Sheet1!A:A)</f>
        <v>LCOR-375</v>
      </c>
      <c r="I43">
        <v>10</v>
      </c>
      <c r="J43">
        <v>0.45912900000000001</v>
      </c>
      <c r="K43">
        <v>2.916785</v>
      </c>
      <c r="L43">
        <v>0.39668700000000001</v>
      </c>
      <c r="M43">
        <v>6.9295020000000003</v>
      </c>
      <c r="N43">
        <v>1.982564</v>
      </c>
      <c r="O43">
        <v>1.7894840000000001</v>
      </c>
      <c r="P43">
        <v>3.6874180000000001</v>
      </c>
      <c r="Q43">
        <v>1.7048540000000001</v>
      </c>
      <c r="R43">
        <v>17.818004999999999</v>
      </c>
      <c r="S43">
        <v>19.740508999999999</v>
      </c>
      <c r="T43">
        <v>36.715839000000003</v>
      </c>
      <c r="U43">
        <v>0.44178600000000001</v>
      </c>
      <c r="V43" t="s">
        <v>172</v>
      </c>
      <c r="W43">
        <v>0</v>
      </c>
      <c r="X43">
        <v>0</v>
      </c>
      <c r="Y43">
        <v>0</v>
      </c>
      <c r="Z43">
        <v>144.25921600000001</v>
      </c>
      <c r="AA43">
        <v>228.09492499999999</v>
      </c>
      <c r="AB43">
        <v>0.36754700000000001</v>
      </c>
      <c r="AC43">
        <v>0.5</v>
      </c>
      <c r="AD43">
        <v>0.8</v>
      </c>
      <c r="AE43">
        <v>227.14608799999999</v>
      </c>
      <c r="AF43">
        <v>53.78</v>
      </c>
      <c r="AG43">
        <v>48.54</v>
      </c>
      <c r="AH43">
        <v>27.5</v>
      </c>
      <c r="AI43">
        <v>27.51</v>
      </c>
      <c r="AJ43">
        <v>100.43</v>
      </c>
      <c r="AK43">
        <v>156.1</v>
      </c>
      <c r="AL43">
        <v>154.80000000000001</v>
      </c>
      <c r="AM43">
        <v>0.8</v>
      </c>
      <c r="AN43">
        <v>1545</v>
      </c>
      <c r="AO43">
        <v>4.0540000000000003</v>
      </c>
      <c r="AP43">
        <v>-8</v>
      </c>
      <c r="AQ43">
        <v>158</v>
      </c>
      <c r="AR43">
        <v>127</v>
      </c>
      <c r="AZ43" s="1">
        <v>0</v>
      </c>
      <c r="BA43" t="s">
        <v>117</v>
      </c>
      <c r="BB43">
        <v>0</v>
      </c>
      <c r="BC43">
        <v>0</v>
      </c>
      <c r="BD43">
        <v>0</v>
      </c>
      <c r="BE43">
        <v>0</v>
      </c>
      <c r="BF43">
        <v>0</v>
      </c>
      <c r="BG43" s="1">
        <v>0.45671296296296293</v>
      </c>
      <c r="BH43" s="2">
        <v>44806</v>
      </c>
      <c r="BI43">
        <v>-0.13</v>
      </c>
      <c r="BJ43">
        <v>-1E-3</v>
      </c>
      <c r="BK43">
        <v>0</v>
      </c>
      <c r="BL43">
        <v>1.0999999999999999E-2</v>
      </c>
      <c r="BM43">
        <v>-1.202</v>
      </c>
      <c r="BN43">
        <v>-3.5950000000000002</v>
      </c>
      <c r="BO43">
        <v>-11.6</v>
      </c>
      <c r="BP43">
        <v>1</v>
      </c>
      <c r="BQ43">
        <v>150</v>
      </c>
      <c r="BR43">
        <v>5.0000000000000001E-3</v>
      </c>
      <c r="BS43">
        <v>2</v>
      </c>
      <c r="BT43">
        <v>0</v>
      </c>
      <c r="BU43" t="s">
        <v>118</v>
      </c>
      <c r="BV43">
        <v>7000</v>
      </c>
      <c r="BW43">
        <v>500</v>
      </c>
      <c r="BX43">
        <v>5</v>
      </c>
      <c r="BY43">
        <v>2</v>
      </c>
      <c r="BZ43">
        <v>300</v>
      </c>
      <c r="CA43">
        <v>300</v>
      </c>
      <c r="CB43">
        <v>300</v>
      </c>
      <c r="CC43">
        <v>215.80159</v>
      </c>
      <c r="CD43">
        <v>25</v>
      </c>
      <c r="CE43">
        <v>-8.886279</v>
      </c>
      <c r="CF43">
        <v>214.59281899999999</v>
      </c>
      <c r="CG43">
        <v>215.40008499999999</v>
      </c>
      <c r="CH43">
        <v>-0.80726600000000004</v>
      </c>
      <c r="CI43">
        <v>2.4627520000000001</v>
      </c>
      <c r="CJ43">
        <v>2.457716</v>
      </c>
      <c r="CK43">
        <v>1.656676</v>
      </c>
      <c r="CL43">
        <v>0.92632199999999998</v>
      </c>
      <c r="CM43">
        <v>0.246861</v>
      </c>
      <c r="CN43">
        <v>-6.9999999999999999E-4</v>
      </c>
      <c r="CO43">
        <v>0.30680299999999999</v>
      </c>
      <c r="CP43">
        <v>1.5139739999999999</v>
      </c>
      <c r="CQ43">
        <v>144.25921600000001</v>
      </c>
      <c r="CR43">
        <v>9.1100000000000003E-4</v>
      </c>
      <c r="CS43">
        <v>2.3860670000000002</v>
      </c>
      <c r="CT43">
        <v>-4.3999999999999999E-5</v>
      </c>
      <c r="CU43">
        <v>1</v>
      </c>
      <c r="CV43">
        <v>2.3735620000000002</v>
      </c>
      <c r="CW43">
        <v>-5.3000000000000001E-5</v>
      </c>
      <c r="CX43">
        <v>1</v>
      </c>
      <c r="CY43">
        <v>0.60087800000000002</v>
      </c>
      <c r="CZ43">
        <v>0.600715</v>
      </c>
      <c r="DA43">
        <v>0.106777</v>
      </c>
      <c r="DB43">
        <v>0</v>
      </c>
      <c r="DC43" t="s">
        <v>172</v>
      </c>
      <c r="DD43" t="s">
        <v>119</v>
      </c>
      <c r="DE43" t="s">
        <v>120</v>
      </c>
      <c r="DF43" t="s">
        <v>121</v>
      </c>
      <c r="DG43" t="s">
        <v>122</v>
      </c>
      <c r="DH43" t="s">
        <v>123</v>
      </c>
      <c r="DI43" t="s">
        <v>124</v>
      </c>
    </row>
    <row r="44" spans="1:113" x14ac:dyDescent="0.2">
      <c r="A44">
        <v>43</v>
      </c>
      <c r="B44" s="1">
        <v>0.4588888888888889</v>
      </c>
      <c r="C44" s="2">
        <v>44806</v>
      </c>
      <c r="D44" t="s">
        <v>113</v>
      </c>
      <c r="E44" t="s">
        <v>114</v>
      </c>
      <c r="G44">
        <v>43</v>
      </c>
      <c r="H44" t="str">
        <f>_xlfn.XLOOKUP(G44,[1]Sheet1!B:B,[1]Sheet1!A:A)</f>
        <v>LCOR-119</v>
      </c>
      <c r="I44">
        <v>10</v>
      </c>
      <c r="J44">
        <v>0.51233700000000004</v>
      </c>
      <c r="K44">
        <v>2.9169659999999999</v>
      </c>
      <c r="L44">
        <v>0.43579400000000001</v>
      </c>
      <c r="M44">
        <v>7.5039449999999999</v>
      </c>
      <c r="N44">
        <v>2.0216460000000001</v>
      </c>
      <c r="O44">
        <v>1.8126629999999999</v>
      </c>
      <c r="P44">
        <v>3.7017880000000001</v>
      </c>
      <c r="Q44">
        <v>1.680142</v>
      </c>
      <c r="R44">
        <v>18.047847999999998</v>
      </c>
      <c r="S44">
        <v>20.128605</v>
      </c>
      <c r="T44">
        <v>36.857002000000001</v>
      </c>
      <c r="U44">
        <v>0.44178600000000001</v>
      </c>
      <c r="V44" t="s">
        <v>173</v>
      </c>
      <c r="W44">
        <v>0</v>
      </c>
      <c r="X44">
        <v>0</v>
      </c>
      <c r="Y44">
        <v>0</v>
      </c>
      <c r="Z44">
        <v>162.92596399999999</v>
      </c>
      <c r="AA44">
        <v>273.66973899999999</v>
      </c>
      <c r="AB44">
        <v>0.40466200000000002</v>
      </c>
      <c r="AC44">
        <v>0.5</v>
      </c>
      <c r="AD44">
        <v>0.8</v>
      </c>
      <c r="AE44">
        <v>270.13415500000002</v>
      </c>
      <c r="AF44">
        <v>54.87</v>
      </c>
      <c r="AG44">
        <v>49.2</v>
      </c>
      <c r="AH44">
        <v>27.49</v>
      </c>
      <c r="AI44">
        <v>27.57</v>
      </c>
      <c r="AJ44">
        <v>100.44</v>
      </c>
      <c r="AK44">
        <v>156.1</v>
      </c>
      <c r="AL44">
        <v>155.9</v>
      </c>
      <c r="AM44">
        <v>0.2</v>
      </c>
      <c r="AN44">
        <v>1669</v>
      </c>
      <c r="AO44">
        <v>4.0540000000000003</v>
      </c>
      <c r="AP44">
        <v>-1</v>
      </c>
      <c r="AQ44">
        <v>153</v>
      </c>
      <c r="AR44">
        <v>127</v>
      </c>
      <c r="AZ44" s="1">
        <v>0</v>
      </c>
      <c r="BA44" t="s">
        <v>117</v>
      </c>
      <c r="BB44">
        <v>0</v>
      </c>
      <c r="BC44">
        <v>0</v>
      </c>
      <c r="BD44">
        <v>0</v>
      </c>
      <c r="BE44">
        <v>0</v>
      </c>
      <c r="BF44">
        <v>0</v>
      </c>
      <c r="BG44" s="1">
        <v>0.45671296296296293</v>
      </c>
      <c r="BH44" s="2">
        <v>44806</v>
      </c>
      <c r="BI44">
        <v>-0.13</v>
      </c>
      <c r="BJ44">
        <v>-1E-3</v>
      </c>
      <c r="BK44">
        <v>-2E-3</v>
      </c>
      <c r="BL44">
        <v>-2E-3</v>
      </c>
      <c r="BM44">
        <v>-1.27</v>
      </c>
      <c r="BN44">
        <v>-3.8140000000000001</v>
      </c>
      <c r="BO44">
        <v>-10.138</v>
      </c>
      <c r="BP44">
        <v>1</v>
      </c>
      <c r="BQ44">
        <v>150</v>
      </c>
      <c r="BR44">
        <v>5.0000000000000001E-3</v>
      </c>
      <c r="BS44">
        <v>2</v>
      </c>
      <c r="BT44">
        <v>0</v>
      </c>
      <c r="BU44" t="s">
        <v>118</v>
      </c>
      <c r="BV44">
        <v>7000</v>
      </c>
      <c r="BW44">
        <v>500</v>
      </c>
      <c r="BX44">
        <v>5</v>
      </c>
      <c r="BY44">
        <v>2</v>
      </c>
      <c r="BZ44">
        <v>300</v>
      </c>
      <c r="CA44">
        <v>300</v>
      </c>
      <c r="CB44">
        <v>300</v>
      </c>
      <c r="CC44">
        <v>259.12643400000002</v>
      </c>
      <c r="CD44">
        <v>25</v>
      </c>
      <c r="CE44">
        <v>-10.776278</v>
      </c>
      <c r="CF44">
        <v>258.71838400000001</v>
      </c>
      <c r="CG44">
        <v>258.27487200000002</v>
      </c>
      <c r="CH44">
        <v>0.44351200000000002</v>
      </c>
      <c r="CI44">
        <v>2.4636490000000002</v>
      </c>
      <c r="CJ44">
        <v>2.4592040000000002</v>
      </c>
      <c r="CK44">
        <v>1.6568670000000001</v>
      </c>
      <c r="CL44">
        <v>0.92893700000000001</v>
      </c>
      <c r="CM44">
        <v>0.24696000000000001</v>
      </c>
      <c r="CN44">
        <v>2.2599999999999999E-4</v>
      </c>
      <c r="CO44">
        <v>0.30923800000000001</v>
      </c>
      <c r="CP44">
        <v>1.6268</v>
      </c>
      <c r="CQ44">
        <v>162.92596399999999</v>
      </c>
      <c r="CR44">
        <v>9.3599999999999998E-4</v>
      </c>
      <c r="CS44">
        <v>2.3860670000000002</v>
      </c>
      <c r="CT44">
        <v>-4.3999999999999999E-5</v>
      </c>
      <c r="CU44">
        <v>1</v>
      </c>
      <c r="CV44">
        <v>2.3735620000000002</v>
      </c>
      <c r="CW44">
        <v>-5.3000000000000001E-5</v>
      </c>
      <c r="CX44">
        <v>1</v>
      </c>
      <c r="CY44">
        <v>0.60087800000000002</v>
      </c>
      <c r="CZ44">
        <v>0.600715</v>
      </c>
      <c r="DA44">
        <v>0.106777</v>
      </c>
      <c r="DB44">
        <v>0</v>
      </c>
      <c r="DC44" t="s">
        <v>173</v>
      </c>
      <c r="DD44" t="s">
        <v>119</v>
      </c>
      <c r="DE44" t="s">
        <v>120</v>
      </c>
      <c r="DF44" t="s">
        <v>121</v>
      </c>
      <c r="DG44" t="s">
        <v>122</v>
      </c>
      <c r="DH44" t="s">
        <v>123</v>
      </c>
      <c r="DI44" t="s">
        <v>124</v>
      </c>
    </row>
    <row r="45" spans="1:113" x14ac:dyDescent="0.2">
      <c r="A45">
        <v>44</v>
      </c>
      <c r="B45" s="1">
        <v>0.45936342592592588</v>
      </c>
      <c r="C45" s="2">
        <v>44806</v>
      </c>
      <c r="D45" t="s">
        <v>113</v>
      </c>
      <c r="E45" t="s">
        <v>114</v>
      </c>
      <c r="G45">
        <v>44</v>
      </c>
      <c r="H45" t="str">
        <f>_xlfn.XLOOKUP(G45,[1]Sheet1!B:B,[1]Sheet1!A:A)</f>
        <v>LCOR-500</v>
      </c>
      <c r="I45">
        <v>10</v>
      </c>
      <c r="J45">
        <v>0.21834999999999999</v>
      </c>
      <c r="K45">
        <v>2.9179040000000001</v>
      </c>
      <c r="L45">
        <v>0.203148</v>
      </c>
      <c r="M45">
        <v>4.1313209999999998</v>
      </c>
      <c r="N45">
        <v>1.9374309999999999</v>
      </c>
      <c r="O45">
        <v>1.822357</v>
      </c>
      <c r="P45">
        <v>3.9204629999999998</v>
      </c>
      <c r="Q45">
        <v>1.9830319999999999</v>
      </c>
      <c r="R45">
        <v>18.143733999999998</v>
      </c>
      <c r="S45">
        <v>19.289435999999998</v>
      </c>
      <c r="T45">
        <v>39.032882999999998</v>
      </c>
      <c r="U45">
        <v>0.44178600000000001</v>
      </c>
      <c r="V45" t="s">
        <v>174</v>
      </c>
      <c r="W45">
        <v>0</v>
      </c>
      <c r="X45">
        <v>0</v>
      </c>
      <c r="Y45">
        <v>0</v>
      </c>
      <c r="Z45">
        <v>185.16362000000001</v>
      </c>
      <c r="AA45">
        <v>291.989868</v>
      </c>
      <c r="AB45">
        <v>0.36585600000000001</v>
      </c>
      <c r="AC45">
        <v>0.5</v>
      </c>
      <c r="AD45">
        <v>0.8</v>
      </c>
      <c r="AE45">
        <v>230.488449</v>
      </c>
      <c r="AF45">
        <v>52.66</v>
      </c>
      <c r="AG45">
        <v>49.53</v>
      </c>
      <c r="AH45">
        <v>27.47</v>
      </c>
      <c r="AI45">
        <v>28.56</v>
      </c>
      <c r="AJ45">
        <v>100.44</v>
      </c>
      <c r="AK45">
        <v>156.19999999999999</v>
      </c>
      <c r="AL45">
        <v>155.19999999999999</v>
      </c>
      <c r="AM45">
        <v>0.6</v>
      </c>
      <c r="AN45">
        <v>1575</v>
      </c>
      <c r="AO45">
        <v>4.0529999999999999</v>
      </c>
      <c r="AP45">
        <v>-11</v>
      </c>
      <c r="AQ45">
        <v>154</v>
      </c>
      <c r="AR45">
        <v>130</v>
      </c>
      <c r="AZ45" s="1">
        <v>0</v>
      </c>
      <c r="BA45" t="s">
        <v>117</v>
      </c>
      <c r="BB45">
        <v>0</v>
      </c>
      <c r="BC45">
        <v>0</v>
      </c>
      <c r="BD45">
        <v>0</v>
      </c>
      <c r="BE45">
        <v>0</v>
      </c>
      <c r="BF45">
        <v>0</v>
      </c>
      <c r="BG45" s="1">
        <v>0.45671296296296293</v>
      </c>
      <c r="BH45" s="2">
        <v>44806</v>
      </c>
      <c r="BI45">
        <v>-0.13</v>
      </c>
      <c r="BJ45">
        <v>-1E-3</v>
      </c>
      <c r="BK45">
        <v>1E-3</v>
      </c>
      <c r="BL45">
        <v>8.9999999999999993E-3</v>
      </c>
      <c r="BM45">
        <v>-0.55600000000000005</v>
      </c>
      <c r="BN45">
        <v>-1.7290000000000001</v>
      </c>
      <c r="BO45">
        <v>-6.2539999999999996</v>
      </c>
      <c r="BP45">
        <v>1</v>
      </c>
      <c r="BQ45">
        <v>150</v>
      </c>
      <c r="BR45">
        <v>5.0000000000000001E-3</v>
      </c>
      <c r="BS45">
        <v>2</v>
      </c>
      <c r="BT45">
        <v>0</v>
      </c>
      <c r="BU45" t="s">
        <v>118</v>
      </c>
      <c r="BV45">
        <v>7000</v>
      </c>
      <c r="BW45">
        <v>500</v>
      </c>
      <c r="BX45">
        <v>5</v>
      </c>
      <c r="BY45">
        <v>2</v>
      </c>
      <c r="BZ45">
        <v>300</v>
      </c>
      <c r="CA45">
        <v>300</v>
      </c>
      <c r="CB45">
        <v>300</v>
      </c>
      <c r="CC45">
        <v>279.99615499999999</v>
      </c>
      <c r="CD45">
        <v>25</v>
      </c>
      <c r="CE45">
        <v>-8.5433059999999994</v>
      </c>
      <c r="CF45">
        <v>280.24865699999998</v>
      </c>
      <c r="CG45">
        <v>279.78500400000001</v>
      </c>
      <c r="CH45">
        <v>0.46365400000000001</v>
      </c>
      <c r="CI45">
        <v>2.4641030000000002</v>
      </c>
      <c r="CJ45">
        <v>2.4561950000000001</v>
      </c>
      <c r="CK45">
        <v>1.6578599999999999</v>
      </c>
      <c r="CL45">
        <v>0.927369</v>
      </c>
      <c r="CM45">
        <v>0.24718599999999999</v>
      </c>
      <c r="CN45">
        <v>1.2474000000000001E-2</v>
      </c>
      <c r="CO45">
        <v>0.31172100000000003</v>
      </c>
      <c r="CP45">
        <v>1.541282</v>
      </c>
      <c r="CQ45">
        <v>185.16362000000001</v>
      </c>
      <c r="CR45">
        <v>9.2699999999999998E-4</v>
      </c>
      <c r="CS45">
        <v>2.3860670000000002</v>
      </c>
      <c r="CT45">
        <v>-4.3999999999999999E-5</v>
      </c>
      <c r="CU45">
        <v>1</v>
      </c>
      <c r="CV45">
        <v>2.3735620000000002</v>
      </c>
      <c r="CW45">
        <v>-5.3000000000000001E-5</v>
      </c>
      <c r="CX45">
        <v>1</v>
      </c>
      <c r="CY45">
        <v>0.60087800000000002</v>
      </c>
      <c r="CZ45">
        <v>0.600715</v>
      </c>
      <c r="DA45">
        <v>0.106777</v>
      </c>
      <c r="DB45">
        <v>0</v>
      </c>
      <c r="DC45" t="s">
        <v>174</v>
      </c>
      <c r="DD45" t="s">
        <v>119</v>
      </c>
      <c r="DE45" t="s">
        <v>120</v>
      </c>
      <c r="DF45" t="s">
        <v>121</v>
      </c>
      <c r="DG45" t="s">
        <v>122</v>
      </c>
      <c r="DH45" t="s">
        <v>123</v>
      </c>
      <c r="DI45" t="s">
        <v>124</v>
      </c>
    </row>
    <row r="46" spans="1:113" x14ac:dyDescent="0.2">
      <c r="A46">
        <v>45</v>
      </c>
      <c r="B46" s="1">
        <v>0.46069444444444446</v>
      </c>
      <c r="C46" s="2">
        <v>44806</v>
      </c>
      <c r="D46" t="s">
        <v>113</v>
      </c>
      <c r="E46" t="s">
        <v>114</v>
      </c>
      <c r="G46">
        <v>45</v>
      </c>
      <c r="H46" t="str">
        <f>_xlfn.XLOOKUP(G46,[1]Sheet1!B:B,[1]Sheet1!A:A)</f>
        <v>LCOR-456</v>
      </c>
      <c r="I46">
        <v>10</v>
      </c>
      <c r="J46">
        <v>0.74702800000000003</v>
      </c>
      <c r="K46">
        <v>2.915994</v>
      </c>
      <c r="L46">
        <v>0.59468100000000002</v>
      </c>
      <c r="M46">
        <v>9.5386489999999995</v>
      </c>
      <c r="N46">
        <v>2.1183779999999999</v>
      </c>
      <c r="O46">
        <v>1.852787</v>
      </c>
      <c r="P46">
        <v>3.6828409999999998</v>
      </c>
      <c r="Q46">
        <v>1.5644629999999999</v>
      </c>
      <c r="R46">
        <v>18.447443</v>
      </c>
      <c r="S46">
        <v>21.091822000000001</v>
      </c>
      <c r="T46">
        <v>36.668540999999998</v>
      </c>
      <c r="U46">
        <v>0.44178600000000001</v>
      </c>
      <c r="V46" t="s">
        <v>175</v>
      </c>
      <c r="W46">
        <v>0</v>
      </c>
      <c r="X46">
        <v>0</v>
      </c>
      <c r="Y46">
        <v>0</v>
      </c>
      <c r="Z46">
        <v>119.71914700000001</v>
      </c>
      <c r="AA46">
        <v>267.66882299999997</v>
      </c>
      <c r="AB46">
        <v>0.55273399999999995</v>
      </c>
      <c r="AC46">
        <v>0.5</v>
      </c>
      <c r="AD46">
        <v>0.8</v>
      </c>
      <c r="AE46">
        <v>331.92938199999998</v>
      </c>
      <c r="AF46">
        <v>57.57</v>
      </c>
      <c r="AG46">
        <v>50.35</v>
      </c>
      <c r="AH46">
        <v>27.47</v>
      </c>
      <c r="AI46">
        <v>27.49</v>
      </c>
      <c r="AJ46">
        <v>100.44</v>
      </c>
      <c r="AK46">
        <v>156</v>
      </c>
      <c r="AL46">
        <v>154.69999999999999</v>
      </c>
      <c r="AM46">
        <v>0.8</v>
      </c>
      <c r="AN46">
        <v>1501</v>
      </c>
      <c r="AO46">
        <v>4.05</v>
      </c>
      <c r="AP46">
        <v>-7</v>
      </c>
      <c r="AQ46">
        <v>161</v>
      </c>
      <c r="AR46">
        <v>125</v>
      </c>
      <c r="AZ46" s="1">
        <v>0</v>
      </c>
      <c r="BA46" t="s">
        <v>117</v>
      </c>
      <c r="BB46">
        <v>0</v>
      </c>
      <c r="BC46">
        <v>0</v>
      </c>
      <c r="BD46">
        <v>0</v>
      </c>
      <c r="BE46">
        <v>0</v>
      </c>
      <c r="BF46">
        <v>0</v>
      </c>
      <c r="BG46" s="1">
        <v>0.45671296296296293</v>
      </c>
      <c r="BH46" s="2">
        <v>44806</v>
      </c>
      <c r="BI46">
        <v>-0.13</v>
      </c>
      <c r="BJ46">
        <v>2E-3</v>
      </c>
      <c r="BK46">
        <v>3.0000000000000001E-3</v>
      </c>
      <c r="BL46">
        <v>0.02</v>
      </c>
      <c r="BM46">
        <v>-0.56100000000000005</v>
      </c>
      <c r="BN46">
        <v>-1.5329999999999999</v>
      </c>
      <c r="BO46">
        <v>1.885</v>
      </c>
      <c r="BP46">
        <v>1</v>
      </c>
      <c r="BQ46">
        <v>150</v>
      </c>
      <c r="BR46">
        <v>5.0000000000000001E-3</v>
      </c>
      <c r="BS46">
        <v>2</v>
      </c>
      <c r="BT46">
        <v>0</v>
      </c>
      <c r="BU46" t="s">
        <v>118</v>
      </c>
      <c r="BV46">
        <v>7000</v>
      </c>
      <c r="BW46">
        <v>500</v>
      </c>
      <c r="BX46">
        <v>5</v>
      </c>
      <c r="BY46">
        <v>2</v>
      </c>
      <c r="BZ46">
        <v>300</v>
      </c>
      <c r="CA46">
        <v>300</v>
      </c>
      <c r="CB46">
        <v>300</v>
      </c>
      <c r="CC46">
        <v>239.98867799999999</v>
      </c>
      <c r="CD46">
        <v>25</v>
      </c>
      <c r="CE46">
        <v>-19.210125000000001</v>
      </c>
      <c r="CF46">
        <v>237.657669</v>
      </c>
      <c r="CG46">
        <v>240.22546399999999</v>
      </c>
      <c r="CH46">
        <v>-2.5677949999999998</v>
      </c>
      <c r="CI46">
        <v>2.4652229999999999</v>
      </c>
      <c r="CJ46">
        <v>2.462872</v>
      </c>
      <c r="CK46">
        <v>1.6558390000000001</v>
      </c>
      <c r="CL46">
        <v>0.92603599999999997</v>
      </c>
      <c r="CM46">
        <v>0.24718599999999999</v>
      </c>
      <c r="CN46">
        <v>-5.5400000000000002E-4</v>
      </c>
      <c r="CO46">
        <v>0.31840600000000002</v>
      </c>
      <c r="CP46">
        <v>1.474167</v>
      </c>
      <c r="CQ46">
        <v>119.71914700000001</v>
      </c>
      <c r="CR46">
        <v>9.3199999999999999E-4</v>
      </c>
      <c r="CS46">
        <v>2.3860670000000002</v>
      </c>
      <c r="CT46">
        <v>-4.3999999999999999E-5</v>
      </c>
      <c r="CU46">
        <v>1</v>
      </c>
      <c r="CV46">
        <v>2.3735620000000002</v>
      </c>
      <c r="CW46">
        <v>-5.3000000000000001E-5</v>
      </c>
      <c r="CX46">
        <v>1</v>
      </c>
      <c r="CY46">
        <v>0.60087800000000002</v>
      </c>
      <c r="CZ46">
        <v>0.600715</v>
      </c>
      <c r="DA46">
        <v>0.106777</v>
      </c>
      <c r="DB46">
        <v>0</v>
      </c>
      <c r="DC46" t="s">
        <v>175</v>
      </c>
      <c r="DD46" t="s">
        <v>119</v>
      </c>
      <c r="DE46" t="s">
        <v>120</v>
      </c>
      <c r="DF46" t="s">
        <v>121</v>
      </c>
      <c r="DG46" t="s">
        <v>122</v>
      </c>
      <c r="DH46" t="s">
        <v>123</v>
      </c>
      <c r="DI46" t="s">
        <v>124</v>
      </c>
    </row>
    <row r="47" spans="1:113" x14ac:dyDescent="0.2">
      <c r="A47">
        <v>46</v>
      </c>
      <c r="B47" s="1">
        <v>0.46149305555555559</v>
      </c>
      <c r="C47" s="2">
        <v>44806</v>
      </c>
      <c r="D47" t="s">
        <v>113</v>
      </c>
      <c r="E47" t="s">
        <v>114</v>
      </c>
      <c r="G47">
        <v>46</v>
      </c>
      <c r="H47" t="str">
        <f>_xlfn.XLOOKUP(G47,[1]Sheet1!B:B,[1]Sheet1!A:A)</f>
        <v>LCOR-602</v>
      </c>
      <c r="I47">
        <v>10</v>
      </c>
      <c r="J47">
        <v>0.31920799999999999</v>
      </c>
      <c r="K47">
        <v>2.9171830000000001</v>
      </c>
      <c r="L47">
        <v>0.28772399999999998</v>
      </c>
      <c r="M47">
        <v>5.0902729999999998</v>
      </c>
      <c r="N47">
        <v>2.0224000000000002</v>
      </c>
      <c r="O47">
        <v>1.8806719999999999</v>
      </c>
      <c r="P47">
        <v>3.7481100000000001</v>
      </c>
      <c r="Q47">
        <v>1.7257100000000001</v>
      </c>
      <c r="R47">
        <v>18.726240000000001</v>
      </c>
      <c r="S47">
        <v>20.137460999999998</v>
      </c>
      <c r="T47">
        <v>37.320712999999998</v>
      </c>
      <c r="U47">
        <v>0.44178600000000001</v>
      </c>
      <c r="V47" t="s">
        <v>176</v>
      </c>
      <c r="W47">
        <v>0</v>
      </c>
      <c r="X47">
        <v>0</v>
      </c>
      <c r="Y47">
        <v>0</v>
      </c>
      <c r="Z47">
        <v>204.56457499999999</v>
      </c>
      <c r="AA47">
        <v>375.80963100000002</v>
      </c>
      <c r="AB47">
        <v>0.45567000000000002</v>
      </c>
      <c r="AC47">
        <v>0.5</v>
      </c>
      <c r="AD47">
        <v>0.8</v>
      </c>
      <c r="AE47">
        <v>236.187836</v>
      </c>
      <c r="AF47">
        <v>54.89</v>
      </c>
      <c r="AG47">
        <v>51.04</v>
      </c>
      <c r="AH47">
        <v>27.5</v>
      </c>
      <c r="AI47">
        <v>27.79</v>
      </c>
      <c r="AJ47">
        <v>100.43</v>
      </c>
      <c r="AK47">
        <v>156.1</v>
      </c>
      <c r="AL47">
        <v>155</v>
      </c>
      <c r="AM47">
        <v>0.7</v>
      </c>
      <c r="AN47">
        <v>1296</v>
      </c>
      <c r="AO47">
        <v>4.0490000000000004</v>
      </c>
      <c r="AP47">
        <v>-36</v>
      </c>
      <c r="AQ47">
        <v>160</v>
      </c>
      <c r="AR47">
        <v>128</v>
      </c>
      <c r="AZ47" s="1">
        <v>0</v>
      </c>
      <c r="BA47" t="s">
        <v>117</v>
      </c>
      <c r="BB47">
        <v>0</v>
      </c>
      <c r="BC47">
        <v>0</v>
      </c>
      <c r="BD47">
        <v>0</v>
      </c>
      <c r="BE47">
        <v>0</v>
      </c>
      <c r="BF47">
        <v>0</v>
      </c>
      <c r="BG47" s="1">
        <v>0.45671296296296293</v>
      </c>
      <c r="BH47" s="2">
        <v>44806</v>
      </c>
      <c r="BI47">
        <v>-0.13</v>
      </c>
      <c r="BJ47">
        <v>1E-3</v>
      </c>
      <c r="BK47">
        <v>1E-3</v>
      </c>
      <c r="BL47">
        <v>1.0999999999999999E-2</v>
      </c>
      <c r="BM47">
        <v>-0.751</v>
      </c>
      <c r="BN47">
        <v>-1.885</v>
      </c>
      <c r="BO47">
        <v>0.59899999999999998</v>
      </c>
      <c r="BP47">
        <v>1</v>
      </c>
      <c r="BQ47">
        <v>150</v>
      </c>
      <c r="BR47">
        <v>5.0000000000000001E-3</v>
      </c>
      <c r="BS47">
        <v>2</v>
      </c>
      <c r="BT47">
        <v>0</v>
      </c>
      <c r="BU47" t="s">
        <v>118</v>
      </c>
      <c r="BV47">
        <v>7000</v>
      </c>
      <c r="BW47">
        <v>500</v>
      </c>
      <c r="BX47">
        <v>5</v>
      </c>
      <c r="BY47">
        <v>2</v>
      </c>
      <c r="BZ47">
        <v>300</v>
      </c>
      <c r="CA47">
        <v>300</v>
      </c>
      <c r="CB47">
        <v>300</v>
      </c>
      <c r="CC47">
        <v>353.01947000000001</v>
      </c>
      <c r="CD47">
        <v>25</v>
      </c>
      <c r="CE47">
        <v>-16.351410000000001</v>
      </c>
      <c r="CF47">
        <v>351.19592299999999</v>
      </c>
      <c r="CG47">
        <v>352.45019500000001</v>
      </c>
      <c r="CH47">
        <v>-1.2542720000000001</v>
      </c>
      <c r="CI47">
        <v>2.466145</v>
      </c>
      <c r="CJ47">
        <v>2.4592290000000001</v>
      </c>
      <c r="CK47">
        <v>1.6570959999999999</v>
      </c>
      <c r="CL47">
        <v>0.92692099999999999</v>
      </c>
      <c r="CM47">
        <v>0.24695300000000001</v>
      </c>
      <c r="CN47">
        <v>2.7910000000000001E-3</v>
      </c>
      <c r="CO47">
        <v>0.32248399999999999</v>
      </c>
      <c r="CP47">
        <v>1.287018</v>
      </c>
      <c r="CQ47">
        <v>204.56457499999999</v>
      </c>
      <c r="CR47">
        <v>9.1200000000000005E-4</v>
      </c>
      <c r="CS47">
        <v>2.3860670000000002</v>
      </c>
      <c r="CT47">
        <v>-4.3999999999999999E-5</v>
      </c>
      <c r="CU47">
        <v>1</v>
      </c>
      <c r="CV47">
        <v>2.3735620000000002</v>
      </c>
      <c r="CW47">
        <v>-5.3000000000000001E-5</v>
      </c>
      <c r="CX47">
        <v>1</v>
      </c>
      <c r="CY47">
        <v>0.60087800000000002</v>
      </c>
      <c r="CZ47">
        <v>0.600715</v>
      </c>
      <c r="DA47">
        <v>0.106777</v>
      </c>
      <c r="DB47">
        <v>0</v>
      </c>
      <c r="DC47" t="s">
        <v>176</v>
      </c>
      <c r="DD47" t="s">
        <v>119</v>
      </c>
      <c r="DE47" t="s">
        <v>120</v>
      </c>
      <c r="DF47" t="s">
        <v>121</v>
      </c>
      <c r="DG47" t="s">
        <v>122</v>
      </c>
      <c r="DH47" t="s">
        <v>123</v>
      </c>
      <c r="DI47" t="s">
        <v>124</v>
      </c>
    </row>
    <row r="48" spans="1:113" x14ac:dyDescent="0.2">
      <c r="A48">
        <v>47</v>
      </c>
      <c r="B48" s="1">
        <v>0.4621527777777778</v>
      </c>
      <c r="C48" s="2">
        <v>44806</v>
      </c>
      <c r="D48" t="s">
        <v>113</v>
      </c>
      <c r="E48" t="s">
        <v>114</v>
      </c>
      <c r="G48">
        <v>47</v>
      </c>
      <c r="H48" t="str">
        <f>_xlfn.XLOOKUP(G48,[1]Sheet1!B:B,[1]Sheet1!A:A)</f>
        <v>LCOR-615</v>
      </c>
      <c r="I48">
        <v>10</v>
      </c>
      <c r="J48">
        <v>0.29162399999999999</v>
      </c>
      <c r="K48">
        <v>2.9143119999999998</v>
      </c>
      <c r="L48">
        <v>0.26509700000000003</v>
      </c>
      <c r="M48">
        <v>5.2130669999999997</v>
      </c>
      <c r="N48">
        <v>2.0003769999999998</v>
      </c>
      <c r="O48">
        <v>1.854843</v>
      </c>
      <c r="P48">
        <v>3.9174669999999998</v>
      </c>
      <c r="Q48">
        <v>1.91709</v>
      </c>
      <c r="R48">
        <v>18.465796000000001</v>
      </c>
      <c r="S48">
        <v>19.914652</v>
      </c>
      <c r="T48">
        <v>39.000140999999999</v>
      </c>
      <c r="U48">
        <v>0.44178600000000001</v>
      </c>
      <c r="V48" t="s">
        <v>177</v>
      </c>
      <c r="W48">
        <v>0</v>
      </c>
      <c r="X48">
        <v>0</v>
      </c>
      <c r="Y48">
        <v>0</v>
      </c>
      <c r="Z48">
        <v>151.133545</v>
      </c>
      <c r="AA48">
        <v>301.97598299999999</v>
      </c>
      <c r="AB48">
        <v>0.49951800000000002</v>
      </c>
      <c r="AC48">
        <v>0.5</v>
      </c>
      <c r="AD48">
        <v>0.8</v>
      </c>
      <c r="AE48">
        <v>293.590057</v>
      </c>
      <c r="AF48">
        <v>54.25</v>
      </c>
      <c r="AG48">
        <v>50.31</v>
      </c>
      <c r="AH48">
        <v>27.51</v>
      </c>
      <c r="AI48">
        <v>28.55</v>
      </c>
      <c r="AJ48">
        <v>100.45</v>
      </c>
      <c r="AK48">
        <v>155.80000000000001</v>
      </c>
      <c r="AL48">
        <v>155.19999999999999</v>
      </c>
      <c r="AM48">
        <v>0.4</v>
      </c>
      <c r="AN48">
        <v>1469</v>
      </c>
      <c r="AO48">
        <v>4.0469999999999997</v>
      </c>
      <c r="AP48">
        <v>-4</v>
      </c>
      <c r="AQ48">
        <v>152</v>
      </c>
      <c r="AR48">
        <v>124</v>
      </c>
      <c r="AZ48" s="1">
        <v>0</v>
      </c>
      <c r="BA48" t="s">
        <v>117</v>
      </c>
      <c r="BB48">
        <v>0</v>
      </c>
      <c r="BC48">
        <v>0</v>
      </c>
      <c r="BD48">
        <v>0</v>
      </c>
      <c r="BE48">
        <v>0</v>
      </c>
      <c r="BF48">
        <v>0</v>
      </c>
      <c r="BG48" s="1">
        <v>0.45671296296296293</v>
      </c>
      <c r="BH48" s="2">
        <v>44806</v>
      </c>
      <c r="BI48">
        <v>-0.13</v>
      </c>
      <c r="BJ48">
        <v>1E-3</v>
      </c>
      <c r="BK48">
        <v>4.0000000000000001E-3</v>
      </c>
      <c r="BL48">
        <v>0.01</v>
      </c>
      <c r="BM48">
        <v>-0.83499999999999996</v>
      </c>
      <c r="BN48">
        <v>-1.371</v>
      </c>
      <c r="BO48">
        <v>5.2190000000000003</v>
      </c>
      <c r="BP48">
        <v>1</v>
      </c>
      <c r="BQ48">
        <v>150</v>
      </c>
      <c r="BR48">
        <v>5.0000000000000001E-3</v>
      </c>
      <c r="BS48">
        <v>2</v>
      </c>
      <c r="BT48">
        <v>0</v>
      </c>
      <c r="BU48" t="s">
        <v>118</v>
      </c>
      <c r="BV48">
        <v>7000</v>
      </c>
      <c r="BW48">
        <v>500</v>
      </c>
      <c r="BX48">
        <v>5</v>
      </c>
      <c r="BY48">
        <v>2</v>
      </c>
      <c r="BZ48">
        <v>300</v>
      </c>
      <c r="CA48">
        <v>300</v>
      </c>
      <c r="CB48">
        <v>300</v>
      </c>
      <c r="CC48">
        <v>275.99285900000001</v>
      </c>
      <c r="CD48">
        <v>25</v>
      </c>
      <c r="CE48">
        <v>-19.08972</v>
      </c>
      <c r="CF48">
        <v>271.46423299999998</v>
      </c>
      <c r="CG48">
        <v>274.70461999999998</v>
      </c>
      <c r="CH48">
        <v>-3.2403870000000001</v>
      </c>
      <c r="CI48">
        <v>2.465147</v>
      </c>
      <c r="CJ48">
        <v>2.458361</v>
      </c>
      <c r="CK48">
        <v>1.6540680000000001</v>
      </c>
      <c r="CL48">
        <v>0.92736700000000005</v>
      </c>
      <c r="CM48">
        <v>0.246836</v>
      </c>
      <c r="CN48">
        <v>1.1878E-2</v>
      </c>
      <c r="CO48">
        <v>0.32565100000000002</v>
      </c>
      <c r="CP48">
        <v>1.4450769999999999</v>
      </c>
      <c r="CQ48">
        <v>151.133545</v>
      </c>
      <c r="CR48">
        <v>9.2599999999999996E-4</v>
      </c>
      <c r="CS48">
        <v>2.3860670000000002</v>
      </c>
      <c r="CT48">
        <v>-4.3999999999999999E-5</v>
      </c>
      <c r="CU48">
        <v>1</v>
      </c>
      <c r="CV48">
        <v>2.3735620000000002</v>
      </c>
      <c r="CW48">
        <v>-5.3000000000000001E-5</v>
      </c>
      <c r="CX48">
        <v>1</v>
      </c>
      <c r="CY48">
        <v>0.60087800000000002</v>
      </c>
      <c r="CZ48">
        <v>0.600715</v>
      </c>
      <c r="DA48">
        <v>0.106777</v>
      </c>
      <c r="DB48">
        <v>0</v>
      </c>
      <c r="DC48" t="s">
        <v>177</v>
      </c>
      <c r="DD48" t="s">
        <v>119</v>
      </c>
      <c r="DE48" t="s">
        <v>120</v>
      </c>
      <c r="DF48" t="s">
        <v>121</v>
      </c>
      <c r="DG48" t="s">
        <v>122</v>
      </c>
      <c r="DH48" t="s">
        <v>123</v>
      </c>
      <c r="DI48" t="s">
        <v>124</v>
      </c>
    </row>
    <row r="49" spans="1:113" x14ac:dyDescent="0.2">
      <c r="A49">
        <v>48</v>
      </c>
      <c r="B49" s="1">
        <v>0.46291666666666664</v>
      </c>
      <c r="C49" s="2">
        <v>44806</v>
      </c>
      <c r="D49" t="s">
        <v>113</v>
      </c>
      <c r="E49" t="s">
        <v>114</v>
      </c>
      <c r="G49">
        <v>48</v>
      </c>
      <c r="H49" t="str">
        <f>_xlfn.XLOOKUP(G49,[1]Sheet1!B:B,[1]Sheet1!A:A)</f>
        <v>LCOR-460</v>
      </c>
      <c r="I49">
        <v>10</v>
      </c>
      <c r="J49">
        <v>0.62382800000000005</v>
      </c>
      <c r="K49">
        <v>2.9195259999999998</v>
      </c>
      <c r="L49">
        <v>0.51399899999999998</v>
      </c>
      <c r="M49">
        <v>9.1278919999999992</v>
      </c>
      <c r="N49">
        <v>2.0922070000000001</v>
      </c>
      <c r="O49">
        <v>1.8386629999999999</v>
      </c>
      <c r="P49">
        <v>3.82348</v>
      </c>
      <c r="Q49">
        <v>1.7312730000000001</v>
      </c>
      <c r="R49">
        <v>18.304767999999999</v>
      </c>
      <c r="S49">
        <v>20.828918000000002</v>
      </c>
      <c r="T49">
        <v>38.06456</v>
      </c>
      <c r="U49">
        <v>0.44178600000000001</v>
      </c>
      <c r="V49" t="s">
        <v>178</v>
      </c>
      <c r="W49">
        <v>0</v>
      </c>
      <c r="X49">
        <v>0</v>
      </c>
      <c r="Y49">
        <v>0</v>
      </c>
      <c r="Z49">
        <v>126.578812</v>
      </c>
      <c r="AA49">
        <v>267.48101800000001</v>
      </c>
      <c r="AB49">
        <v>0.52677499999999999</v>
      </c>
      <c r="AC49">
        <v>0.5</v>
      </c>
      <c r="AD49">
        <v>0.8</v>
      </c>
      <c r="AE49">
        <v>323.00720200000001</v>
      </c>
      <c r="AF49">
        <v>56.58</v>
      </c>
      <c r="AG49">
        <v>49.73</v>
      </c>
      <c r="AH49">
        <v>27.56</v>
      </c>
      <c r="AI49">
        <v>28.13</v>
      </c>
      <c r="AJ49">
        <v>100.45</v>
      </c>
      <c r="AK49">
        <v>156.4</v>
      </c>
      <c r="AL49">
        <v>155</v>
      </c>
      <c r="AM49">
        <v>0.9</v>
      </c>
      <c r="AN49">
        <v>1533</v>
      </c>
      <c r="AO49">
        <v>4.0460000000000003</v>
      </c>
      <c r="AP49">
        <v>-11</v>
      </c>
      <c r="AQ49">
        <v>159</v>
      </c>
      <c r="AR49">
        <v>128</v>
      </c>
      <c r="AZ49" s="1">
        <v>0</v>
      </c>
      <c r="BA49" t="s">
        <v>117</v>
      </c>
      <c r="BB49">
        <v>0</v>
      </c>
      <c r="BC49">
        <v>0</v>
      </c>
      <c r="BD49">
        <v>0</v>
      </c>
      <c r="BE49">
        <v>0</v>
      </c>
      <c r="BF49">
        <v>0</v>
      </c>
      <c r="BG49" s="1">
        <v>0.45671296296296293</v>
      </c>
      <c r="BH49" s="2">
        <v>44806</v>
      </c>
      <c r="BI49">
        <v>-0.13</v>
      </c>
      <c r="BJ49">
        <v>-1E-3</v>
      </c>
      <c r="BK49">
        <v>-2E-3</v>
      </c>
      <c r="BL49">
        <v>1.0999999999999999E-2</v>
      </c>
      <c r="BM49">
        <v>7.0000000000000007E-2</v>
      </c>
      <c r="BN49">
        <v>-0.58399999999999996</v>
      </c>
      <c r="BO49">
        <v>-3.093</v>
      </c>
      <c r="BP49">
        <v>1</v>
      </c>
      <c r="BQ49">
        <v>150</v>
      </c>
      <c r="BR49">
        <v>5.0000000000000001E-3</v>
      </c>
      <c r="BS49">
        <v>2</v>
      </c>
      <c r="BT49">
        <v>0</v>
      </c>
      <c r="BU49" t="s">
        <v>118</v>
      </c>
      <c r="BV49">
        <v>7000</v>
      </c>
      <c r="BW49">
        <v>500</v>
      </c>
      <c r="BX49">
        <v>5</v>
      </c>
      <c r="BY49">
        <v>2</v>
      </c>
      <c r="BZ49">
        <v>300</v>
      </c>
      <c r="CA49">
        <v>300</v>
      </c>
      <c r="CB49">
        <v>300</v>
      </c>
      <c r="CC49">
        <v>238.15154999999999</v>
      </c>
      <c r="CD49">
        <v>25</v>
      </c>
      <c r="CE49">
        <v>-21.072759999999999</v>
      </c>
      <c r="CF49">
        <v>232.930542</v>
      </c>
      <c r="CG49">
        <v>237.37670900000001</v>
      </c>
      <c r="CH49">
        <v>-4.446167</v>
      </c>
      <c r="CI49">
        <v>2.46435</v>
      </c>
      <c r="CJ49">
        <v>2.4615100000000001</v>
      </c>
      <c r="CK49">
        <v>1.659583</v>
      </c>
      <c r="CL49">
        <v>0.92684900000000003</v>
      </c>
      <c r="CM49">
        <v>0.246364</v>
      </c>
      <c r="CN49">
        <v>6.202E-3</v>
      </c>
      <c r="CO49">
        <v>0.32936300000000002</v>
      </c>
      <c r="CP49">
        <v>1.5029859999999999</v>
      </c>
      <c r="CQ49">
        <v>126.578812</v>
      </c>
      <c r="CR49">
        <v>9.2000000000000003E-4</v>
      </c>
      <c r="CS49">
        <v>2.3860670000000002</v>
      </c>
      <c r="CT49">
        <v>-4.3999999999999999E-5</v>
      </c>
      <c r="CU49">
        <v>1</v>
      </c>
      <c r="CV49">
        <v>2.3735620000000002</v>
      </c>
      <c r="CW49">
        <v>-5.3000000000000001E-5</v>
      </c>
      <c r="CX49">
        <v>1</v>
      </c>
      <c r="CY49">
        <v>0.60087800000000002</v>
      </c>
      <c r="CZ49">
        <v>0.600715</v>
      </c>
      <c r="DA49">
        <v>0.106777</v>
      </c>
      <c r="DB49">
        <v>0</v>
      </c>
      <c r="DC49" t="s">
        <v>178</v>
      </c>
      <c r="DD49" t="s">
        <v>119</v>
      </c>
      <c r="DE49" t="s">
        <v>120</v>
      </c>
      <c r="DF49" t="s">
        <v>121</v>
      </c>
      <c r="DG49" t="s">
        <v>122</v>
      </c>
      <c r="DH49" t="s">
        <v>123</v>
      </c>
      <c r="DI49" t="s">
        <v>124</v>
      </c>
    </row>
    <row r="50" spans="1:113" x14ac:dyDescent="0.2">
      <c r="A50">
        <v>49</v>
      </c>
      <c r="B50" s="1">
        <v>0.46362268518518518</v>
      </c>
      <c r="C50" s="2">
        <v>44806</v>
      </c>
      <c r="D50" t="s">
        <v>113</v>
      </c>
      <c r="E50" t="s">
        <v>114</v>
      </c>
      <c r="G50">
        <v>49</v>
      </c>
      <c r="H50" t="str">
        <f>_xlfn.XLOOKUP(G50,[1]Sheet1!B:B,[1]Sheet1!A:A)</f>
        <v>LCOR-531</v>
      </c>
      <c r="I50">
        <v>10</v>
      </c>
      <c r="J50">
        <v>0.65911500000000001</v>
      </c>
      <c r="K50">
        <v>2.9169909999999999</v>
      </c>
      <c r="L50">
        <v>0.53763300000000003</v>
      </c>
      <c r="M50">
        <v>8.1036619999999999</v>
      </c>
      <c r="N50">
        <v>2.046672</v>
      </c>
      <c r="O50">
        <v>1.8210379999999999</v>
      </c>
      <c r="P50">
        <v>3.5186570000000001</v>
      </c>
      <c r="Q50">
        <v>1.4719850000000001</v>
      </c>
      <c r="R50">
        <v>18.130469999999999</v>
      </c>
      <c r="S50">
        <v>20.376909000000001</v>
      </c>
      <c r="T50">
        <v>35.032173</v>
      </c>
      <c r="U50">
        <v>0.44178600000000001</v>
      </c>
      <c r="V50" t="s">
        <v>179</v>
      </c>
      <c r="W50">
        <v>0</v>
      </c>
      <c r="X50">
        <v>0</v>
      </c>
      <c r="Y50">
        <v>0</v>
      </c>
      <c r="Z50">
        <v>120.239136</v>
      </c>
      <c r="AA50">
        <v>286.21466099999998</v>
      </c>
      <c r="AB50">
        <v>0.57989900000000005</v>
      </c>
      <c r="AC50">
        <v>0.5</v>
      </c>
      <c r="AD50">
        <v>0.8</v>
      </c>
      <c r="AE50">
        <v>296.40911899999998</v>
      </c>
      <c r="AF50">
        <v>55.24</v>
      </c>
      <c r="AG50">
        <v>49.15</v>
      </c>
      <c r="AH50">
        <v>27.59</v>
      </c>
      <c r="AI50">
        <v>26.71</v>
      </c>
      <c r="AJ50">
        <v>100.44</v>
      </c>
      <c r="AK50">
        <v>156.1</v>
      </c>
      <c r="AL50">
        <v>153.6</v>
      </c>
      <c r="AM50">
        <v>1.6</v>
      </c>
      <c r="AN50">
        <v>1278</v>
      </c>
      <c r="AO50">
        <v>4.0410000000000004</v>
      </c>
      <c r="AP50">
        <v>-26</v>
      </c>
      <c r="AQ50">
        <v>169</v>
      </c>
      <c r="AR50">
        <v>124</v>
      </c>
      <c r="AZ50" s="1">
        <v>0</v>
      </c>
      <c r="BA50" t="s">
        <v>117</v>
      </c>
      <c r="BB50">
        <v>0</v>
      </c>
      <c r="BC50">
        <v>0</v>
      </c>
      <c r="BD50">
        <v>0</v>
      </c>
      <c r="BE50">
        <v>0</v>
      </c>
      <c r="BF50">
        <v>0</v>
      </c>
      <c r="BG50" s="1">
        <v>0.45671296296296293</v>
      </c>
      <c r="BH50" s="2">
        <v>44806</v>
      </c>
      <c r="BI50">
        <v>-0.13</v>
      </c>
      <c r="BJ50">
        <v>3.0000000000000001E-3</v>
      </c>
      <c r="BK50">
        <v>-1E-3</v>
      </c>
      <c r="BL50">
        <v>0.02</v>
      </c>
      <c r="BM50">
        <v>0.43099999999999999</v>
      </c>
      <c r="BN50">
        <v>1.2330000000000001</v>
      </c>
      <c r="BO50">
        <v>2.383</v>
      </c>
      <c r="BP50">
        <v>1</v>
      </c>
      <c r="BQ50">
        <v>150</v>
      </c>
      <c r="BR50">
        <v>5.0000000000000001E-3</v>
      </c>
      <c r="BS50">
        <v>2</v>
      </c>
      <c r="BT50">
        <v>0</v>
      </c>
      <c r="BU50" t="s">
        <v>118</v>
      </c>
      <c r="BV50">
        <v>7000</v>
      </c>
      <c r="BW50">
        <v>500</v>
      </c>
      <c r="BX50">
        <v>5</v>
      </c>
      <c r="BY50">
        <v>2</v>
      </c>
      <c r="BZ50">
        <v>300</v>
      </c>
      <c r="CA50">
        <v>300</v>
      </c>
      <c r="CB50">
        <v>300</v>
      </c>
      <c r="CC50">
        <v>257.374054</v>
      </c>
      <c r="CD50">
        <v>25</v>
      </c>
      <c r="CE50">
        <v>-20.282827000000001</v>
      </c>
      <c r="CF50">
        <v>254.23907500000001</v>
      </c>
      <c r="CG50">
        <v>257.238831</v>
      </c>
      <c r="CH50">
        <v>-2.9997560000000001</v>
      </c>
      <c r="CI50">
        <v>2.4635530000000001</v>
      </c>
      <c r="CJ50">
        <v>2.4596719999999999</v>
      </c>
      <c r="CK50">
        <v>1.656892</v>
      </c>
      <c r="CL50">
        <v>0.92319600000000002</v>
      </c>
      <c r="CM50">
        <v>0.24601200000000001</v>
      </c>
      <c r="CN50">
        <v>-1.1343000000000001E-2</v>
      </c>
      <c r="CO50">
        <v>0.33252399999999999</v>
      </c>
      <c r="CP50">
        <v>1.270642</v>
      </c>
      <c r="CQ50">
        <v>120.239136</v>
      </c>
      <c r="CR50">
        <v>1.2279999999999999E-3</v>
      </c>
      <c r="CS50">
        <v>2.3860670000000002</v>
      </c>
      <c r="CT50">
        <v>-4.3999999999999999E-5</v>
      </c>
      <c r="CU50">
        <v>1</v>
      </c>
      <c r="CV50">
        <v>2.3735620000000002</v>
      </c>
      <c r="CW50">
        <v>-5.3000000000000001E-5</v>
      </c>
      <c r="CX50">
        <v>1</v>
      </c>
      <c r="CY50">
        <v>0.60087800000000002</v>
      </c>
      <c r="CZ50">
        <v>0.600715</v>
      </c>
      <c r="DA50">
        <v>0.106777</v>
      </c>
      <c r="DB50">
        <v>0</v>
      </c>
      <c r="DC50" t="s">
        <v>179</v>
      </c>
      <c r="DD50" t="s">
        <v>119</v>
      </c>
      <c r="DE50" t="s">
        <v>120</v>
      </c>
      <c r="DF50" t="s">
        <v>121</v>
      </c>
      <c r="DG50" t="s">
        <v>122</v>
      </c>
      <c r="DH50" t="s">
        <v>123</v>
      </c>
      <c r="DI50" t="s">
        <v>124</v>
      </c>
    </row>
    <row r="51" spans="1:113" x14ac:dyDescent="0.2">
      <c r="A51">
        <v>50</v>
      </c>
      <c r="B51" s="1">
        <v>0.46619212962962964</v>
      </c>
      <c r="C51" s="2">
        <v>44806</v>
      </c>
      <c r="D51" t="s">
        <v>113</v>
      </c>
      <c r="E51" t="s">
        <v>114</v>
      </c>
      <c r="G51">
        <v>50</v>
      </c>
      <c r="H51" t="str">
        <f>_xlfn.XLOOKUP(G51,[1]Sheet1!B:B,[1]Sheet1!A:A)</f>
        <v>LCOR-477</v>
      </c>
      <c r="I51">
        <v>10</v>
      </c>
      <c r="J51">
        <v>0.52246300000000001</v>
      </c>
      <c r="K51">
        <v>2.9166460000000001</v>
      </c>
      <c r="L51">
        <v>0.44309199999999999</v>
      </c>
      <c r="M51">
        <v>7.9344010000000003</v>
      </c>
      <c r="N51">
        <v>2.0152510000000001</v>
      </c>
      <c r="O51">
        <v>1.7941800000000001</v>
      </c>
      <c r="P51">
        <v>3.7622580000000001</v>
      </c>
      <c r="Q51">
        <v>1.747007</v>
      </c>
      <c r="R51">
        <v>17.861560999999998</v>
      </c>
      <c r="S51">
        <v>20.062381999999999</v>
      </c>
      <c r="T51">
        <v>37.454318999999998</v>
      </c>
      <c r="U51">
        <v>0.44178600000000001</v>
      </c>
      <c r="V51" t="s">
        <v>180</v>
      </c>
      <c r="W51">
        <v>0</v>
      </c>
      <c r="X51">
        <v>0</v>
      </c>
      <c r="Y51">
        <v>0</v>
      </c>
      <c r="Z51">
        <v>124.209526</v>
      </c>
      <c r="AA51">
        <v>193.64704900000001</v>
      </c>
      <c r="AB51">
        <v>0.35857800000000001</v>
      </c>
      <c r="AC51">
        <v>0.5</v>
      </c>
      <c r="AD51">
        <v>0.8</v>
      </c>
      <c r="AE51">
        <v>237.30856299999999</v>
      </c>
      <c r="AF51">
        <v>54.63</v>
      </c>
      <c r="AG51">
        <v>48.64</v>
      </c>
      <c r="AH51">
        <v>27.51</v>
      </c>
      <c r="AI51">
        <v>27.85</v>
      </c>
      <c r="AJ51">
        <v>100.45</v>
      </c>
      <c r="AK51">
        <v>156.1</v>
      </c>
      <c r="AL51">
        <v>155.1</v>
      </c>
      <c r="AM51">
        <v>0.6</v>
      </c>
      <c r="AN51">
        <v>1655</v>
      </c>
      <c r="AO51">
        <v>4.0410000000000004</v>
      </c>
      <c r="AP51">
        <v>13</v>
      </c>
      <c r="AQ51">
        <v>161</v>
      </c>
      <c r="AR51">
        <v>120</v>
      </c>
      <c r="AZ51" s="1">
        <v>0</v>
      </c>
      <c r="BA51" t="s">
        <v>117</v>
      </c>
      <c r="BB51">
        <v>0</v>
      </c>
      <c r="BC51">
        <v>0</v>
      </c>
      <c r="BD51">
        <v>0</v>
      </c>
      <c r="BE51">
        <v>0</v>
      </c>
      <c r="BF51">
        <v>0</v>
      </c>
      <c r="BG51" s="1">
        <v>0.46605324074074073</v>
      </c>
      <c r="BH51" s="2">
        <v>44806</v>
      </c>
      <c r="BI51">
        <v>-0.15</v>
      </c>
      <c r="BJ51">
        <v>-2E-3</v>
      </c>
      <c r="BK51">
        <v>1E-3</v>
      </c>
      <c r="BL51">
        <v>8.9999999999999993E-3</v>
      </c>
      <c r="BM51">
        <v>-0.86699999999999999</v>
      </c>
      <c r="BN51">
        <v>-2.157</v>
      </c>
      <c r="BO51">
        <v>-6.165</v>
      </c>
      <c r="BP51">
        <v>1</v>
      </c>
      <c r="BQ51">
        <v>150</v>
      </c>
      <c r="BR51">
        <v>5.0000000000000001E-3</v>
      </c>
      <c r="BS51">
        <v>2</v>
      </c>
      <c r="BT51">
        <v>0</v>
      </c>
      <c r="BU51" t="s">
        <v>118</v>
      </c>
      <c r="BV51">
        <v>7000</v>
      </c>
      <c r="BW51">
        <v>500</v>
      </c>
      <c r="BX51">
        <v>5</v>
      </c>
      <c r="BY51">
        <v>2</v>
      </c>
      <c r="BZ51">
        <v>300</v>
      </c>
      <c r="CA51">
        <v>300</v>
      </c>
      <c r="CB51">
        <v>300</v>
      </c>
      <c r="CC51">
        <v>183.17484999999999</v>
      </c>
      <c r="CD51">
        <v>25</v>
      </c>
      <c r="CE51">
        <v>-7.5180360000000004</v>
      </c>
      <c r="CF51">
        <v>182.058334</v>
      </c>
      <c r="CG51">
        <v>182.90685999999999</v>
      </c>
      <c r="CH51">
        <v>-0.848526</v>
      </c>
      <c r="CI51">
        <v>2.462885</v>
      </c>
      <c r="CJ51">
        <v>2.458901</v>
      </c>
      <c r="CK51">
        <v>1.656528</v>
      </c>
      <c r="CL51">
        <v>0.92715400000000003</v>
      </c>
      <c r="CM51">
        <v>0.24676600000000001</v>
      </c>
      <c r="CN51">
        <v>3.3400000000000001E-3</v>
      </c>
      <c r="CO51">
        <v>0.344551</v>
      </c>
      <c r="CP51">
        <v>1.613707</v>
      </c>
      <c r="CQ51">
        <v>124.209526</v>
      </c>
      <c r="CR51">
        <v>1.1620000000000001E-3</v>
      </c>
      <c r="CS51">
        <v>2.3860670000000002</v>
      </c>
      <c r="CT51">
        <v>-4.3999999999999999E-5</v>
      </c>
      <c r="CU51">
        <v>1</v>
      </c>
      <c r="CV51">
        <v>2.3735620000000002</v>
      </c>
      <c r="CW51">
        <v>-5.3000000000000001E-5</v>
      </c>
      <c r="CX51">
        <v>1</v>
      </c>
      <c r="CY51">
        <v>0.60087800000000002</v>
      </c>
      <c r="CZ51">
        <v>0.600715</v>
      </c>
      <c r="DA51">
        <v>0.106777</v>
      </c>
      <c r="DB51">
        <v>0</v>
      </c>
      <c r="DC51" t="s">
        <v>180</v>
      </c>
      <c r="DD51" t="s">
        <v>119</v>
      </c>
      <c r="DE51" t="s">
        <v>120</v>
      </c>
      <c r="DF51" t="s">
        <v>121</v>
      </c>
      <c r="DG51" t="s">
        <v>122</v>
      </c>
      <c r="DH51" t="s">
        <v>123</v>
      </c>
      <c r="DI51" t="s">
        <v>124</v>
      </c>
    </row>
    <row r="52" spans="1:113" x14ac:dyDescent="0.2">
      <c r="A52">
        <v>51</v>
      </c>
      <c r="B52" s="1">
        <v>0.46672453703703703</v>
      </c>
      <c r="C52" s="2">
        <v>44806</v>
      </c>
      <c r="D52" t="s">
        <v>113</v>
      </c>
      <c r="E52" t="s">
        <v>114</v>
      </c>
      <c r="G52">
        <v>51</v>
      </c>
      <c r="H52" t="str">
        <f>_xlfn.XLOOKUP(G52,[1]Sheet1!B:B,[1]Sheet1!A:A)</f>
        <v>LCOR-586</v>
      </c>
      <c r="I52">
        <v>10</v>
      </c>
      <c r="J52">
        <v>0.32216800000000001</v>
      </c>
      <c r="K52">
        <v>2.9177369999999998</v>
      </c>
      <c r="L52">
        <v>0.29013299999999997</v>
      </c>
      <c r="M52">
        <v>5.5337589999999999</v>
      </c>
      <c r="N52">
        <v>1.9397979999999999</v>
      </c>
      <c r="O52">
        <v>1.785636</v>
      </c>
      <c r="P52">
        <v>3.8008649999999999</v>
      </c>
      <c r="Q52">
        <v>1.8610660000000001</v>
      </c>
      <c r="R52">
        <v>17.777203</v>
      </c>
      <c r="S52">
        <v>19.311996000000001</v>
      </c>
      <c r="T52">
        <v>37.840159999999997</v>
      </c>
      <c r="U52">
        <v>0.44178600000000001</v>
      </c>
      <c r="V52" t="s">
        <v>181</v>
      </c>
      <c r="W52">
        <v>0</v>
      </c>
      <c r="X52">
        <v>0</v>
      </c>
      <c r="Y52">
        <v>0</v>
      </c>
      <c r="Z52">
        <v>111.897469</v>
      </c>
      <c r="AA52">
        <v>192.169128</v>
      </c>
      <c r="AB52">
        <v>0.41771399999999997</v>
      </c>
      <c r="AC52">
        <v>0.5</v>
      </c>
      <c r="AD52">
        <v>0.8</v>
      </c>
      <c r="AE52">
        <v>276.30102499999998</v>
      </c>
      <c r="AF52">
        <v>52.49</v>
      </c>
      <c r="AG52">
        <v>48.32</v>
      </c>
      <c r="AH52">
        <v>27.55</v>
      </c>
      <c r="AI52">
        <v>28.03</v>
      </c>
      <c r="AJ52">
        <v>100.45</v>
      </c>
      <c r="AK52">
        <v>156.19999999999999</v>
      </c>
      <c r="AL52">
        <v>153</v>
      </c>
      <c r="AM52">
        <v>2</v>
      </c>
      <c r="AN52">
        <v>1654</v>
      </c>
      <c r="AO52">
        <v>4.0389999999999997</v>
      </c>
      <c r="AP52">
        <v>-17</v>
      </c>
      <c r="AQ52">
        <v>162</v>
      </c>
      <c r="AR52">
        <v>126</v>
      </c>
      <c r="AZ52" s="1">
        <v>0</v>
      </c>
      <c r="BA52" t="s">
        <v>117</v>
      </c>
      <c r="BB52">
        <v>0</v>
      </c>
      <c r="BC52">
        <v>0</v>
      </c>
      <c r="BD52">
        <v>0</v>
      </c>
      <c r="BE52">
        <v>0</v>
      </c>
      <c r="BF52">
        <v>0</v>
      </c>
      <c r="BG52" s="1">
        <v>0.46605324074074073</v>
      </c>
      <c r="BH52" s="2">
        <v>44806</v>
      </c>
      <c r="BI52">
        <v>-0.15</v>
      </c>
      <c r="BJ52">
        <v>0</v>
      </c>
      <c r="BK52">
        <v>2E-3</v>
      </c>
      <c r="BL52">
        <v>1.2E-2</v>
      </c>
      <c r="BM52">
        <v>-1.0029999999999999</v>
      </c>
      <c r="BN52">
        <v>-1.7509999999999999</v>
      </c>
      <c r="BO52">
        <v>-2.8580000000000001</v>
      </c>
      <c r="BP52">
        <v>1</v>
      </c>
      <c r="BQ52">
        <v>150</v>
      </c>
      <c r="BR52">
        <v>5.0000000000000001E-3</v>
      </c>
      <c r="BS52">
        <v>2</v>
      </c>
      <c r="BT52">
        <v>0</v>
      </c>
      <c r="BU52" t="s">
        <v>118</v>
      </c>
      <c r="BV52">
        <v>7000</v>
      </c>
      <c r="BW52">
        <v>500</v>
      </c>
      <c r="BX52">
        <v>5</v>
      </c>
      <c r="BY52">
        <v>2</v>
      </c>
      <c r="BZ52">
        <v>300</v>
      </c>
      <c r="CA52">
        <v>300</v>
      </c>
      <c r="CB52">
        <v>300</v>
      </c>
      <c r="CC52">
        <v>177.277557</v>
      </c>
      <c r="CD52">
        <v>25</v>
      </c>
      <c r="CE52">
        <v>-10.791785000000001</v>
      </c>
      <c r="CF52">
        <v>174.86859100000001</v>
      </c>
      <c r="CG52">
        <v>176.752106</v>
      </c>
      <c r="CH52">
        <v>-1.8835139999999999</v>
      </c>
      <c r="CI52">
        <v>2.4624389999999998</v>
      </c>
      <c r="CJ52">
        <v>2.455972</v>
      </c>
      <c r="CK52">
        <v>1.657683</v>
      </c>
      <c r="CL52">
        <v>0.92192200000000002</v>
      </c>
      <c r="CM52">
        <v>0.246452</v>
      </c>
      <c r="CN52">
        <v>5.0740000000000004E-3</v>
      </c>
      <c r="CO52">
        <v>0.34701199999999999</v>
      </c>
      <c r="CP52">
        <v>1.6129230000000001</v>
      </c>
      <c r="CQ52">
        <v>111.897469</v>
      </c>
      <c r="CR52">
        <v>9.0799999999999995E-4</v>
      </c>
      <c r="CS52">
        <v>2.3860670000000002</v>
      </c>
      <c r="CT52">
        <v>-4.3999999999999999E-5</v>
      </c>
      <c r="CU52">
        <v>1</v>
      </c>
      <c r="CV52">
        <v>2.3735620000000002</v>
      </c>
      <c r="CW52">
        <v>-5.3000000000000001E-5</v>
      </c>
      <c r="CX52">
        <v>1</v>
      </c>
      <c r="CY52">
        <v>0.60087800000000002</v>
      </c>
      <c r="CZ52">
        <v>0.600715</v>
      </c>
      <c r="DA52">
        <v>0.106777</v>
      </c>
      <c r="DB52">
        <v>0</v>
      </c>
      <c r="DC52" t="s">
        <v>181</v>
      </c>
      <c r="DD52" t="s">
        <v>119</v>
      </c>
      <c r="DE52" t="s">
        <v>120</v>
      </c>
      <c r="DF52" t="s">
        <v>121</v>
      </c>
      <c r="DG52" t="s">
        <v>122</v>
      </c>
      <c r="DH52" t="s">
        <v>123</v>
      </c>
      <c r="DI52" t="s">
        <v>124</v>
      </c>
    </row>
    <row r="53" spans="1:113" x14ac:dyDescent="0.2">
      <c r="A53">
        <v>52</v>
      </c>
      <c r="B53" s="1">
        <v>0.46718750000000003</v>
      </c>
      <c r="C53" s="2">
        <v>44806</v>
      </c>
      <c r="D53" t="s">
        <v>113</v>
      </c>
      <c r="E53" t="s">
        <v>114</v>
      </c>
      <c r="G53">
        <v>52</v>
      </c>
      <c r="H53" t="str">
        <f>_xlfn.XLOOKUP(G53,[1]Sheet1!B:B,[1]Sheet1!A:A)</f>
        <v>LCOR-578</v>
      </c>
      <c r="I53">
        <v>10</v>
      </c>
      <c r="J53">
        <v>0.36088900000000002</v>
      </c>
      <c r="K53">
        <v>2.9166089999999998</v>
      </c>
      <c r="L53">
        <v>0.32115100000000002</v>
      </c>
      <c r="M53">
        <v>6.0308900000000003</v>
      </c>
      <c r="N53">
        <v>1.9691339999999999</v>
      </c>
      <c r="O53">
        <v>1.801024</v>
      </c>
      <c r="P53">
        <v>3.8012000000000001</v>
      </c>
      <c r="Q53">
        <v>1.832066</v>
      </c>
      <c r="R53">
        <v>17.930536</v>
      </c>
      <c r="S53">
        <v>19.604196999999999</v>
      </c>
      <c r="T53">
        <v>37.843783999999999</v>
      </c>
      <c r="U53">
        <v>0.44178600000000001</v>
      </c>
      <c r="V53" t="s">
        <v>182</v>
      </c>
      <c r="W53">
        <v>0</v>
      </c>
      <c r="X53">
        <v>0</v>
      </c>
      <c r="Y53">
        <v>0</v>
      </c>
      <c r="Z53">
        <v>115.149376</v>
      </c>
      <c r="AA53">
        <v>228.69105500000001</v>
      </c>
      <c r="AB53">
        <v>0.49648500000000001</v>
      </c>
      <c r="AC53">
        <v>0.5</v>
      </c>
      <c r="AD53">
        <v>0.8</v>
      </c>
      <c r="AE53">
        <v>304.79440299999999</v>
      </c>
      <c r="AF53">
        <v>53.24</v>
      </c>
      <c r="AG53">
        <v>48.7</v>
      </c>
      <c r="AH53">
        <v>27.56</v>
      </c>
      <c r="AI53">
        <v>28.03</v>
      </c>
      <c r="AJ53">
        <v>100.44</v>
      </c>
      <c r="AK53">
        <v>156.1</v>
      </c>
      <c r="AL53">
        <v>154.69999999999999</v>
      </c>
      <c r="AM53">
        <v>0.8</v>
      </c>
      <c r="AN53">
        <v>1535</v>
      </c>
      <c r="AO53">
        <v>4.0389999999999997</v>
      </c>
      <c r="AP53">
        <v>-15</v>
      </c>
      <c r="AQ53">
        <v>162</v>
      </c>
      <c r="AR53">
        <v>126</v>
      </c>
      <c r="AZ53" s="1">
        <v>0</v>
      </c>
      <c r="BA53" t="s">
        <v>117</v>
      </c>
      <c r="BB53">
        <v>0</v>
      </c>
      <c r="BC53">
        <v>0</v>
      </c>
      <c r="BD53">
        <v>0</v>
      </c>
      <c r="BE53">
        <v>0</v>
      </c>
      <c r="BF53">
        <v>0</v>
      </c>
      <c r="BG53" s="1">
        <v>0.46605324074074073</v>
      </c>
      <c r="BH53" s="2">
        <v>44806</v>
      </c>
      <c r="BI53">
        <v>-0.15</v>
      </c>
      <c r="BJ53">
        <v>3.0000000000000001E-3</v>
      </c>
      <c r="BK53">
        <v>4.0000000000000001E-3</v>
      </c>
      <c r="BL53">
        <v>2.1000000000000001E-2</v>
      </c>
      <c r="BM53">
        <v>-3.9540000000000002</v>
      </c>
      <c r="BN53">
        <v>-1.0209999999999999</v>
      </c>
      <c r="BO53">
        <v>3.4569999999999999</v>
      </c>
      <c r="BP53">
        <v>1</v>
      </c>
      <c r="BQ53">
        <v>150</v>
      </c>
      <c r="BR53">
        <v>5.0000000000000001E-3</v>
      </c>
      <c r="BS53">
        <v>2</v>
      </c>
      <c r="BT53">
        <v>0</v>
      </c>
      <c r="BU53" t="s">
        <v>118</v>
      </c>
      <c r="BV53">
        <v>7000</v>
      </c>
      <c r="BW53">
        <v>500</v>
      </c>
      <c r="BX53">
        <v>5</v>
      </c>
      <c r="BY53">
        <v>2</v>
      </c>
      <c r="BZ53">
        <v>300</v>
      </c>
      <c r="CA53">
        <v>300</v>
      </c>
      <c r="CB53">
        <v>300</v>
      </c>
      <c r="CC53">
        <v>202.53825399999999</v>
      </c>
      <c r="CD53">
        <v>25</v>
      </c>
      <c r="CE53">
        <v>-18.903638999999998</v>
      </c>
      <c r="CF53">
        <v>197.064041</v>
      </c>
      <c r="CG53">
        <v>201.68553199999999</v>
      </c>
      <c r="CH53">
        <v>-4.6214899999999997</v>
      </c>
      <c r="CI53">
        <v>2.4629509999999999</v>
      </c>
      <c r="CJ53">
        <v>2.456995</v>
      </c>
      <c r="CK53">
        <v>1.6564890000000001</v>
      </c>
      <c r="CL53">
        <v>0.92618100000000003</v>
      </c>
      <c r="CM53">
        <v>0.24632299999999999</v>
      </c>
      <c r="CN53">
        <v>4.9319999999999998E-3</v>
      </c>
      <c r="CO53">
        <v>0.34912399999999999</v>
      </c>
      <c r="CP53">
        <v>1.5046379999999999</v>
      </c>
      <c r="CQ53">
        <v>115.149376</v>
      </c>
      <c r="CR53">
        <v>9.1600000000000004E-4</v>
      </c>
      <c r="CS53">
        <v>2.3860670000000002</v>
      </c>
      <c r="CT53">
        <v>-4.3999999999999999E-5</v>
      </c>
      <c r="CU53">
        <v>1</v>
      </c>
      <c r="CV53">
        <v>2.3735620000000002</v>
      </c>
      <c r="CW53">
        <v>-5.3000000000000001E-5</v>
      </c>
      <c r="CX53">
        <v>1</v>
      </c>
      <c r="CY53">
        <v>0.60087800000000002</v>
      </c>
      <c r="CZ53">
        <v>0.600715</v>
      </c>
      <c r="DA53">
        <v>0.106777</v>
      </c>
      <c r="DB53">
        <v>0</v>
      </c>
      <c r="DC53" t="s">
        <v>182</v>
      </c>
      <c r="DD53" t="s">
        <v>119</v>
      </c>
      <c r="DE53" t="s">
        <v>120</v>
      </c>
      <c r="DF53" t="s">
        <v>121</v>
      </c>
      <c r="DG53" t="s">
        <v>122</v>
      </c>
      <c r="DH53" t="s">
        <v>123</v>
      </c>
      <c r="DI53" t="s">
        <v>124</v>
      </c>
    </row>
    <row r="54" spans="1:113" x14ac:dyDescent="0.2">
      <c r="A54">
        <v>53</v>
      </c>
      <c r="B54" s="1">
        <v>0.46754629629629635</v>
      </c>
      <c r="C54" s="2">
        <v>44806</v>
      </c>
      <c r="D54" t="s">
        <v>113</v>
      </c>
      <c r="E54" t="s">
        <v>114</v>
      </c>
      <c r="G54">
        <v>53</v>
      </c>
      <c r="H54" t="str">
        <f>_xlfn.XLOOKUP(G54,[1]Sheet1!B:B,[1]Sheet1!A:A)</f>
        <v>LCOR-056</v>
      </c>
      <c r="I54">
        <v>10</v>
      </c>
      <c r="J54">
        <v>0.44522499999999998</v>
      </c>
      <c r="K54">
        <v>2.9170379999999998</v>
      </c>
      <c r="L54">
        <v>0.38626899999999997</v>
      </c>
      <c r="M54">
        <v>7.2513800000000002</v>
      </c>
      <c r="N54">
        <v>2.0057480000000001</v>
      </c>
      <c r="O54">
        <v>1.8037529999999999</v>
      </c>
      <c r="P54">
        <v>3.8366099999999999</v>
      </c>
      <c r="Q54">
        <v>1.830862</v>
      </c>
      <c r="R54">
        <v>17.957037</v>
      </c>
      <c r="S54">
        <v>19.967977999999999</v>
      </c>
      <c r="T54">
        <v>38.194893</v>
      </c>
      <c r="U54">
        <v>0.44178600000000001</v>
      </c>
      <c r="V54" t="s">
        <v>183</v>
      </c>
      <c r="W54">
        <v>0</v>
      </c>
      <c r="X54">
        <v>0</v>
      </c>
      <c r="Y54">
        <v>0</v>
      </c>
      <c r="Z54">
        <v>188.18235799999999</v>
      </c>
      <c r="AA54">
        <v>283.086884</v>
      </c>
      <c r="AB54">
        <v>0.33524900000000002</v>
      </c>
      <c r="AC54">
        <v>0.5</v>
      </c>
      <c r="AD54">
        <v>0.8</v>
      </c>
      <c r="AE54">
        <v>223.08715799999999</v>
      </c>
      <c r="AF54">
        <v>54.22</v>
      </c>
      <c r="AG54">
        <v>48.76</v>
      </c>
      <c r="AH54">
        <v>27.56</v>
      </c>
      <c r="AI54">
        <v>28.19</v>
      </c>
      <c r="AJ54">
        <v>100.45</v>
      </c>
      <c r="AK54">
        <v>156.1</v>
      </c>
      <c r="AL54">
        <v>154.4</v>
      </c>
      <c r="AM54">
        <v>1.1000000000000001</v>
      </c>
      <c r="AN54">
        <v>1664</v>
      </c>
      <c r="AO54">
        <v>4.0380000000000003</v>
      </c>
      <c r="AP54">
        <v>5</v>
      </c>
      <c r="AQ54">
        <v>157</v>
      </c>
      <c r="AR54">
        <v>122</v>
      </c>
      <c r="AZ54" s="1">
        <v>0</v>
      </c>
      <c r="BA54" t="s">
        <v>117</v>
      </c>
      <c r="BB54">
        <v>0</v>
      </c>
      <c r="BC54">
        <v>0</v>
      </c>
      <c r="BD54">
        <v>0</v>
      </c>
      <c r="BE54">
        <v>0</v>
      </c>
      <c r="BF54">
        <v>0</v>
      </c>
      <c r="BG54" s="1">
        <v>0.46605324074074073</v>
      </c>
      <c r="BH54" s="2">
        <v>44806</v>
      </c>
      <c r="BI54">
        <v>-0.15</v>
      </c>
      <c r="BJ54">
        <v>1E-3</v>
      </c>
      <c r="BK54">
        <v>2E-3</v>
      </c>
      <c r="BL54">
        <v>4.0000000000000001E-3</v>
      </c>
      <c r="BM54">
        <v>-2.1030000000000002</v>
      </c>
      <c r="BN54">
        <v>-3.7029999999999998</v>
      </c>
      <c r="BO54">
        <v>-11.305</v>
      </c>
      <c r="BP54">
        <v>1</v>
      </c>
      <c r="BQ54">
        <v>150</v>
      </c>
      <c r="BR54">
        <v>5.0000000000000001E-3</v>
      </c>
      <c r="BS54">
        <v>2</v>
      </c>
      <c r="BT54">
        <v>0</v>
      </c>
      <c r="BU54" t="s">
        <v>118</v>
      </c>
      <c r="BV54">
        <v>7000</v>
      </c>
      <c r="BW54">
        <v>500</v>
      </c>
      <c r="BX54">
        <v>5</v>
      </c>
      <c r="BY54">
        <v>2</v>
      </c>
      <c r="BZ54">
        <v>300</v>
      </c>
      <c r="CA54">
        <v>300</v>
      </c>
      <c r="CB54">
        <v>300</v>
      </c>
      <c r="CC54">
        <v>270.73324600000001</v>
      </c>
      <c r="CD54">
        <v>25</v>
      </c>
      <c r="CE54">
        <v>-8.9756710000000002</v>
      </c>
      <c r="CF54">
        <v>269.60528599999998</v>
      </c>
      <c r="CG54">
        <v>270.264343</v>
      </c>
      <c r="CH54">
        <v>-0.65905800000000003</v>
      </c>
      <c r="CI54">
        <v>2.4630390000000002</v>
      </c>
      <c r="CJ54">
        <v>2.458329</v>
      </c>
      <c r="CK54">
        <v>1.6569430000000001</v>
      </c>
      <c r="CL54">
        <v>0.92521500000000001</v>
      </c>
      <c r="CM54">
        <v>0.24629499999999999</v>
      </c>
      <c r="CN54">
        <v>6.8310000000000003E-3</v>
      </c>
      <c r="CO54">
        <v>0.35078100000000001</v>
      </c>
      <c r="CP54">
        <v>1.6219790000000001</v>
      </c>
      <c r="CQ54">
        <v>188.18235799999999</v>
      </c>
      <c r="CR54">
        <v>9.1399999999999999E-4</v>
      </c>
      <c r="CS54">
        <v>2.3860670000000002</v>
      </c>
      <c r="CT54">
        <v>-4.3999999999999999E-5</v>
      </c>
      <c r="CU54">
        <v>1</v>
      </c>
      <c r="CV54">
        <v>2.3735620000000002</v>
      </c>
      <c r="CW54">
        <v>-5.3000000000000001E-5</v>
      </c>
      <c r="CX54">
        <v>1</v>
      </c>
      <c r="CY54">
        <v>0.60087800000000002</v>
      </c>
      <c r="CZ54">
        <v>0.600715</v>
      </c>
      <c r="DA54">
        <v>0.106777</v>
      </c>
      <c r="DB54">
        <v>0</v>
      </c>
      <c r="DC54" t="s">
        <v>183</v>
      </c>
      <c r="DD54" t="s">
        <v>119</v>
      </c>
      <c r="DE54" t="s">
        <v>120</v>
      </c>
      <c r="DF54" t="s">
        <v>121</v>
      </c>
      <c r="DG54" t="s">
        <v>122</v>
      </c>
      <c r="DH54" t="s">
        <v>123</v>
      </c>
      <c r="DI54" t="s">
        <v>124</v>
      </c>
    </row>
    <row r="55" spans="1:113" x14ac:dyDescent="0.2">
      <c r="A55">
        <v>54</v>
      </c>
      <c r="B55" s="1">
        <v>0.46803240740740742</v>
      </c>
      <c r="C55" s="2">
        <v>44806</v>
      </c>
      <c r="D55" t="s">
        <v>113</v>
      </c>
      <c r="E55" t="s">
        <v>114</v>
      </c>
      <c r="G55">
        <v>54</v>
      </c>
      <c r="H55" t="str">
        <f>_xlfn.XLOOKUP(G55,[1]Sheet1!B:B,[1]Sheet1!A:A)</f>
        <v>LCOR-029</v>
      </c>
      <c r="I55">
        <v>10</v>
      </c>
      <c r="J55">
        <v>0.56985600000000003</v>
      </c>
      <c r="K55">
        <v>2.915178</v>
      </c>
      <c r="L55">
        <v>0.47667599999999999</v>
      </c>
      <c r="M55">
        <v>8.0265369999999994</v>
      </c>
      <c r="N55">
        <v>2.0119349999999998</v>
      </c>
      <c r="O55">
        <v>1.7880560000000001</v>
      </c>
      <c r="P55">
        <v>3.6554609999999998</v>
      </c>
      <c r="Q55">
        <v>1.643526</v>
      </c>
      <c r="R55">
        <v>17.802492000000001</v>
      </c>
      <c r="S55">
        <v>20.031509</v>
      </c>
      <c r="T55">
        <v>36.395012000000001</v>
      </c>
      <c r="U55">
        <v>0.44178600000000001</v>
      </c>
      <c r="V55" t="s">
        <v>184</v>
      </c>
      <c r="W55">
        <v>0</v>
      </c>
      <c r="X55">
        <v>0</v>
      </c>
      <c r="Y55">
        <v>0</v>
      </c>
      <c r="Z55">
        <v>119.59826700000001</v>
      </c>
      <c r="AA55">
        <v>287.49563599999999</v>
      </c>
      <c r="AB55">
        <v>0.58399999999999996</v>
      </c>
      <c r="AC55">
        <v>0.5</v>
      </c>
      <c r="AD55">
        <v>0.8</v>
      </c>
      <c r="AE55">
        <v>347.95575000000002</v>
      </c>
      <c r="AF55">
        <v>54.3</v>
      </c>
      <c r="AG55">
        <v>48.26</v>
      </c>
      <c r="AH55">
        <v>27.59</v>
      </c>
      <c r="AI55">
        <v>27.36</v>
      </c>
      <c r="AJ55">
        <v>100.44</v>
      </c>
      <c r="AK55">
        <v>155.9</v>
      </c>
      <c r="AL55">
        <v>155.19999999999999</v>
      </c>
      <c r="AM55">
        <v>0.5</v>
      </c>
      <c r="AN55">
        <v>1490</v>
      </c>
      <c r="AO55">
        <v>4.0369999999999999</v>
      </c>
      <c r="AP55">
        <v>-14</v>
      </c>
      <c r="AQ55">
        <v>158</v>
      </c>
      <c r="AR55">
        <v>127</v>
      </c>
      <c r="AZ55" s="1">
        <v>0</v>
      </c>
      <c r="BA55" t="s">
        <v>117</v>
      </c>
      <c r="BB55">
        <v>0</v>
      </c>
      <c r="BC55">
        <v>0</v>
      </c>
      <c r="BD55">
        <v>0</v>
      </c>
      <c r="BE55">
        <v>0</v>
      </c>
      <c r="BF55">
        <v>0</v>
      </c>
      <c r="BG55" s="1">
        <v>0.46605324074074073</v>
      </c>
      <c r="BH55" s="2">
        <v>44806</v>
      </c>
      <c r="BI55">
        <v>-0.15</v>
      </c>
      <c r="BJ55">
        <v>1E-3</v>
      </c>
      <c r="BK55">
        <v>2E-3</v>
      </c>
      <c r="BL55">
        <v>6.0000000000000001E-3</v>
      </c>
      <c r="BM55">
        <v>-0.17699999999999999</v>
      </c>
      <c r="BN55">
        <v>2.66</v>
      </c>
      <c r="BO55">
        <v>10.907999999999999</v>
      </c>
      <c r="BP55">
        <v>1</v>
      </c>
      <c r="BQ55">
        <v>150</v>
      </c>
      <c r="BR55">
        <v>5.0000000000000001E-3</v>
      </c>
      <c r="BS55">
        <v>2</v>
      </c>
      <c r="BT55">
        <v>0</v>
      </c>
      <c r="BU55" t="s">
        <v>118</v>
      </c>
      <c r="BV55">
        <v>7000</v>
      </c>
      <c r="BW55">
        <v>500</v>
      </c>
      <c r="BX55">
        <v>5</v>
      </c>
      <c r="BY55">
        <v>2</v>
      </c>
      <c r="BZ55">
        <v>300</v>
      </c>
      <c r="CA55">
        <v>300</v>
      </c>
      <c r="CB55">
        <v>300</v>
      </c>
      <c r="CC55">
        <v>253.37756300000001</v>
      </c>
      <c r="CD55">
        <v>25</v>
      </c>
      <c r="CE55">
        <v>-24.062823999999999</v>
      </c>
      <c r="CF55">
        <v>249.671097</v>
      </c>
      <c r="CG55">
        <v>253.11975100000001</v>
      </c>
      <c r="CH55">
        <v>-3.4486539999999999</v>
      </c>
      <c r="CI55">
        <v>2.4623490000000001</v>
      </c>
      <c r="CJ55">
        <v>2.458431</v>
      </c>
      <c r="CK55">
        <v>1.654979</v>
      </c>
      <c r="CL55">
        <v>0.92722400000000005</v>
      </c>
      <c r="CM55">
        <v>0.246027</v>
      </c>
      <c r="CN55">
        <v>-3.529E-3</v>
      </c>
      <c r="CO55">
        <v>0.35289700000000002</v>
      </c>
      <c r="CP55">
        <v>1.4634480000000001</v>
      </c>
      <c r="CQ55">
        <v>119.59826700000001</v>
      </c>
      <c r="CR55">
        <v>8.9700000000000001E-4</v>
      </c>
      <c r="CS55">
        <v>2.3860670000000002</v>
      </c>
      <c r="CT55">
        <v>-4.3999999999999999E-5</v>
      </c>
      <c r="CU55">
        <v>1</v>
      </c>
      <c r="CV55">
        <v>2.3735620000000002</v>
      </c>
      <c r="CW55">
        <v>-5.3000000000000001E-5</v>
      </c>
      <c r="CX55">
        <v>1</v>
      </c>
      <c r="CY55">
        <v>0.60087800000000002</v>
      </c>
      <c r="CZ55">
        <v>0.600715</v>
      </c>
      <c r="DA55">
        <v>0.106777</v>
      </c>
      <c r="DB55">
        <v>0</v>
      </c>
      <c r="DC55" t="s">
        <v>184</v>
      </c>
      <c r="DD55" t="s">
        <v>119</v>
      </c>
      <c r="DE55" t="s">
        <v>120</v>
      </c>
      <c r="DF55" t="s">
        <v>121</v>
      </c>
      <c r="DG55" t="s">
        <v>122</v>
      </c>
      <c r="DH55" t="s">
        <v>123</v>
      </c>
      <c r="DI55" t="s">
        <v>124</v>
      </c>
    </row>
    <row r="56" spans="1:113" x14ac:dyDescent="0.2">
      <c r="A56">
        <v>55</v>
      </c>
      <c r="B56" s="1">
        <v>0.46841435185185182</v>
      </c>
      <c r="C56" s="2">
        <v>44806</v>
      </c>
      <c r="D56" t="s">
        <v>113</v>
      </c>
      <c r="E56" t="s">
        <v>114</v>
      </c>
      <c r="G56">
        <v>55</v>
      </c>
      <c r="H56" t="str">
        <f>_xlfn.XLOOKUP(G56,[1]Sheet1!B:B,[1]Sheet1!A:A)</f>
        <v>LCOR-591</v>
      </c>
      <c r="I56">
        <v>10</v>
      </c>
      <c r="J56">
        <v>0.23955299999999999</v>
      </c>
      <c r="K56">
        <v>2.916801</v>
      </c>
      <c r="L56">
        <v>0.22137200000000001</v>
      </c>
      <c r="M56">
        <v>4.6675979999999999</v>
      </c>
      <c r="N56">
        <v>1.9100349999999999</v>
      </c>
      <c r="O56">
        <v>1.7798659999999999</v>
      </c>
      <c r="P56">
        <v>3.9659740000000001</v>
      </c>
      <c r="Q56">
        <v>2.055939</v>
      </c>
      <c r="R56">
        <v>17.719674999999999</v>
      </c>
      <c r="S56">
        <v>19.015585000000002</v>
      </c>
      <c r="T56">
        <v>39.483741999999999</v>
      </c>
      <c r="U56">
        <v>0.44178600000000001</v>
      </c>
      <c r="V56" t="s">
        <v>185</v>
      </c>
      <c r="W56">
        <v>0</v>
      </c>
      <c r="X56">
        <v>0</v>
      </c>
      <c r="Y56">
        <v>0</v>
      </c>
      <c r="Z56">
        <v>162.03474399999999</v>
      </c>
      <c r="AA56">
        <v>271.51156600000002</v>
      </c>
      <c r="AB56">
        <v>0.40321200000000001</v>
      </c>
      <c r="AC56">
        <v>0.5</v>
      </c>
      <c r="AD56">
        <v>0.8</v>
      </c>
      <c r="AE56">
        <v>272.72262599999999</v>
      </c>
      <c r="AF56">
        <v>51.47</v>
      </c>
      <c r="AG56">
        <v>47.96</v>
      </c>
      <c r="AH56">
        <v>27.62</v>
      </c>
      <c r="AI56">
        <v>28.76</v>
      </c>
      <c r="AJ56">
        <v>100.45</v>
      </c>
      <c r="AK56">
        <v>156.1</v>
      </c>
      <c r="AL56">
        <v>153.69999999999999</v>
      </c>
      <c r="AM56">
        <v>1.5</v>
      </c>
      <c r="AN56">
        <v>1691</v>
      </c>
      <c r="AO56">
        <v>4.0369999999999999</v>
      </c>
      <c r="AP56">
        <v>-6</v>
      </c>
      <c r="AQ56">
        <v>156</v>
      </c>
      <c r="AR56">
        <v>126</v>
      </c>
      <c r="AZ56" s="1">
        <v>0</v>
      </c>
      <c r="BA56" t="s">
        <v>117</v>
      </c>
      <c r="BB56">
        <v>0</v>
      </c>
      <c r="BC56">
        <v>0</v>
      </c>
      <c r="BD56">
        <v>0</v>
      </c>
      <c r="BE56">
        <v>0</v>
      </c>
      <c r="BF56">
        <v>0</v>
      </c>
      <c r="BG56" s="1">
        <v>0.46605324074074073</v>
      </c>
      <c r="BH56" s="2">
        <v>44806</v>
      </c>
      <c r="BI56">
        <v>-0.15</v>
      </c>
      <c r="BJ56">
        <v>1E-3</v>
      </c>
      <c r="BK56">
        <v>-1E-3</v>
      </c>
      <c r="BL56">
        <v>2E-3</v>
      </c>
      <c r="BM56">
        <v>-1.6970000000000001</v>
      </c>
      <c r="BN56">
        <v>-3.2629999999999999</v>
      </c>
      <c r="BO56">
        <v>-10.039</v>
      </c>
      <c r="BP56">
        <v>1</v>
      </c>
      <c r="BQ56">
        <v>150</v>
      </c>
      <c r="BR56">
        <v>5.0000000000000001E-3</v>
      </c>
      <c r="BS56">
        <v>2</v>
      </c>
      <c r="BT56">
        <v>0</v>
      </c>
      <c r="BU56" t="s">
        <v>118</v>
      </c>
      <c r="BV56">
        <v>7000</v>
      </c>
      <c r="BW56">
        <v>500</v>
      </c>
      <c r="BX56">
        <v>5</v>
      </c>
      <c r="BY56">
        <v>2</v>
      </c>
      <c r="BZ56">
        <v>300</v>
      </c>
      <c r="CA56">
        <v>300</v>
      </c>
      <c r="CB56">
        <v>300</v>
      </c>
      <c r="CC56">
        <v>256.14773600000001</v>
      </c>
      <c r="CD56">
        <v>25</v>
      </c>
      <c r="CE56">
        <v>-10.743441000000001</v>
      </c>
      <c r="CF56">
        <v>255.96142599999999</v>
      </c>
      <c r="CG56">
        <v>256.16360500000002</v>
      </c>
      <c r="CH56">
        <v>-0.202179</v>
      </c>
      <c r="CI56">
        <v>2.4619360000000001</v>
      </c>
      <c r="CJ56">
        <v>2.454558</v>
      </c>
      <c r="CK56">
        <v>1.6566920000000001</v>
      </c>
      <c r="CL56">
        <v>0.92356499999999997</v>
      </c>
      <c r="CM56">
        <v>0.24575900000000001</v>
      </c>
      <c r="CN56">
        <v>1.3129999999999999E-2</v>
      </c>
      <c r="CO56">
        <v>0.35458600000000001</v>
      </c>
      <c r="CP56">
        <v>1.646882</v>
      </c>
      <c r="CQ56">
        <v>162.03474399999999</v>
      </c>
      <c r="CR56">
        <v>1.2080000000000001E-3</v>
      </c>
      <c r="CS56">
        <v>2.3860670000000002</v>
      </c>
      <c r="CT56">
        <v>-4.3999999999999999E-5</v>
      </c>
      <c r="CU56">
        <v>1</v>
      </c>
      <c r="CV56">
        <v>2.3735620000000002</v>
      </c>
      <c r="CW56">
        <v>-5.3000000000000001E-5</v>
      </c>
      <c r="CX56">
        <v>1</v>
      </c>
      <c r="CY56">
        <v>0.60087800000000002</v>
      </c>
      <c r="CZ56">
        <v>0.600715</v>
      </c>
      <c r="DA56">
        <v>0.106777</v>
      </c>
      <c r="DB56">
        <v>0</v>
      </c>
      <c r="DC56" t="s">
        <v>185</v>
      </c>
      <c r="DD56" t="s">
        <v>119</v>
      </c>
      <c r="DE56" t="s">
        <v>120</v>
      </c>
      <c r="DF56" t="s">
        <v>121</v>
      </c>
      <c r="DG56" t="s">
        <v>122</v>
      </c>
      <c r="DH56" t="s">
        <v>123</v>
      </c>
      <c r="DI56" t="s">
        <v>124</v>
      </c>
    </row>
    <row r="57" spans="1:113" x14ac:dyDescent="0.2">
      <c r="A57">
        <v>56</v>
      </c>
      <c r="B57" s="1">
        <v>0.46875</v>
      </c>
      <c r="C57" s="2">
        <v>44806</v>
      </c>
      <c r="D57" t="s">
        <v>113</v>
      </c>
      <c r="E57" t="s">
        <v>114</v>
      </c>
      <c r="G57">
        <v>56</v>
      </c>
      <c r="H57" t="str">
        <f>_xlfn.XLOOKUP(G57,[1]Sheet1!B:B,[1]Sheet1!A:A)</f>
        <v>LCOR-114</v>
      </c>
      <c r="I57">
        <v>10</v>
      </c>
      <c r="J57">
        <v>0.20313600000000001</v>
      </c>
      <c r="K57">
        <v>2.9180619999999999</v>
      </c>
      <c r="L57">
        <v>0.189916</v>
      </c>
      <c r="M57">
        <v>3.9304130000000002</v>
      </c>
      <c r="N57">
        <v>1.9034990000000001</v>
      </c>
      <c r="O57">
        <v>1.793982</v>
      </c>
      <c r="P57">
        <v>3.9221550000000001</v>
      </c>
      <c r="Q57">
        <v>2.018656</v>
      </c>
      <c r="R57">
        <v>17.858875000000001</v>
      </c>
      <c r="S57">
        <v>18.949103999999998</v>
      </c>
      <c r="T57">
        <v>39.044581999999998</v>
      </c>
      <c r="U57">
        <v>0.44178600000000001</v>
      </c>
      <c r="V57" t="s">
        <v>186</v>
      </c>
      <c r="W57">
        <v>0</v>
      </c>
      <c r="X57">
        <v>0</v>
      </c>
      <c r="Y57">
        <v>0</v>
      </c>
      <c r="Z57">
        <v>206.589462</v>
      </c>
      <c r="AA57">
        <v>323.84381100000002</v>
      </c>
      <c r="AB57">
        <v>0.36207099999999998</v>
      </c>
      <c r="AC57">
        <v>0.5</v>
      </c>
      <c r="AD57">
        <v>0.8</v>
      </c>
      <c r="AE57">
        <v>220.690506</v>
      </c>
      <c r="AF57">
        <v>51.19</v>
      </c>
      <c r="AG57">
        <v>48.24</v>
      </c>
      <c r="AH57">
        <v>27.65</v>
      </c>
      <c r="AI57">
        <v>28.57</v>
      </c>
      <c r="AJ57">
        <v>100.45</v>
      </c>
      <c r="AK57">
        <v>156.30000000000001</v>
      </c>
      <c r="AL57">
        <v>154.9</v>
      </c>
      <c r="AM57">
        <v>0.9</v>
      </c>
      <c r="AN57">
        <v>1524</v>
      </c>
      <c r="AO57">
        <v>4.0350000000000001</v>
      </c>
      <c r="AP57">
        <v>5</v>
      </c>
      <c r="AQ57">
        <v>169</v>
      </c>
      <c r="AR57">
        <v>119</v>
      </c>
      <c r="AZ57" s="1">
        <v>0</v>
      </c>
      <c r="BA57" t="s">
        <v>117</v>
      </c>
      <c r="BB57">
        <v>0</v>
      </c>
      <c r="BC57">
        <v>0</v>
      </c>
      <c r="BD57">
        <v>0</v>
      </c>
      <c r="BE57">
        <v>0</v>
      </c>
      <c r="BF57">
        <v>0</v>
      </c>
      <c r="BG57" s="1">
        <v>0.46605324074074073</v>
      </c>
      <c r="BH57" s="2">
        <v>44806</v>
      </c>
      <c r="BI57">
        <v>-0.15</v>
      </c>
      <c r="BJ57">
        <v>-3.0000000000000001E-3</v>
      </c>
      <c r="BK57">
        <v>-1E-3</v>
      </c>
      <c r="BL57">
        <v>5.0000000000000001E-3</v>
      </c>
      <c r="BM57">
        <v>-3.2469999999999999</v>
      </c>
      <c r="BN57">
        <v>-4.532</v>
      </c>
      <c r="BO57">
        <v>-7.7190000000000003</v>
      </c>
      <c r="BP57">
        <v>1</v>
      </c>
      <c r="BQ57">
        <v>150</v>
      </c>
      <c r="BR57">
        <v>5.0000000000000001E-3</v>
      </c>
      <c r="BS57">
        <v>2</v>
      </c>
      <c r="BT57">
        <v>0</v>
      </c>
      <c r="BU57" t="s">
        <v>118</v>
      </c>
      <c r="BV57">
        <v>7000</v>
      </c>
      <c r="BW57">
        <v>500</v>
      </c>
      <c r="BX57">
        <v>5</v>
      </c>
      <c r="BY57">
        <v>2</v>
      </c>
      <c r="BZ57">
        <v>300</v>
      </c>
      <c r="CA57">
        <v>300</v>
      </c>
      <c r="CB57">
        <v>300</v>
      </c>
      <c r="CC57">
        <v>309.424286</v>
      </c>
      <c r="CD57">
        <v>25</v>
      </c>
      <c r="CE57">
        <v>-10.942291000000001</v>
      </c>
      <c r="CF57">
        <v>307.20770299999998</v>
      </c>
      <c r="CG57">
        <v>308.211792</v>
      </c>
      <c r="CH57">
        <v>-1.004089</v>
      </c>
      <c r="CI57">
        <v>2.4623089999999999</v>
      </c>
      <c r="CJ57">
        <v>2.4541620000000002</v>
      </c>
      <c r="CK57">
        <v>1.6580280000000001</v>
      </c>
      <c r="CL57">
        <v>0.92648699999999995</v>
      </c>
      <c r="CM57">
        <v>0.24541199999999999</v>
      </c>
      <c r="CN57">
        <v>1.0354E-2</v>
      </c>
      <c r="CO57">
        <v>0.35600399999999999</v>
      </c>
      <c r="CP57">
        <v>1.4946619999999999</v>
      </c>
      <c r="CQ57">
        <v>206.589462</v>
      </c>
      <c r="CR57">
        <v>9.2100000000000005E-4</v>
      </c>
      <c r="CS57">
        <v>2.3860670000000002</v>
      </c>
      <c r="CT57">
        <v>-4.3999999999999999E-5</v>
      </c>
      <c r="CU57">
        <v>1</v>
      </c>
      <c r="CV57">
        <v>2.3735620000000002</v>
      </c>
      <c r="CW57">
        <v>-5.3000000000000001E-5</v>
      </c>
      <c r="CX57">
        <v>1</v>
      </c>
      <c r="CY57">
        <v>0.60087800000000002</v>
      </c>
      <c r="CZ57">
        <v>0.600715</v>
      </c>
      <c r="DA57">
        <v>0.106777</v>
      </c>
      <c r="DB57">
        <v>0</v>
      </c>
      <c r="DC57" t="s">
        <v>186</v>
      </c>
      <c r="DD57" t="s">
        <v>119</v>
      </c>
      <c r="DE57" t="s">
        <v>120</v>
      </c>
      <c r="DF57" t="s">
        <v>121</v>
      </c>
      <c r="DG57" t="s">
        <v>122</v>
      </c>
      <c r="DH57" t="s">
        <v>123</v>
      </c>
      <c r="DI57" t="s">
        <v>124</v>
      </c>
    </row>
    <row r="58" spans="1:113" x14ac:dyDescent="0.2">
      <c r="A58">
        <v>57</v>
      </c>
      <c r="B58" s="1">
        <v>0.46924768518518517</v>
      </c>
      <c r="C58" s="2">
        <v>44806</v>
      </c>
      <c r="D58" t="s">
        <v>113</v>
      </c>
      <c r="E58" t="s">
        <v>114</v>
      </c>
      <c r="G58">
        <v>57</v>
      </c>
      <c r="H58" t="str">
        <f>_xlfn.XLOOKUP(G58,[1]Sheet1!B:B,[1]Sheet1!A:A)</f>
        <v>LCOR-270</v>
      </c>
      <c r="I58">
        <v>10</v>
      </c>
      <c r="J58">
        <v>0.12928500000000001</v>
      </c>
      <c r="K58">
        <v>2.917449</v>
      </c>
      <c r="L58">
        <v>0.12379900000000001</v>
      </c>
      <c r="M58">
        <v>3.4493529999999999</v>
      </c>
      <c r="N58">
        <v>1.8942859999999999</v>
      </c>
      <c r="O58">
        <v>1.798133</v>
      </c>
      <c r="P58">
        <v>4.6022420000000004</v>
      </c>
      <c r="Q58">
        <v>2.7079550000000001</v>
      </c>
      <c r="R58">
        <v>17.902866</v>
      </c>
      <c r="S58">
        <v>18.860206999999999</v>
      </c>
      <c r="T58">
        <v>45.821601999999999</v>
      </c>
      <c r="U58">
        <v>0.44178600000000001</v>
      </c>
      <c r="V58" t="s">
        <v>187</v>
      </c>
      <c r="W58">
        <v>0</v>
      </c>
      <c r="X58">
        <v>0</v>
      </c>
      <c r="Y58">
        <v>0</v>
      </c>
      <c r="Z58">
        <v>98.045113000000001</v>
      </c>
      <c r="AA58">
        <v>176.53993199999999</v>
      </c>
      <c r="AB58">
        <v>0.444629</v>
      </c>
      <c r="AC58">
        <v>0.5</v>
      </c>
      <c r="AD58">
        <v>0.8</v>
      </c>
      <c r="AE58">
        <v>313.00616500000001</v>
      </c>
      <c r="AF58">
        <v>50.67</v>
      </c>
      <c r="AG58">
        <v>48.1</v>
      </c>
      <c r="AH58">
        <v>27.74</v>
      </c>
      <c r="AI58">
        <v>31.35</v>
      </c>
      <c r="AJ58">
        <v>100.44</v>
      </c>
      <c r="AK58">
        <v>156.19999999999999</v>
      </c>
      <c r="AL58">
        <v>152.4</v>
      </c>
      <c r="AM58">
        <v>2.4</v>
      </c>
      <c r="AN58">
        <v>1760</v>
      </c>
      <c r="AO58">
        <v>4.0350000000000001</v>
      </c>
      <c r="AP58">
        <v>-15</v>
      </c>
      <c r="AQ58">
        <v>150</v>
      </c>
      <c r="AR58">
        <v>132</v>
      </c>
      <c r="AZ58" s="1">
        <v>0</v>
      </c>
      <c r="BA58" t="s">
        <v>117</v>
      </c>
      <c r="BB58">
        <v>0</v>
      </c>
      <c r="BC58">
        <v>0</v>
      </c>
      <c r="BD58">
        <v>0</v>
      </c>
      <c r="BE58">
        <v>0</v>
      </c>
      <c r="BF58">
        <v>0</v>
      </c>
      <c r="BG58" s="1">
        <v>0.46605324074074073</v>
      </c>
      <c r="BH58" s="2">
        <v>44806</v>
      </c>
      <c r="BI58">
        <v>-0.15</v>
      </c>
      <c r="BJ58">
        <v>2E-3</v>
      </c>
      <c r="BK58">
        <v>3.0000000000000001E-3</v>
      </c>
      <c r="BL58">
        <v>-9999</v>
      </c>
      <c r="BM58">
        <v>-0.39600000000000002</v>
      </c>
      <c r="BN58">
        <v>-1.1259999999999999</v>
      </c>
      <c r="BO58">
        <v>-9999</v>
      </c>
      <c r="BP58">
        <v>1</v>
      </c>
      <c r="BQ58">
        <v>150</v>
      </c>
      <c r="BR58">
        <v>5.0000000000000001E-3</v>
      </c>
      <c r="BS58">
        <v>2</v>
      </c>
      <c r="BT58">
        <v>0</v>
      </c>
      <c r="BU58" t="s">
        <v>118</v>
      </c>
      <c r="BV58">
        <v>7000</v>
      </c>
      <c r="BW58">
        <v>500</v>
      </c>
      <c r="BX58">
        <v>5</v>
      </c>
      <c r="BY58">
        <v>2</v>
      </c>
      <c r="BZ58">
        <v>300</v>
      </c>
      <c r="CA58">
        <v>300</v>
      </c>
      <c r="CB58">
        <v>300</v>
      </c>
      <c r="CC58">
        <v>155.664322</v>
      </c>
      <c r="CD58">
        <v>25</v>
      </c>
      <c r="CE58">
        <v>-15.390904000000001</v>
      </c>
      <c r="CF58">
        <v>151.037689</v>
      </c>
      <c r="CG58">
        <v>154.55265800000001</v>
      </c>
      <c r="CH58">
        <v>-3.5149689999999998</v>
      </c>
      <c r="CI58">
        <v>2.4620920000000002</v>
      </c>
      <c r="CJ58">
        <v>2.4534310000000001</v>
      </c>
      <c r="CK58">
        <v>1.6573770000000001</v>
      </c>
      <c r="CL58">
        <v>0.92041899999999999</v>
      </c>
      <c r="CM58">
        <v>0.244536</v>
      </c>
      <c r="CN58">
        <v>4.3834999999999999E-2</v>
      </c>
      <c r="CO58">
        <v>0.35815599999999997</v>
      </c>
      <c r="CP58">
        <v>1.7097199999999999</v>
      </c>
      <c r="CQ58">
        <v>98.045113000000001</v>
      </c>
      <c r="CR58">
        <v>9.0600000000000001E-4</v>
      </c>
      <c r="CS58">
        <v>2.3860670000000002</v>
      </c>
      <c r="CT58">
        <v>-4.3999999999999999E-5</v>
      </c>
      <c r="CU58">
        <v>1</v>
      </c>
      <c r="CV58">
        <v>2.3735620000000002</v>
      </c>
      <c r="CW58">
        <v>-5.3000000000000001E-5</v>
      </c>
      <c r="CX58">
        <v>1</v>
      </c>
      <c r="CY58">
        <v>0.60087800000000002</v>
      </c>
      <c r="CZ58">
        <v>0.600715</v>
      </c>
      <c r="DA58">
        <v>0.106777</v>
      </c>
      <c r="DB58">
        <v>0</v>
      </c>
      <c r="DC58" t="s">
        <v>187</v>
      </c>
      <c r="DD58" t="s">
        <v>119</v>
      </c>
      <c r="DE58" t="s">
        <v>120</v>
      </c>
      <c r="DF58" t="s">
        <v>121</v>
      </c>
      <c r="DG58" t="s">
        <v>122</v>
      </c>
      <c r="DH58" t="s">
        <v>123</v>
      </c>
      <c r="DI58" t="s">
        <v>124</v>
      </c>
    </row>
    <row r="59" spans="1:113" x14ac:dyDescent="0.2">
      <c r="A59">
        <v>58</v>
      </c>
      <c r="B59" s="1">
        <v>0.46987268518518516</v>
      </c>
      <c r="C59" s="2">
        <v>44806</v>
      </c>
      <c r="D59" t="s">
        <v>113</v>
      </c>
      <c r="E59" t="s">
        <v>114</v>
      </c>
      <c r="G59">
        <v>58</v>
      </c>
      <c r="H59" t="str">
        <f>_xlfn.XLOOKUP(G59,[1]Sheet1!B:B,[1]Sheet1!A:A)</f>
        <v>LCOR-447</v>
      </c>
      <c r="I59">
        <v>10</v>
      </c>
      <c r="J59">
        <v>0.56054599999999999</v>
      </c>
      <c r="K59">
        <v>2.9161250000000001</v>
      </c>
      <c r="L59">
        <v>0.470169</v>
      </c>
      <c r="M59">
        <v>8.5126760000000008</v>
      </c>
      <c r="N59">
        <v>2.0393979999999998</v>
      </c>
      <c r="O59">
        <v>1.802187</v>
      </c>
      <c r="P59">
        <v>3.805094</v>
      </c>
      <c r="Q59">
        <v>1.7656959999999999</v>
      </c>
      <c r="R59">
        <v>17.942122000000001</v>
      </c>
      <c r="S59">
        <v>20.303728</v>
      </c>
      <c r="T59">
        <v>37.882548999999997</v>
      </c>
      <c r="U59">
        <v>0.44178600000000001</v>
      </c>
      <c r="V59" t="s">
        <v>188</v>
      </c>
      <c r="W59">
        <v>0</v>
      </c>
      <c r="X59">
        <v>0</v>
      </c>
      <c r="Y59">
        <v>0</v>
      </c>
      <c r="Z59">
        <v>119.50707199999999</v>
      </c>
      <c r="AA59">
        <v>201.06720000000001</v>
      </c>
      <c r="AB59">
        <v>0.405636</v>
      </c>
      <c r="AC59">
        <v>0.5</v>
      </c>
      <c r="AD59">
        <v>0.8</v>
      </c>
      <c r="AE59">
        <v>246.292282</v>
      </c>
      <c r="AF59">
        <v>54.35</v>
      </c>
      <c r="AG59">
        <v>48.03</v>
      </c>
      <c r="AH59">
        <v>27.81</v>
      </c>
      <c r="AI59">
        <v>28.05</v>
      </c>
      <c r="AJ59">
        <v>100.44</v>
      </c>
      <c r="AK59">
        <v>156</v>
      </c>
      <c r="AL59">
        <v>154.6</v>
      </c>
      <c r="AM59">
        <v>0.9</v>
      </c>
      <c r="AN59">
        <v>1518</v>
      </c>
      <c r="AO59">
        <v>4.0339999999999998</v>
      </c>
      <c r="AP59">
        <v>-2</v>
      </c>
      <c r="AQ59">
        <v>162</v>
      </c>
      <c r="AR59">
        <v>122</v>
      </c>
      <c r="AZ59" s="1">
        <v>0</v>
      </c>
      <c r="BA59" t="s">
        <v>117</v>
      </c>
      <c r="BB59">
        <v>0</v>
      </c>
      <c r="BC59">
        <v>0</v>
      </c>
      <c r="BD59">
        <v>0</v>
      </c>
      <c r="BE59">
        <v>0</v>
      </c>
      <c r="BF59">
        <v>0</v>
      </c>
      <c r="BG59" s="1">
        <v>0.46605324074074073</v>
      </c>
      <c r="BH59" s="2">
        <v>44806</v>
      </c>
      <c r="BI59">
        <v>-0.15</v>
      </c>
      <c r="BJ59">
        <v>2E-3</v>
      </c>
      <c r="BK59">
        <v>5.0000000000000001E-3</v>
      </c>
      <c r="BL59">
        <v>1.7000000000000001E-2</v>
      </c>
      <c r="BM59">
        <v>-1.0089999999999999</v>
      </c>
      <c r="BN59">
        <v>-1.468</v>
      </c>
      <c r="BO59">
        <v>-6.891</v>
      </c>
      <c r="BP59">
        <v>1</v>
      </c>
      <c r="BQ59">
        <v>150</v>
      </c>
      <c r="BR59">
        <v>5.0000000000000001E-3</v>
      </c>
      <c r="BS59">
        <v>2</v>
      </c>
      <c r="BT59">
        <v>0</v>
      </c>
      <c r="BU59" t="s">
        <v>118</v>
      </c>
      <c r="BV59">
        <v>7000</v>
      </c>
      <c r="BW59">
        <v>500</v>
      </c>
      <c r="BX59">
        <v>5</v>
      </c>
      <c r="BY59">
        <v>2</v>
      </c>
      <c r="BZ59">
        <v>300</v>
      </c>
      <c r="CA59">
        <v>300</v>
      </c>
      <c r="CB59">
        <v>300</v>
      </c>
      <c r="CC59">
        <v>186.99610899999999</v>
      </c>
      <c r="CD59">
        <v>25</v>
      </c>
      <c r="CE59">
        <v>-9.7765489999999993</v>
      </c>
      <c r="CF59">
        <v>185.630325</v>
      </c>
      <c r="CG59">
        <v>187.100525</v>
      </c>
      <c r="CH59">
        <v>-1.4702</v>
      </c>
      <c r="CI59">
        <v>2.4619840000000002</v>
      </c>
      <c r="CJ59">
        <v>2.45844</v>
      </c>
      <c r="CK59">
        <v>1.655978</v>
      </c>
      <c r="CL59">
        <v>0.925898</v>
      </c>
      <c r="CM59">
        <v>0.24392900000000001</v>
      </c>
      <c r="CN59">
        <v>2.1480000000000002E-3</v>
      </c>
      <c r="CO59">
        <v>0.36064200000000002</v>
      </c>
      <c r="CP59">
        <v>1.4893160000000001</v>
      </c>
      <c r="CQ59">
        <v>119.50707199999999</v>
      </c>
      <c r="CR59">
        <v>8.9800000000000004E-4</v>
      </c>
      <c r="CS59">
        <v>2.3860670000000002</v>
      </c>
      <c r="CT59">
        <v>-4.3999999999999999E-5</v>
      </c>
      <c r="CU59">
        <v>1</v>
      </c>
      <c r="CV59">
        <v>2.3735620000000002</v>
      </c>
      <c r="CW59">
        <v>-5.3000000000000001E-5</v>
      </c>
      <c r="CX59">
        <v>1</v>
      </c>
      <c r="CY59">
        <v>0.60087800000000002</v>
      </c>
      <c r="CZ59">
        <v>0.600715</v>
      </c>
      <c r="DA59">
        <v>0.106777</v>
      </c>
      <c r="DB59">
        <v>0</v>
      </c>
      <c r="DC59" t="s">
        <v>188</v>
      </c>
      <c r="DD59" t="s">
        <v>119</v>
      </c>
      <c r="DE59" t="s">
        <v>120</v>
      </c>
      <c r="DF59" t="s">
        <v>121</v>
      </c>
      <c r="DG59" t="s">
        <v>122</v>
      </c>
      <c r="DH59" t="s">
        <v>123</v>
      </c>
      <c r="DI59" t="s">
        <v>124</v>
      </c>
    </row>
    <row r="60" spans="1:113" x14ac:dyDescent="0.2">
      <c r="A60">
        <v>59</v>
      </c>
      <c r="B60" s="1">
        <v>0.47028935185185183</v>
      </c>
      <c r="C60" s="2">
        <v>44806</v>
      </c>
      <c r="D60" t="s">
        <v>113</v>
      </c>
      <c r="E60" t="s">
        <v>114</v>
      </c>
      <c r="G60">
        <v>59</v>
      </c>
      <c r="H60" t="str">
        <f>_xlfn.XLOOKUP(G60,[1]Sheet1!B:B,[1]Sheet1!A:A)</f>
        <v>LCOR-189</v>
      </c>
      <c r="I60">
        <v>10</v>
      </c>
      <c r="J60">
        <v>0.21029700000000001</v>
      </c>
      <c r="K60">
        <v>2.91683</v>
      </c>
      <c r="L60">
        <v>0.196154</v>
      </c>
      <c r="M60">
        <v>3.7734709999999998</v>
      </c>
      <c r="N60">
        <v>1.887386</v>
      </c>
      <c r="O60">
        <v>1.7821340000000001</v>
      </c>
      <c r="P60">
        <v>3.7652640000000002</v>
      </c>
      <c r="Q60">
        <v>1.8778779999999999</v>
      </c>
      <c r="R60">
        <v>17.742740999999999</v>
      </c>
      <c r="S60">
        <v>18.790621000000002</v>
      </c>
      <c r="T60">
        <v>37.486575999999999</v>
      </c>
      <c r="U60">
        <v>0.44178600000000001</v>
      </c>
      <c r="V60" t="s">
        <v>189</v>
      </c>
      <c r="W60">
        <v>0</v>
      </c>
      <c r="X60">
        <v>0</v>
      </c>
      <c r="Y60">
        <v>0</v>
      </c>
      <c r="Z60">
        <v>176.20718400000001</v>
      </c>
      <c r="AA60">
        <v>265.403931</v>
      </c>
      <c r="AB60">
        <v>0.33607900000000002</v>
      </c>
      <c r="AC60">
        <v>0.5</v>
      </c>
      <c r="AD60">
        <v>0.8</v>
      </c>
      <c r="AE60">
        <v>216.152512</v>
      </c>
      <c r="AF60">
        <v>50.26</v>
      </c>
      <c r="AG60">
        <v>47.46</v>
      </c>
      <c r="AH60">
        <v>27.82</v>
      </c>
      <c r="AI60">
        <v>27.87</v>
      </c>
      <c r="AJ60">
        <v>100.44</v>
      </c>
      <c r="AK60">
        <v>156.1</v>
      </c>
      <c r="AL60">
        <v>146.30000000000001</v>
      </c>
      <c r="AM60">
        <v>6.3</v>
      </c>
      <c r="AN60">
        <v>1608</v>
      </c>
      <c r="AO60">
        <v>4.0339999999999998</v>
      </c>
      <c r="AP60">
        <v>-11</v>
      </c>
      <c r="AQ60">
        <v>166</v>
      </c>
      <c r="AR60">
        <v>122</v>
      </c>
      <c r="AZ60" s="1">
        <v>0</v>
      </c>
      <c r="BA60" t="s">
        <v>117</v>
      </c>
      <c r="BB60">
        <v>0</v>
      </c>
      <c r="BC60">
        <v>0</v>
      </c>
      <c r="BD60">
        <v>0</v>
      </c>
      <c r="BE60">
        <v>0</v>
      </c>
      <c r="BF60">
        <v>0</v>
      </c>
      <c r="BG60" s="1">
        <v>0.46605324074074073</v>
      </c>
      <c r="BH60" s="2">
        <v>44806</v>
      </c>
      <c r="BI60">
        <v>-0.15</v>
      </c>
      <c r="BJ60">
        <v>3.0000000000000001E-3</v>
      </c>
      <c r="BK60">
        <v>3.0000000000000001E-3</v>
      </c>
      <c r="BL60">
        <v>1.0999999999999999E-2</v>
      </c>
      <c r="BM60">
        <v>-0.92800000000000005</v>
      </c>
      <c r="BN60">
        <v>-2.702</v>
      </c>
      <c r="BO60">
        <v>-6.0179999999999998</v>
      </c>
      <c r="BP60">
        <v>1</v>
      </c>
      <c r="BQ60">
        <v>150</v>
      </c>
      <c r="BR60">
        <v>5.0000000000000001E-3</v>
      </c>
      <c r="BS60">
        <v>2</v>
      </c>
      <c r="BT60">
        <v>0</v>
      </c>
      <c r="BU60" t="s">
        <v>118</v>
      </c>
      <c r="BV60">
        <v>7000</v>
      </c>
      <c r="BW60">
        <v>500</v>
      </c>
      <c r="BX60">
        <v>5</v>
      </c>
      <c r="BY60">
        <v>2</v>
      </c>
      <c r="BZ60">
        <v>300</v>
      </c>
      <c r="CA60">
        <v>300</v>
      </c>
      <c r="CB60">
        <v>300</v>
      </c>
      <c r="CC60">
        <v>254.579193</v>
      </c>
      <c r="CD60">
        <v>25</v>
      </c>
      <c r="CE60">
        <v>-7.8865499999999997</v>
      </c>
      <c r="CF60">
        <v>253.78739899999999</v>
      </c>
      <c r="CG60">
        <v>254.13729900000001</v>
      </c>
      <c r="CH60">
        <v>-0.34989900000000002</v>
      </c>
      <c r="CI60">
        <v>2.4612020000000001</v>
      </c>
      <c r="CJ60">
        <v>2.4528500000000002</v>
      </c>
      <c r="CK60">
        <v>1.656722</v>
      </c>
      <c r="CL60">
        <v>0.90517400000000003</v>
      </c>
      <c r="CM60">
        <v>0.24379999999999999</v>
      </c>
      <c r="CN60">
        <v>-2.03E-4</v>
      </c>
      <c r="CO60">
        <v>0.36229099999999997</v>
      </c>
      <c r="CP60">
        <v>1.571251</v>
      </c>
      <c r="CQ60">
        <v>176.20718400000001</v>
      </c>
      <c r="CR60">
        <v>9.1600000000000004E-4</v>
      </c>
      <c r="CS60">
        <v>2.3860670000000002</v>
      </c>
      <c r="CT60">
        <v>-4.3999999999999999E-5</v>
      </c>
      <c r="CU60">
        <v>1</v>
      </c>
      <c r="CV60">
        <v>2.3735620000000002</v>
      </c>
      <c r="CW60">
        <v>-5.3000000000000001E-5</v>
      </c>
      <c r="CX60">
        <v>1</v>
      </c>
      <c r="CY60">
        <v>0.60087800000000002</v>
      </c>
      <c r="CZ60">
        <v>0.600715</v>
      </c>
      <c r="DA60">
        <v>0.106777</v>
      </c>
      <c r="DB60">
        <v>0</v>
      </c>
      <c r="DC60" t="s">
        <v>189</v>
      </c>
      <c r="DD60" t="s">
        <v>119</v>
      </c>
      <c r="DE60" t="s">
        <v>120</v>
      </c>
      <c r="DF60" t="s">
        <v>121</v>
      </c>
      <c r="DG60" t="s">
        <v>122</v>
      </c>
      <c r="DH60" t="s">
        <v>123</v>
      </c>
      <c r="DI60" t="s">
        <v>124</v>
      </c>
    </row>
    <row r="61" spans="1:113" x14ac:dyDescent="0.2">
      <c r="A61">
        <v>60</v>
      </c>
      <c r="B61" s="1">
        <v>0.47063657407407405</v>
      </c>
      <c r="C61" s="2">
        <v>44806</v>
      </c>
      <c r="D61" t="s">
        <v>113</v>
      </c>
      <c r="E61" t="s">
        <v>114</v>
      </c>
      <c r="G61">
        <v>60</v>
      </c>
      <c r="H61" t="str">
        <f>_xlfn.XLOOKUP(G61,[1]Sheet1!B:B,[1]Sheet1!A:A)</f>
        <v>LCOR-555</v>
      </c>
      <c r="I61">
        <v>10</v>
      </c>
      <c r="J61">
        <v>0.50984799999999997</v>
      </c>
      <c r="K61">
        <v>2.9162499999999998</v>
      </c>
      <c r="L61">
        <v>0.43397599999999997</v>
      </c>
      <c r="M61">
        <v>8.2094989999999992</v>
      </c>
      <c r="N61">
        <v>2.0671970000000002</v>
      </c>
      <c r="O61">
        <v>1.838481</v>
      </c>
      <c r="P61">
        <v>3.911079</v>
      </c>
      <c r="Q61">
        <v>1.8438829999999999</v>
      </c>
      <c r="R61">
        <v>18.300312000000002</v>
      </c>
      <c r="S61">
        <v>20.576951999999999</v>
      </c>
      <c r="T61">
        <v>38.93103</v>
      </c>
      <c r="U61">
        <v>0.44178600000000001</v>
      </c>
      <c r="V61" t="s">
        <v>190</v>
      </c>
      <c r="W61">
        <v>0</v>
      </c>
      <c r="X61">
        <v>0</v>
      </c>
      <c r="Y61">
        <v>0</v>
      </c>
      <c r="Z61">
        <v>108.68847700000001</v>
      </c>
      <c r="AA61">
        <v>185.69082599999999</v>
      </c>
      <c r="AB61">
        <v>0.41467999999999999</v>
      </c>
      <c r="AC61">
        <v>0.5</v>
      </c>
      <c r="AD61">
        <v>0.8</v>
      </c>
      <c r="AE61">
        <v>277.02072099999998</v>
      </c>
      <c r="AF61">
        <v>54.99</v>
      </c>
      <c r="AG61">
        <v>48.9</v>
      </c>
      <c r="AH61">
        <v>27.84</v>
      </c>
      <c r="AI61">
        <v>28.52</v>
      </c>
      <c r="AJ61">
        <v>100.46</v>
      </c>
      <c r="AK61">
        <v>156</v>
      </c>
      <c r="AL61">
        <v>154.9</v>
      </c>
      <c r="AM61">
        <v>0.8</v>
      </c>
      <c r="AN61">
        <v>1670</v>
      </c>
      <c r="AO61">
        <v>4.032</v>
      </c>
      <c r="AP61">
        <v>13</v>
      </c>
      <c r="AQ61">
        <v>160</v>
      </c>
      <c r="AR61">
        <v>113</v>
      </c>
      <c r="AZ61" s="1">
        <v>0</v>
      </c>
      <c r="BA61" t="s">
        <v>117</v>
      </c>
      <c r="BB61">
        <v>0</v>
      </c>
      <c r="BC61">
        <v>0</v>
      </c>
      <c r="BD61">
        <v>0</v>
      </c>
      <c r="BE61">
        <v>0</v>
      </c>
      <c r="BF61">
        <v>0</v>
      </c>
      <c r="BG61" s="1">
        <v>0.46605324074074073</v>
      </c>
      <c r="BH61" s="2">
        <v>44806</v>
      </c>
      <c r="BI61">
        <v>-0.15</v>
      </c>
      <c r="BJ61">
        <v>1E-3</v>
      </c>
      <c r="BK61">
        <v>2E-3</v>
      </c>
      <c r="BL61">
        <v>1.0999999999999999E-2</v>
      </c>
      <c r="BM61">
        <v>-0.38300000000000001</v>
      </c>
      <c r="BN61">
        <v>-0.98</v>
      </c>
      <c r="BO61">
        <v>-3.6859999999999999</v>
      </c>
      <c r="BP61">
        <v>1</v>
      </c>
      <c r="BQ61">
        <v>150</v>
      </c>
      <c r="BR61">
        <v>5.0000000000000001E-3</v>
      </c>
      <c r="BS61">
        <v>2</v>
      </c>
      <c r="BT61">
        <v>0</v>
      </c>
      <c r="BU61" t="s">
        <v>118</v>
      </c>
      <c r="BV61">
        <v>7000</v>
      </c>
      <c r="BW61">
        <v>500</v>
      </c>
      <c r="BX61">
        <v>5</v>
      </c>
      <c r="BY61">
        <v>2</v>
      </c>
      <c r="BZ61">
        <v>300</v>
      </c>
      <c r="CA61">
        <v>300</v>
      </c>
      <c r="CB61">
        <v>300</v>
      </c>
      <c r="CC61">
        <v>169.78955099999999</v>
      </c>
      <c r="CD61">
        <v>25</v>
      </c>
      <c r="CE61">
        <v>-11.516041</v>
      </c>
      <c r="CF61">
        <v>166.78797900000001</v>
      </c>
      <c r="CG61">
        <v>169.239136</v>
      </c>
      <c r="CH61">
        <v>-2.4511569999999998</v>
      </c>
      <c r="CI61">
        <v>2.4631599999999998</v>
      </c>
      <c r="CJ61">
        <v>2.4592890000000001</v>
      </c>
      <c r="CK61">
        <v>1.65611</v>
      </c>
      <c r="CL61">
        <v>0.92643699999999995</v>
      </c>
      <c r="CM61">
        <v>0.24360299999999999</v>
      </c>
      <c r="CN61">
        <v>7.4830000000000001E-3</v>
      </c>
      <c r="CO61">
        <v>0.36375000000000002</v>
      </c>
      <c r="CP61">
        <v>1.627891</v>
      </c>
      <c r="CQ61">
        <v>108.68847700000001</v>
      </c>
      <c r="CR61">
        <v>9.1E-4</v>
      </c>
      <c r="CS61">
        <v>2.3860670000000002</v>
      </c>
      <c r="CT61">
        <v>-4.3999999999999999E-5</v>
      </c>
      <c r="CU61">
        <v>1</v>
      </c>
      <c r="CV61">
        <v>2.3735620000000002</v>
      </c>
      <c r="CW61">
        <v>-5.3000000000000001E-5</v>
      </c>
      <c r="CX61">
        <v>1</v>
      </c>
      <c r="CY61">
        <v>0.60087800000000002</v>
      </c>
      <c r="CZ61">
        <v>0.600715</v>
      </c>
      <c r="DA61">
        <v>0.106777</v>
      </c>
      <c r="DB61">
        <v>0</v>
      </c>
      <c r="DC61" t="s">
        <v>190</v>
      </c>
      <c r="DD61" t="s">
        <v>119</v>
      </c>
      <c r="DE61" t="s">
        <v>120</v>
      </c>
      <c r="DF61" t="s">
        <v>121</v>
      </c>
      <c r="DG61" t="s">
        <v>122</v>
      </c>
      <c r="DH61" t="s">
        <v>123</v>
      </c>
      <c r="DI61" t="s">
        <v>124</v>
      </c>
    </row>
    <row r="62" spans="1:113" x14ac:dyDescent="0.2">
      <c r="A62">
        <v>61</v>
      </c>
      <c r="B62" s="1">
        <v>0.47168981481481481</v>
      </c>
      <c r="C62" s="2">
        <v>44806</v>
      </c>
      <c r="D62" t="s">
        <v>113</v>
      </c>
      <c r="E62" t="s">
        <v>114</v>
      </c>
      <c r="G62">
        <v>61</v>
      </c>
      <c r="H62" t="str">
        <f>_xlfn.XLOOKUP(G62,[1]Sheet1!B:B,[1]Sheet1!A:A)</f>
        <v>LCOR-464</v>
      </c>
      <c r="I62">
        <v>10</v>
      </c>
      <c r="J62">
        <v>0.35196</v>
      </c>
      <c r="K62">
        <v>2.9169740000000002</v>
      </c>
      <c r="L62">
        <v>0.31406499999999998</v>
      </c>
      <c r="M62">
        <v>6.5360680000000002</v>
      </c>
      <c r="N62">
        <v>2.0053269999999999</v>
      </c>
      <c r="O62">
        <v>1.823294</v>
      </c>
      <c r="P62">
        <v>4.032432</v>
      </c>
      <c r="Q62">
        <v>2.027104</v>
      </c>
      <c r="R62">
        <v>18.156044000000001</v>
      </c>
      <c r="S62">
        <v>19.968706000000001</v>
      </c>
      <c r="T62">
        <v>40.154263</v>
      </c>
      <c r="U62">
        <v>0.44178600000000001</v>
      </c>
      <c r="V62" t="s">
        <v>191</v>
      </c>
      <c r="W62">
        <v>0</v>
      </c>
      <c r="X62">
        <v>0</v>
      </c>
      <c r="Y62">
        <v>0</v>
      </c>
      <c r="Z62">
        <v>225.99470500000001</v>
      </c>
      <c r="AA62">
        <v>364.27038599999997</v>
      </c>
      <c r="AB62">
        <v>0.37959599999999999</v>
      </c>
      <c r="AC62">
        <v>0.5</v>
      </c>
      <c r="AD62">
        <v>0.8</v>
      </c>
      <c r="AE62">
        <v>239.20869400000001</v>
      </c>
      <c r="AF62">
        <v>53.04</v>
      </c>
      <c r="AG62">
        <v>48.23</v>
      </c>
      <c r="AH62">
        <v>27.94</v>
      </c>
      <c r="AI62">
        <v>29.05</v>
      </c>
      <c r="AJ62">
        <v>100.42</v>
      </c>
      <c r="AK62">
        <v>156.1</v>
      </c>
      <c r="AL62">
        <v>155</v>
      </c>
      <c r="AM62">
        <v>0.7</v>
      </c>
      <c r="AN62">
        <v>1575</v>
      </c>
      <c r="AO62">
        <v>3.976</v>
      </c>
      <c r="AP62">
        <v>-30</v>
      </c>
      <c r="AQ62">
        <v>-172</v>
      </c>
      <c r="AR62">
        <v>79</v>
      </c>
      <c r="AZ62" s="1">
        <v>0</v>
      </c>
      <c r="BA62" t="s">
        <v>117</v>
      </c>
      <c r="BB62">
        <v>0</v>
      </c>
      <c r="BC62">
        <v>0</v>
      </c>
      <c r="BD62">
        <v>0</v>
      </c>
      <c r="BE62">
        <v>0</v>
      </c>
      <c r="BF62">
        <v>0</v>
      </c>
      <c r="BG62" s="1">
        <v>0.46605324074074073</v>
      </c>
      <c r="BH62" s="2">
        <v>44806</v>
      </c>
      <c r="BI62">
        <v>-0.15</v>
      </c>
      <c r="BJ62">
        <v>-3.0000000000000001E-3</v>
      </c>
      <c r="BK62">
        <v>-2E-3</v>
      </c>
      <c r="BL62">
        <v>4.0000000000000001E-3</v>
      </c>
      <c r="BM62">
        <v>1.3420000000000001</v>
      </c>
      <c r="BN62">
        <v>0.35599999999999998</v>
      </c>
      <c r="BO62">
        <v>-15.487</v>
      </c>
      <c r="BP62">
        <v>1</v>
      </c>
      <c r="BQ62">
        <v>150</v>
      </c>
      <c r="BR62">
        <v>5.0000000000000001E-3</v>
      </c>
      <c r="BS62">
        <v>2</v>
      </c>
      <c r="BT62">
        <v>0</v>
      </c>
      <c r="BU62" t="s">
        <v>118</v>
      </c>
      <c r="BV62">
        <v>7000</v>
      </c>
      <c r="BW62">
        <v>500</v>
      </c>
      <c r="BX62">
        <v>5</v>
      </c>
      <c r="BY62">
        <v>2</v>
      </c>
      <c r="BZ62">
        <v>300</v>
      </c>
      <c r="CA62">
        <v>300</v>
      </c>
      <c r="CB62">
        <v>300</v>
      </c>
      <c r="CC62">
        <v>348.90603599999997</v>
      </c>
      <c r="CD62">
        <v>25</v>
      </c>
      <c r="CE62">
        <v>-10.900332000000001</v>
      </c>
      <c r="CF62">
        <v>350.103027</v>
      </c>
      <c r="CG62">
        <v>348.69830300000001</v>
      </c>
      <c r="CH62">
        <v>1.4047240000000001</v>
      </c>
      <c r="CI62">
        <v>2.4622199999999999</v>
      </c>
      <c r="CJ62">
        <v>2.4566210000000002</v>
      </c>
      <c r="CK62">
        <v>1.6568750000000001</v>
      </c>
      <c r="CL62">
        <v>0.92672299999999996</v>
      </c>
      <c r="CM62">
        <v>0.24268100000000001</v>
      </c>
      <c r="CN62">
        <v>1.2769000000000001E-2</v>
      </c>
      <c r="CO62">
        <v>0.36809199999999997</v>
      </c>
      <c r="CP62">
        <v>1.5416650000000001</v>
      </c>
      <c r="CQ62">
        <v>225.99470500000001</v>
      </c>
      <c r="CR62">
        <v>9.2699999999999998E-4</v>
      </c>
      <c r="CS62">
        <v>2.3860670000000002</v>
      </c>
      <c r="CT62">
        <v>-4.3999999999999999E-5</v>
      </c>
      <c r="CU62">
        <v>1</v>
      </c>
      <c r="CV62">
        <v>2.3735620000000002</v>
      </c>
      <c r="CW62">
        <v>-5.3000000000000001E-5</v>
      </c>
      <c r="CX62">
        <v>1</v>
      </c>
      <c r="CY62">
        <v>0.60087800000000002</v>
      </c>
      <c r="CZ62">
        <v>0.600715</v>
      </c>
      <c r="DA62">
        <v>0.106777</v>
      </c>
      <c r="DB62">
        <v>0</v>
      </c>
      <c r="DC62" t="s">
        <v>191</v>
      </c>
      <c r="DD62" t="s">
        <v>119</v>
      </c>
      <c r="DE62" t="s">
        <v>120</v>
      </c>
      <c r="DF62" t="s">
        <v>121</v>
      </c>
      <c r="DG62" t="s">
        <v>122</v>
      </c>
      <c r="DH62" t="s">
        <v>123</v>
      </c>
      <c r="DI62" t="s">
        <v>124</v>
      </c>
    </row>
    <row r="63" spans="1:113" x14ac:dyDescent="0.2">
      <c r="A63">
        <v>62</v>
      </c>
      <c r="B63" s="1">
        <v>0.50375000000000003</v>
      </c>
      <c r="C63" s="2">
        <v>44806</v>
      </c>
      <c r="D63" t="s">
        <v>113</v>
      </c>
      <c r="E63" t="s">
        <v>114</v>
      </c>
      <c r="G63">
        <v>62</v>
      </c>
      <c r="H63" t="str">
        <f>_xlfn.XLOOKUP(G63,[1]Sheet1!B:B,[1]Sheet1!A:A)</f>
        <v>LCOR-038</v>
      </c>
      <c r="I63">
        <v>12</v>
      </c>
      <c r="J63">
        <v>0.28188099999999999</v>
      </c>
      <c r="K63">
        <v>2.9161450000000002</v>
      </c>
      <c r="L63">
        <v>0.25703599999999999</v>
      </c>
      <c r="M63">
        <v>6.231725</v>
      </c>
      <c r="N63">
        <v>1.9531149999999999</v>
      </c>
      <c r="O63">
        <v>1.7793490000000001</v>
      </c>
      <c r="P63">
        <v>4.3119440000000004</v>
      </c>
      <c r="Q63">
        <v>2.3588290000000001</v>
      </c>
      <c r="R63">
        <v>17.7181</v>
      </c>
      <c r="S63">
        <v>19.448399999999999</v>
      </c>
      <c r="T63">
        <v>42.936745000000002</v>
      </c>
      <c r="U63">
        <v>0.44178600000000001</v>
      </c>
      <c r="V63" t="s">
        <v>192</v>
      </c>
      <c r="W63">
        <v>0</v>
      </c>
      <c r="X63">
        <v>0</v>
      </c>
      <c r="Y63">
        <v>0</v>
      </c>
      <c r="Z63">
        <v>122.17604799999999</v>
      </c>
      <c r="AA63">
        <v>201.942307</v>
      </c>
      <c r="AB63">
        <v>0.39499499999999999</v>
      </c>
      <c r="AC63">
        <v>0.5</v>
      </c>
      <c r="AD63">
        <v>0.8</v>
      </c>
      <c r="AE63">
        <v>277.08343500000001</v>
      </c>
      <c r="AF63">
        <v>48.73</v>
      </c>
      <c r="AG63">
        <v>44.39</v>
      </c>
      <c r="AH63">
        <v>28.94</v>
      </c>
      <c r="AI63">
        <v>30.21</v>
      </c>
      <c r="AJ63">
        <v>100.43</v>
      </c>
      <c r="AK63">
        <v>156</v>
      </c>
      <c r="AL63">
        <v>154.69999999999999</v>
      </c>
      <c r="AM63">
        <v>0.8</v>
      </c>
      <c r="AN63">
        <v>1754</v>
      </c>
      <c r="AO63">
        <v>3.9729999999999999</v>
      </c>
      <c r="AP63">
        <v>-28</v>
      </c>
      <c r="AQ63">
        <v>-174</v>
      </c>
      <c r="AR63">
        <v>91</v>
      </c>
      <c r="AZ63" s="1">
        <v>0</v>
      </c>
      <c r="BA63" t="s">
        <v>117</v>
      </c>
      <c r="BB63">
        <v>0</v>
      </c>
      <c r="BC63">
        <v>0</v>
      </c>
      <c r="BD63">
        <v>0</v>
      </c>
      <c r="BE63">
        <v>0</v>
      </c>
      <c r="BF63">
        <v>0</v>
      </c>
      <c r="BG63" s="1">
        <v>0.50359953703703708</v>
      </c>
      <c r="BH63" s="2">
        <v>44806</v>
      </c>
      <c r="BI63">
        <v>-0.19</v>
      </c>
      <c r="BJ63">
        <v>1E-3</v>
      </c>
      <c r="BK63">
        <v>2E-3</v>
      </c>
      <c r="BL63">
        <v>3.0000000000000001E-3</v>
      </c>
      <c r="BM63">
        <v>-1.7370000000000001</v>
      </c>
      <c r="BN63">
        <v>-3.78</v>
      </c>
      <c r="BO63">
        <v>-11.247999999999999</v>
      </c>
      <c r="BP63">
        <v>1</v>
      </c>
      <c r="BQ63">
        <v>150</v>
      </c>
      <c r="BR63">
        <v>5.0000000000000001E-3</v>
      </c>
      <c r="BS63">
        <v>2</v>
      </c>
      <c r="BT63">
        <v>0</v>
      </c>
      <c r="BU63" t="s">
        <v>118</v>
      </c>
      <c r="BV63">
        <v>7000</v>
      </c>
      <c r="BW63">
        <v>500</v>
      </c>
      <c r="BX63">
        <v>5</v>
      </c>
      <c r="BY63">
        <v>2</v>
      </c>
      <c r="BZ63">
        <v>300</v>
      </c>
      <c r="CA63">
        <v>300</v>
      </c>
      <c r="CB63">
        <v>300</v>
      </c>
      <c r="CC63">
        <v>187.42454499999999</v>
      </c>
      <c r="CD63">
        <v>25</v>
      </c>
      <c r="CE63">
        <v>-10.449724</v>
      </c>
      <c r="CF63">
        <v>185.397156</v>
      </c>
      <c r="CG63">
        <v>187.013947</v>
      </c>
      <c r="CH63">
        <v>-1.6167910000000001</v>
      </c>
      <c r="CI63">
        <v>2.456731</v>
      </c>
      <c r="CJ63">
        <v>2.4505140000000001</v>
      </c>
      <c r="CK63">
        <v>1.655999</v>
      </c>
      <c r="CL63">
        <v>0.926153</v>
      </c>
      <c r="CM63">
        <v>0.233205</v>
      </c>
      <c r="CN63">
        <v>1.4782999999999999E-2</v>
      </c>
      <c r="CO63">
        <v>0.47073799999999999</v>
      </c>
      <c r="CP63">
        <v>1.7040599999999999</v>
      </c>
      <c r="CQ63">
        <v>122.17604799999999</v>
      </c>
      <c r="CR63">
        <v>9.0700000000000004E-4</v>
      </c>
      <c r="CS63">
        <v>2.3860670000000002</v>
      </c>
      <c r="CT63">
        <v>-4.3999999999999999E-5</v>
      </c>
      <c r="CU63">
        <v>1</v>
      </c>
      <c r="CV63">
        <v>2.3735620000000002</v>
      </c>
      <c r="CW63">
        <v>-5.3000000000000001E-5</v>
      </c>
      <c r="CX63">
        <v>1</v>
      </c>
      <c r="CY63">
        <v>0.60087800000000002</v>
      </c>
      <c r="CZ63">
        <v>0.600715</v>
      </c>
      <c r="DA63">
        <v>0.106777</v>
      </c>
      <c r="DB63">
        <v>0</v>
      </c>
      <c r="DC63" t="s">
        <v>192</v>
      </c>
      <c r="DD63" t="s">
        <v>119</v>
      </c>
      <c r="DE63" t="s">
        <v>120</v>
      </c>
      <c r="DF63" t="s">
        <v>121</v>
      </c>
      <c r="DG63" t="s">
        <v>122</v>
      </c>
      <c r="DH63" t="s">
        <v>123</v>
      </c>
      <c r="DI63" t="s">
        <v>124</v>
      </c>
    </row>
    <row r="64" spans="1:113" x14ac:dyDescent="0.2">
      <c r="A64">
        <v>63</v>
      </c>
      <c r="B64" s="1">
        <v>0.50459490740740742</v>
      </c>
      <c r="C64" s="2">
        <v>44806</v>
      </c>
      <c r="D64" t="s">
        <v>113</v>
      </c>
      <c r="E64" t="s">
        <v>114</v>
      </c>
      <c r="G64">
        <v>63</v>
      </c>
      <c r="H64" t="str">
        <f>_xlfn.XLOOKUP(G64,[1]Sheet1!B:B,[1]Sheet1!A:A)</f>
        <v>LCOR-444</v>
      </c>
      <c r="I64">
        <v>12</v>
      </c>
      <c r="J64">
        <v>0.46309499999999998</v>
      </c>
      <c r="K64">
        <v>2.918866</v>
      </c>
      <c r="L64">
        <v>0.39968300000000001</v>
      </c>
      <c r="M64">
        <v>8.5830970000000004</v>
      </c>
      <c r="N64">
        <v>2.0687739999999999</v>
      </c>
      <c r="O64">
        <v>1.830206</v>
      </c>
      <c r="P64">
        <v>4.1587759999999996</v>
      </c>
      <c r="Q64">
        <v>2.0900020000000001</v>
      </c>
      <c r="R64">
        <v>18.222332000000002</v>
      </c>
      <c r="S64">
        <v>20.597628</v>
      </c>
      <c r="T64">
        <v>41.406609000000003</v>
      </c>
      <c r="U64">
        <v>0.44178600000000001</v>
      </c>
      <c r="V64" t="s">
        <v>193</v>
      </c>
      <c r="W64">
        <v>0</v>
      </c>
      <c r="X64">
        <v>0</v>
      </c>
      <c r="Y64">
        <v>0</v>
      </c>
      <c r="Z64">
        <v>112.766144</v>
      </c>
      <c r="AA64">
        <v>245.87423699999999</v>
      </c>
      <c r="AB64">
        <v>0.54136700000000004</v>
      </c>
      <c r="AC64">
        <v>0.5</v>
      </c>
      <c r="AD64">
        <v>0.8</v>
      </c>
      <c r="AE64">
        <v>322.05499300000002</v>
      </c>
      <c r="AF64">
        <v>51.44</v>
      </c>
      <c r="AG64">
        <v>45.51</v>
      </c>
      <c r="AH64">
        <v>29</v>
      </c>
      <c r="AI64">
        <v>29.58</v>
      </c>
      <c r="AJ64">
        <v>100.44</v>
      </c>
      <c r="AK64">
        <v>156.4</v>
      </c>
      <c r="AL64">
        <v>137.4</v>
      </c>
      <c r="AM64">
        <v>12.1</v>
      </c>
      <c r="AN64">
        <v>1487</v>
      </c>
      <c r="AO64">
        <v>3.9729999999999999</v>
      </c>
      <c r="AP64">
        <v>-9</v>
      </c>
      <c r="AQ64">
        <v>173</v>
      </c>
      <c r="AR64">
        <v>93</v>
      </c>
      <c r="AZ64" s="1">
        <v>0</v>
      </c>
      <c r="BA64" t="s">
        <v>117</v>
      </c>
      <c r="BB64">
        <v>0</v>
      </c>
      <c r="BC64">
        <v>0</v>
      </c>
      <c r="BD64">
        <v>0</v>
      </c>
      <c r="BE64">
        <v>0</v>
      </c>
      <c r="BF64">
        <v>0</v>
      </c>
      <c r="BG64" s="1">
        <v>0.50359953703703708</v>
      </c>
      <c r="BH64" s="2">
        <v>44806</v>
      </c>
      <c r="BI64">
        <v>-0.19</v>
      </c>
      <c r="BJ64">
        <v>1E-3</v>
      </c>
      <c r="BK64">
        <v>3.0000000000000001E-3</v>
      </c>
      <c r="BL64">
        <v>1.6E-2</v>
      </c>
      <c r="BM64">
        <v>0.67300000000000004</v>
      </c>
      <c r="BN64">
        <v>1.161</v>
      </c>
      <c r="BO64">
        <v>3.6</v>
      </c>
      <c r="BP64">
        <v>1</v>
      </c>
      <c r="BQ64">
        <v>150</v>
      </c>
      <c r="BR64">
        <v>5.0000000000000001E-3</v>
      </c>
      <c r="BS64">
        <v>2</v>
      </c>
      <c r="BT64">
        <v>0</v>
      </c>
      <c r="BU64" t="s">
        <v>118</v>
      </c>
      <c r="BV64">
        <v>7000</v>
      </c>
      <c r="BW64">
        <v>500</v>
      </c>
      <c r="BX64">
        <v>5</v>
      </c>
      <c r="BY64">
        <v>2</v>
      </c>
      <c r="BZ64">
        <v>300</v>
      </c>
      <c r="CA64">
        <v>300</v>
      </c>
      <c r="CB64">
        <v>300</v>
      </c>
      <c r="CC64">
        <v>217.442398</v>
      </c>
      <c r="CD64">
        <v>25</v>
      </c>
      <c r="CE64">
        <v>-19.907017</v>
      </c>
      <c r="CF64">
        <v>214.466217</v>
      </c>
      <c r="CG64">
        <v>217.435303</v>
      </c>
      <c r="CH64">
        <v>-2.9690859999999999</v>
      </c>
      <c r="CI64">
        <v>2.4582489999999999</v>
      </c>
      <c r="CJ64">
        <v>2.4542139999999999</v>
      </c>
      <c r="CK64">
        <v>1.658881</v>
      </c>
      <c r="CL64">
        <v>0.88362200000000002</v>
      </c>
      <c r="CM64">
        <v>0.23267399999999999</v>
      </c>
      <c r="CN64">
        <v>6.2919999999999998E-3</v>
      </c>
      <c r="CO64">
        <v>0.47231299999999998</v>
      </c>
      <c r="CP64">
        <v>1.4613480000000001</v>
      </c>
      <c r="CQ64">
        <v>112.766144</v>
      </c>
      <c r="CR64">
        <v>8.8199999999999997E-4</v>
      </c>
      <c r="CS64">
        <v>2.3860670000000002</v>
      </c>
      <c r="CT64">
        <v>-4.3999999999999999E-5</v>
      </c>
      <c r="CU64">
        <v>1</v>
      </c>
      <c r="CV64">
        <v>2.3735620000000002</v>
      </c>
      <c r="CW64">
        <v>-5.3000000000000001E-5</v>
      </c>
      <c r="CX64">
        <v>1</v>
      </c>
      <c r="CY64">
        <v>0.60087800000000002</v>
      </c>
      <c r="CZ64">
        <v>0.600715</v>
      </c>
      <c r="DA64">
        <v>0.106777</v>
      </c>
      <c r="DB64">
        <v>0</v>
      </c>
      <c r="DC64" t="s">
        <v>193</v>
      </c>
      <c r="DD64" t="s">
        <v>119</v>
      </c>
      <c r="DE64" t="s">
        <v>120</v>
      </c>
      <c r="DF64" t="s">
        <v>121</v>
      </c>
      <c r="DG64" t="s">
        <v>122</v>
      </c>
      <c r="DH64" t="s">
        <v>123</v>
      </c>
      <c r="DI64" t="s">
        <v>124</v>
      </c>
    </row>
    <row r="65" spans="1:113" x14ac:dyDescent="0.2">
      <c r="A65">
        <v>64</v>
      </c>
      <c r="B65" s="1">
        <v>0.50502314814814808</v>
      </c>
      <c r="C65" s="2">
        <v>44806</v>
      </c>
      <c r="D65" t="s">
        <v>113</v>
      </c>
      <c r="E65" t="s">
        <v>114</v>
      </c>
      <c r="G65">
        <v>64</v>
      </c>
      <c r="H65" t="str">
        <f>_xlfn.XLOOKUP(G65,[1]Sheet1!B:B,[1]Sheet1!A:A)</f>
        <v>LCOR-050</v>
      </c>
      <c r="I65">
        <v>12</v>
      </c>
      <c r="J65">
        <v>0.33352799999999999</v>
      </c>
      <c r="K65">
        <v>2.9177580000000001</v>
      </c>
      <c r="L65">
        <v>0.29931400000000002</v>
      </c>
      <c r="M65">
        <v>7.1287799999999999</v>
      </c>
      <c r="N65">
        <v>2.056829</v>
      </c>
      <c r="O65">
        <v>1.858473</v>
      </c>
      <c r="P65">
        <v>4.3725480000000001</v>
      </c>
      <c r="Q65">
        <v>2.3157190000000001</v>
      </c>
      <c r="R65">
        <v>18.502580999999999</v>
      </c>
      <c r="S65">
        <v>20.477373</v>
      </c>
      <c r="T65">
        <v>43.532195999999999</v>
      </c>
      <c r="U65">
        <v>0.44178600000000001</v>
      </c>
      <c r="V65" t="s">
        <v>194</v>
      </c>
      <c r="W65">
        <v>0</v>
      </c>
      <c r="X65">
        <v>0</v>
      </c>
      <c r="Y65">
        <v>0</v>
      </c>
      <c r="Z65">
        <v>169.04997299999999</v>
      </c>
      <c r="AA65">
        <v>327.24499500000002</v>
      </c>
      <c r="AB65">
        <v>0.48341499999999998</v>
      </c>
      <c r="AC65">
        <v>0.5</v>
      </c>
      <c r="AD65">
        <v>0.8</v>
      </c>
      <c r="AE65">
        <v>326.17279100000002</v>
      </c>
      <c r="AF65">
        <v>51.15</v>
      </c>
      <c r="AG65">
        <v>46.22</v>
      </c>
      <c r="AH65">
        <v>29</v>
      </c>
      <c r="AI65">
        <v>30.45</v>
      </c>
      <c r="AJ65">
        <v>100.44</v>
      </c>
      <c r="AK65">
        <v>156.19999999999999</v>
      </c>
      <c r="AL65">
        <v>152.69999999999999</v>
      </c>
      <c r="AM65">
        <v>2.2000000000000002</v>
      </c>
      <c r="AN65">
        <v>1687</v>
      </c>
      <c r="AO65">
        <v>3.972</v>
      </c>
      <c r="AP65">
        <v>-3</v>
      </c>
      <c r="AQ65">
        <v>-170</v>
      </c>
      <c r="AR65">
        <v>92</v>
      </c>
      <c r="AZ65" s="1">
        <v>0</v>
      </c>
      <c r="BA65" t="s">
        <v>117</v>
      </c>
      <c r="BB65">
        <v>0</v>
      </c>
      <c r="BC65">
        <v>0</v>
      </c>
      <c r="BD65">
        <v>0</v>
      </c>
      <c r="BE65">
        <v>0</v>
      </c>
      <c r="BF65">
        <v>0</v>
      </c>
      <c r="BG65" s="1">
        <v>0.50359953703703708</v>
      </c>
      <c r="BH65" s="2">
        <v>44806</v>
      </c>
      <c r="BI65">
        <v>-0.19</v>
      </c>
      <c r="BJ65">
        <v>1E-3</v>
      </c>
      <c r="BK65">
        <v>-1E-3</v>
      </c>
      <c r="BL65">
        <v>3.0000000000000001E-3</v>
      </c>
      <c r="BM65">
        <v>1.196</v>
      </c>
      <c r="BN65">
        <v>1.61</v>
      </c>
      <c r="BO65">
        <v>11.875999999999999</v>
      </c>
      <c r="BP65">
        <v>1</v>
      </c>
      <c r="BQ65">
        <v>150</v>
      </c>
      <c r="BR65">
        <v>5.0000000000000001E-3</v>
      </c>
      <c r="BS65">
        <v>2</v>
      </c>
      <c r="BT65">
        <v>0</v>
      </c>
      <c r="BU65" t="s">
        <v>118</v>
      </c>
      <c r="BV65">
        <v>7000</v>
      </c>
      <c r="BW65">
        <v>500</v>
      </c>
      <c r="BX65">
        <v>5</v>
      </c>
      <c r="BY65">
        <v>2</v>
      </c>
      <c r="BZ65">
        <v>300</v>
      </c>
      <c r="CA65">
        <v>300</v>
      </c>
      <c r="CB65">
        <v>300</v>
      </c>
      <c r="CC65">
        <v>295.65167200000002</v>
      </c>
      <c r="CD65">
        <v>25</v>
      </c>
      <c r="CE65">
        <v>-22.918973999999999</v>
      </c>
      <c r="CF65">
        <v>291.34155299999998</v>
      </c>
      <c r="CG65">
        <v>294.50320399999998</v>
      </c>
      <c r="CH65">
        <v>-3.1616520000000001</v>
      </c>
      <c r="CI65">
        <v>2.4592149999999999</v>
      </c>
      <c r="CJ65">
        <v>2.4538150000000001</v>
      </c>
      <c r="CK65">
        <v>1.657705</v>
      </c>
      <c r="CL65">
        <v>0.92112499999999997</v>
      </c>
      <c r="CM65">
        <v>0.232687</v>
      </c>
      <c r="CN65">
        <v>1.7115999999999999E-2</v>
      </c>
      <c r="CO65">
        <v>0.47301500000000002</v>
      </c>
      <c r="CP65">
        <v>1.64313</v>
      </c>
      <c r="CQ65">
        <v>169.04997299999999</v>
      </c>
      <c r="CR65">
        <v>8.5999999999999998E-4</v>
      </c>
      <c r="CS65">
        <v>2.3860670000000002</v>
      </c>
      <c r="CT65">
        <v>-4.3999999999999999E-5</v>
      </c>
      <c r="CU65">
        <v>1</v>
      </c>
      <c r="CV65">
        <v>2.3735620000000002</v>
      </c>
      <c r="CW65">
        <v>-5.3000000000000001E-5</v>
      </c>
      <c r="CX65">
        <v>1</v>
      </c>
      <c r="CY65">
        <v>0.60087800000000002</v>
      </c>
      <c r="CZ65">
        <v>0.600715</v>
      </c>
      <c r="DA65">
        <v>0.106777</v>
      </c>
      <c r="DB65">
        <v>0</v>
      </c>
      <c r="DC65" t="s">
        <v>194</v>
      </c>
      <c r="DD65" t="s">
        <v>119</v>
      </c>
      <c r="DE65" t="s">
        <v>120</v>
      </c>
      <c r="DF65" t="s">
        <v>121</v>
      </c>
      <c r="DG65" t="s">
        <v>122</v>
      </c>
      <c r="DH65" t="s">
        <v>123</v>
      </c>
      <c r="DI65" t="s">
        <v>124</v>
      </c>
    </row>
    <row r="66" spans="1:113" x14ac:dyDescent="0.2">
      <c r="A66">
        <v>65</v>
      </c>
      <c r="B66" s="1">
        <v>0.50563657407407414</v>
      </c>
      <c r="C66" s="2">
        <v>44806</v>
      </c>
      <c r="D66" t="s">
        <v>113</v>
      </c>
      <c r="E66" t="s">
        <v>114</v>
      </c>
      <c r="G66">
        <v>65</v>
      </c>
      <c r="H66" t="str">
        <f>_xlfn.XLOOKUP(G66,[1]Sheet1!B:B,[1]Sheet1!A:A)</f>
        <v>LCOR-597</v>
      </c>
      <c r="I66">
        <v>12</v>
      </c>
      <c r="J66">
        <v>0.63172700000000004</v>
      </c>
      <c r="K66">
        <v>2.9154930000000001</v>
      </c>
      <c r="L66">
        <v>0.51922199999999996</v>
      </c>
      <c r="M66">
        <v>9.3136080000000003</v>
      </c>
      <c r="N66">
        <v>2.0907529999999999</v>
      </c>
      <c r="O66">
        <v>1.831243</v>
      </c>
      <c r="P66">
        <v>3.8392179999999998</v>
      </c>
      <c r="Q66">
        <v>1.7484649999999999</v>
      </c>
      <c r="R66">
        <v>18.232258000000002</v>
      </c>
      <c r="S66">
        <v>20.815994</v>
      </c>
      <c r="T66">
        <v>38.224091000000001</v>
      </c>
      <c r="U66">
        <v>0.44178600000000001</v>
      </c>
      <c r="V66" t="s">
        <v>195</v>
      </c>
      <c r="W66">
        <v>0</v>
      </c>
      <c r="X66">
        <v>0</v>
      </c>
      <c r="Y66">
        <v>0</v>
      </c>
      <c r="Z66">
        <v>91.382857999999999</v>
      </c>
      <c r="AA66">
        <v>305.42147799999998</v>
      </c>
      <c r="AB66">
        <v>0.70079800000000003</v>
      </c>
      <c r="AC66">
        <v>0.5</v>
      </c>
      <c r="AD66">
        <v>0.8</v>
      </c>
      <c r="AE66">
        <v>369.9599</v>
      </c>
      <c r="AF66">
        <v>51.86</v>
      </c>
      <c r="AG66">
        <v>45.42</v>
      </c>
      <c r="AH66">
        <v>29.04</v>
      </c>
      <c r="AI66">
        <v>28.2</v>
      </c>
      <c r="AJ66">
        <v>100.44</v>
      </c>
      <c r="AK66">
        <v>155.9</v>
      </c>
      <c r="AL66">
        <v>154.19999999999999</v>
      </c>
      <c r="AM66">
        <v>1.1000000000000001</v>
      </c>
      <c r="AN66">
        <v>1320</v>
      </c>
      <c r="AO66">
        <v>3.9710000000000001</v>
      </c>
      <c r="AP66">
        <v>-13</v>
      </c>
      <c r="AQ66">
        <v>-173</v>
      </c>
      <c r="AR66">
        <v>75</v>
      </c>
      <c r="AZ66" s="1">
        <v>0</v>
      </c>
      <c r="BA66" t="s">
        <v>117</v>
      </c>
      <c r="BB66">
        <v>0</v>
      </c>
      <c r="BC66">
        <v>0</v>
      </c>
      <c r="BD66">
        <v>0</v>
      </c>
      <c r="BE66">
        <v>0</v>
      </c>
      <c r="BF66">
        <v>0</v>
      </c>
      <c r="BG66" s="1">
        <v>0.50359953703703708</v>
      </c>
      <c r="BH66" s="2">
        <v>44806</v>
      </c>
      <c r="BI66">
        <v>-0.19</v>
      </c>
      <c r="BJ66">
        <v>2E-3</v>
      </c>
      <c r="BK66">
        <v>2E-3</v>
      </c>
      <c r="BL66">
        <v>1.2999999999999999E-2</v>
      </c>
      <c r="BM66">
        <v>-0.14199999999999999</v>
      </c>
      <c r="BN66">
        <v>0.52500000000000002</v>
      </c>
      <c r="BO66">
        <v>1.6739999999999999</v>
      </c>
      <c r="BP66">
        <v>1</v>
      </c>
      <c r="BQ66">
        <v>150</v>
      </c>
      <c r="BR66">
        <v>5.0000000000000001E-3</v>
      </c>
      <c r="BS66">
        <v>2</v>
      </c>
      <c r="BT66">
        <v>0</v>
      </c>
      <c r="BU66" t="s">
        <v>118</v>
      </c>
      <c r="BV66">
        <v>7000</v>
      </c>
      <c r="BW66">
        <v>500</v>
      </c>
      <c r="BX66">
        <v>5</v>
      </c>
      <c r="BY66">
        <v>2</v>
      </c>
      <c r="BZ66">
        <v>300</v>
      </c>
      <c r="CA66">
        <v>300</v>
      </c>
      <c r="CB66">
        <v>300</v>
      </c>
      <c r="CC66">
        <v>265.837311</v>
      </c>
      <c r="CD66">
        <v>25</v>
      </c>
      <c r="CE66">
        <v>-27.576471000000002</v>
      </c>
      <c r="CF66">
        <v>265.10702500000002</v>
      </c>
      <c r="CG66">
        <v>266.02603099999999</v>
      </c>
      <c r="CH66">
        <v>-0.91900599999999999</v>
      </c>
      <c r="CI66">
        <v>2.4581200000000001</v>
      </c>
      <c r="CJ66">
        <v>2.4547729999999999</v>
      </c>
      <c r="CK66">
        <v>1.655311</v>
      </c>
      <c r="CL66">
        <v>0.92471700000000001</v>
      </c>
      <c r="CM66">
        <v>0.23228299999999999</v>
      </c>
      <c r="CN66">
        <v>-1.1101E-2</v>
      </c>
      <c r="CO66">
        <v>0.47416199999999997</v>
      </c>
      <c r="CP66">
        <v>1.3088340000000001</v>
      </c>
      <c r="CQ66">
        <v>91.382857999999999</v>
      </c>
      <c r="CR66">
        <v>8.9599999999999999E-4</v>
      </c>
      <c r="CS66">
        <v>2.3860670000000002</v>
      </c>
      <c r="CT66">
        <v>-4.3999999999999999E-5</v>
      </c>
      <c r="CU66">
        <v>1</v>
      </c>
      <c r="CV66">
        <v>2.3735620000000002</v>
      </c>
      <c r="CW66">
        <v>-5.3000000000000001E-5</v>
      </c>
      <c r="CX66">
        <v>1</v>
      </c>
      <c r="CY66">
        <v>0.60087800000000002</v>
      </c>
      <c r="CZ66">
        <v>0.600715</v>
      </c>
      <c r="DA66">
        <v>0.106777</v>
      </c>
      <c r="DB66">
        <v>0</v>
      </c>
      <c r="DC66" t="s">
        <v>195</v>
      </c>
      <c r="DD66" t="s">
        <v>119</v>
      </c>
      <c r="DE66" t="s">
        <v>120</v>
      </c>
      <c r="DF66" t="s">
        <v>121</v>
      </c>
      <c r="DG66" t="s">
        <v>122</v>
      </c>
      <c r="DH66" t="s">
        <v>123</v>
      </c>
      <c r="DI66" t="s">
        <v>124</v>
      </c>
    </row>
    <row r="67" spans="1:113" x14ac:dyDescent="0.2">
      <c r="A67">
        <v>66</v>
      </c>
      <c r="B67" s="1">
        <v>0.50604166666666661</v>
      </c>
      <c r="C67" s="2">
        <v>44806</v>
      </c>
      <c r="D67" t="s">
        <v>113</v>
      </c>
      <c r="E67" t="s">
        <v>114</v>
      </c>
      <c r="G67">
        <v>66</v>
      </c>
      <c r="H67" t="str">
        <f>_xlfn.XLOOKUP(G67,[1]Sheet1!B:B,[1]Sheet1!A:A)</f>
        <v>LCOR-451</v>
      </c>
      <c r="I67">
        <v>12</v>
      </c>
      <c r="J67">
        <v>0.32627499999999998</v>
      </c>
      <c r="K67">
        <v>2.917281</v>
      </c>
      <c r="L67">
        <v>0.29345500000000002</v>
      </c>
      <c r="M67">
        <v>6.3584300000000002</v>
      </c>
      <c r="N67">
        <v>2.070335</v>
      </c>
      <c r="O67">
        <v>1.8933800000000001</v>
      </c>
      <c r="P67">
        <v>4.1788990000000004</v>
      </c>
      <c r="Q67">
        <v>2.108565</v>
      </c>
      <c r="R67">
        <v>18.850995999999999</v>
      </c>
      <c r="S67">
        <v>20.612805999999999</v>
      </c>
      <c r="T67">
        <v>41.606239000000002</v>
      </c>
      <c r="U67">
        <v>0.44178600000000001</v>
      </c>
      <c r="V67" t="s">
        <v>196</v>
      </c>
      <c r="W67">
        <v>0</v>
      </c>
      <c r="X67">
        <v>0</v>
      </c>
      <c r="Y67">
        <v>0</v>
      </c>
      <c r="Z67">
        <v>104.910133</v>
      </c>
      <c r="AA67">
        <v>269.65103099999999</v>
      </c>
      <c r="AB67">
        <v>0.61094099999999996</v>
      </c>
      <c r="AC67">
        <v>0.5</v>
      </c>
      <c r="AD67">
        <v>0.8</v>
      </c>
      <c r="AE67">
        <v>314.23416099999997</v>
      </c>
      <c r="AF67">
        <v>51.22</v>
      </c>
      <c r="AG67">
        <v>46.85</v>
      </c>
      <c r="AH67">
        <v>29.09</v>
      </c>
      <c r="AI67">
        <v>29.66</v>
      </c>
      <c r="AJ67">
        <v>100.44</v>
      </c>
      <c r="AK67">
        <v>156.19999999999999</v>
      </c>
      <c r="AL67">
        <v>153.9</v>
      </c>
      <c r="AM67">
        <v>1.4</v>
      </c>
      <c r="AN67">
        <v>1286</v>
      </c>
      <c r="AO67">
        <v>3.9710000000000001</v>
      </c>
      <c r="AP67">
        <v>-30</v>
      </c>
      <c r="AQ67">
        <v>-176</v>
      </c>
      <c r="AR67">
        <v>114</v>
      </c>
      <c r="AZ67" s="1">
        <v>0</v>
      </c>
      <c r="BA67" t="s">
        <v>117</v>
      </c>
      <c r="BB67">
        <v>0</v>
      </c>
      <c r="BC67">
        <v>0</v>
      </c>
      <c r="BD67">
        <v>0</v>
      </c>
      <c r="BE67">
        <v>0</v>
      </c>
      <c r="BF67">
        <v>0</v>
      </c>
      <c r="BG67" s="1">
        <v>0.50359953703703708</v>
      </c>
      <c r="BH67" s="2">
        <v>44806</v>
      </c>
      <c r="BI67">
        <v>-0.19</v>
      </c>
      <c r="BJ67">
        <v>0</v>
      </c>
      <c r="BK67">
        <v>1E-3</v>
      </c>
      <c r="BL67">
        <v>1.2999999999999999E-2</v>
      </c>
      <c r="BM67">
        <v>0.35599999999999998</v>
      </c>
      <c r="BN67">
        <v>0.48799999999999999</v>
      </c>
      <c r="BO67">
        <v>2.4910000000000001</v>
      </c>
      <c r="BP67">
        <v>1</v>
      </c>
      <c r="BQ67">
        <v>150</v>
      </c>
      <c r="BR67">
        <v>5.0000000000000001E-3</v>
      </c>
      <c r="BS67">
        <v>2</v>
      </c>
      <c r="BT67">
        <v>0</v>
      </c>
      <c r="BU67" t="s">
        <v>118</v>
      </c>
      <c r="BV67">
        <v>7000</v>
      </c>
      <c r="BW67">
        <v>500</v>
      </c>
      <c r="BX67">
        <v>5</v>
      </c>
      <c r="BY67">
        <v>2</v>
      </c>
      <c r="BZ67">
        <v>300</v>
      </c>
      <c r="CA67">
        <v>300</v>
      </c>
      <c r="CB67">
        <v>300</v>
      </c>
      <c r="CC67">
        <v>230.316284</v>
      </c>
      <c r="CD67">
        <v>25</v>
      </c>
      <c r="CE67">
        <v>-27.530864999999999</v>
      </c>
      <c r="CF67">
        <v>225.437881</v>
      </c>
      <c r="CG67">
        <v>230.32075499999999</v>
      </c>
      <c r="CH67">
        <v>-4.8828740000000002</v>
      </c>
      <c r="CI67">
        <v>2.4600520000000001</v>
      </c>
      <c r="CJ67">
        <v>2.4538929999999999</v>
      </c>
      <c r="CK67">
        <v>1.6572</v>
      </c>
      <c r="CL67">
        <v>0.92412099999999997</v>
      </c>
      <c r="CM67">
        <v>0.231879</v>
      </c>
      <c r="CN67">
        <v>6.2579999999999997E-3</v>
      </c>
      <c r="CO67">
        <v>0.47501199999999999</v>
      </c>
      <c r="CP67">
        <v>1.2779400000000001</v>
      </c>
      <c r="CQ67">
        <v>104.910133</v>
      </c>
      <c r="CR67">
        <v>8.9700000000000001E-4</v>
      </c>
      <c r="CS67">
        <v>2.3860670000000002</v>
      </c>
      <c r="CT67">
        <v>-4.3999999999999999E-5</v>
      </c>
      <c r="CU67">
        <v>1</v>
      </c>
      <c r="CV67">
        <v>2.3735620000000002</v>
      </c>
      <c r="CW67">
        <v>-5.3000000000000001E-5</v>
      </c>
      <c r="CX67">
        <v>1</v>
      </c>
      <c r="CY67">
        <v>0.60087800000000002</v>
      </c>
      <c r="CZ67">
        <v>0.600715</v>
      </c>
      <c r="DA67">
        <v>0.106777</v>
      </c>
      <c r="DB67">
        <v>0</v>
      </c>
      <c r="DC67" t="s">
        <v>196</v>
      </c>
      <c r="DD67" t="s">
        <v>119</v>
      </c>
      <c r="DE67" t="s">
        <v>120</v>
      </c>
      <c r="DF67" t="s">
        <v>121</v>
      </c>
      <c r="DG67" t="s">
        <v>122</v>
      </c>
      <c r="DH67" t="s">
        <v>123</v>
      </c>
      <c r="DI67" t="s">
        <v>124</v>
      </c>
    </row>
    <row r="68" spans="1:113" x14ac:dyDescent="0.2">
      <c r="A68">
        <v>67</v>
      </c>
      <c r="B68" s="1">
        <v>0.5064467592592593</v>
      </c>
      <c r="C68" s="2">
        <v>44806</v>
      </c>
      <c r="D68" t="s">
        <v>113</v>
      </c>
      <c r="E68" t="s">
        <v>114</v>
      </c>
      <c r="G68">
        <v>67</v>
      </c>
      <c r="H68" t="str">
        <f>_xlfn.XLOOKUP(G68,[1]Sheet1!B:B,[1]Sheet1!A:A)</f>
        <v>LCOR-592</v>
      </c>
      <c r="I68">
        <v>12</v>
      </c>
      <c r="J68">
        <v>0.43730400000000003</v>
      </c>
      <c r="K68">
        <v>2.916658</v>
      </c>
      <c r="L68">
        <v>0.38028600000000001</v>
      </c>
      <c r="M68">
        <v>8.4777419999999992</v>
      </c>
      <c r="N68">
        <v>2.098328</v>
      </c>
      <c r="O68">
        <v>1.8623339999999999</v>
      </c>
      <c r="P68">
        <v>4.2665670000000002</v>
      </c>
      <c r="Q68">
        <v>2.1682389999999998</v>
      </c>
      <c r="R68">
        <v>18.541155</v>
      </c>
      <c r="S68">
        <v>20.890675999999999</v>
      </c>
      <c r="T68">
        <v>42.477383000000003</v>
      </c>
      <c r="U68">
        <v>0.44178600000000001</v>
      </c>
      <c r="V68" t="s">
        <v>197</v>
      </c>
      <c r="W68">
        <v>0</v>
      </c>
      <c r="X68">
        <v>0</v>
      </c>
      <c r="Y68">
        <v>0</v>
      </c>
      <c r="Z68">
        <v>124.97020000000001</v>
      </c>
      <c r="AA68">
        <v>233.443817</v>
      </c>
      <c r="AB68">
        <v>0.464667</v>
      </c>
      <c r="AC68">
        <v>0.5</v>
      </c>
      <c r="AD68">
        <v>0.8</v>
      </c>
      <c r="AE68">
        <v>329.335846</v>
      </c>
      <c r="AF68">
        <v>51.8</v>
      </c>
      <c r="AG68">
        <v>45.97</v>
      </c>
      <c r="AH68">
        <v>29.12</v>
      </c>
      <c r="AI68">
        <v>30.02</v>
      </c>
      <c r="AJ68">
        <v>100.44</v>
      </c>
      <c r="AK68">
        <v>156.1</v>
      </c>
      <c r="AL68">
        <v>148.6</v>
      </c>
      <c r="AM68">
        <v>4.8</v>
      </c>
      <c r="AN68">
        <v>1772</v>
      </c>
      <c r="AO68">
        <v>3.9689999999999999</v>
      </c>
      <c r="AP68">
        <v>-13</v>
      </c>
      <c r="AQ68">
        <v>159</v>
      </c>
      <c r="AR68">
        <v>126</v>
      </c>
      <c r="AZ68" s="1">
        <v>0</v>
      </c>
      <c r="BA68" t="s">
        <v>117</v>
      </c>
      <c r="BB68">
        <v>0</v>
      </c>
      <c r="BC68">
        <v>0</v>
      </c>
      <c r="BD68">
        <v>0</v>
      </c>
      <c r="BE68">
        <v>0</v>
      </c>
      <c r="BF68">
        <v>0</v>
      </c>
      <c r="BG68" s="1">
        <v>0.50359953703703708</v>
      </c>
      <c r="BH68" s="2">
        <v>44806</v>
      </c>
      <c r="BI68">
        <v>-0.19</v>
      </c>
      <c r="BJ68">
        <v>3.0000000000000001E-3</v>
      </c>
      <c r="BK68">
        <v>3.0000000000000001E-3</v>
      </c>
      <c r="BL68">
        <v>1.7999999999999999E-2</v>
      </c>
      <c r="BM68">
        <v>-0.51900000000000002</v>
      </c>
      <c r="BN68">
        <v>-0.51</v>
      </c>
      <c r="BO68">
        <v>-0.51900000000000002</v>
      </c>
      <c r="BP68">
        <v>1</v>
      </c>
      <c r="BQ68">
        <v>150</v>
      </c>
      <c r="BR68">
        <v>5.0000000000000001E-3</v>
      </c>
      <c r="BS68">
        <v>2</v>
      </c>
      <c r="BT68">
        <v>0</v>
      </c>
      <c r="BU68" t="s">
        <v>118</v>
      </c>
      <c r="BV68">
        <v>7000</v>
      </c>
      <c r="BW68">
        <v>500</v>
      </c>
      <c r="BX68">
        <v>5</v>
      </c>
      <c r="BY68">
        <v>2</v>
      </c>
      <c r="BZ68">
        <v>300</v>
      </c>
      <c r="CA68">
        <v>300</v>
      </c>
      <c r="CB68">
        <v>300</v>
      </c>
      <c r="CC68">
        <v>207.83042900000001</v>
      </c>
      <c r="CD68">
        <v>25</v>
      </c>
      <c r="CE68">
        <v>-19.093368999999999</v>
      </c>
      <c r="CF68">
        <v>201.42280600000001</v>
      </c>
      <c r="CG68">
        <v>206.16725199999999</v>
      </c>
      <c r="CH68">
        <v>-4.7444459999999999</v>
      </c>
      <c r="CI68">
        <v>2.4588510000000001</v>
      </c>
      <c r="CJ68">
        <v>2.4546649999999999</v>
      </c>
      <c r="CK68">
        <v>1.656541</v>
      </c>
      <c r="CL68">
        <v>0.91096999999999995</v>
      </c>
      <c r="CM68">
        <v>0.231519</v>
      </c>
      <c r="CN68">
        <v>1.0232E-2</v>
      </c>
      <c r="CO68">
        <v>0.47582000000000002</v>
      </c>
      <c r="CP68">
        <v>1.7206170000000001</v>
      </c>
      <c r="CQ68">
        <v>124.97020000000001</v>
      </c>
      <c r="CR68">
        <v>8.7399999999999999E-4</v>
      </c>
      <c r="CS68">
        <v>2.3860670000000002</v>
      </c>
      <c r="CT68">
        <v>-4.3999999999999999E-5</v>
      </c>
      <c r="CU68">
        <v>1</v>
      </c>
      <c r="CV68">
        <v>2.3735620000000002</v>
      </c>
      <c r="CW68">
        <v>-5.3000000000000001E-5</v>
      </c>
      <c r="CX68">
        <v>1</v>
      </c>
      <c r="CY68">
        <v>0.60087800000000002</v>
      </c>
      <c r="CZ68">
        <v>0.600715</v>
      </c>
      <c r="DA68">
        <v>0.106777</v>
      </c>
      <c r="DB68">
        <v>0</v>
      </c>
      <c r="DC68" t="s">
        <v>197</v>
      </c>
      <c r="DD68" t="s">
        <v>119</v>
      </c>
      <c r="DE68" t="s">
        <v>120</v>
      </c>
      <c r="DF68" t="s">
        <v>121</v>
      </c>
      <c r="DG68" t="s">
        <v>122</v>
      </c>
      <c r="DH68" t="s">
        <v>123</v>
      </c>
      <c r="DI68" t="s">
        <v>124</v>
      </c>
    </row>
    <row r="69" spans="1:113" x14ac:dyDescent="0.2">
      <c r="A69">
        <v>68</v>
      </c>
      <c r="B69" s="1">
        <v>0.50699074074074069</v>
      </c>
      <c r="C69" s="2">
        <v>44806</v>
      </c>
      <c r="D69" t="s">
        <v>113</v>
      </c>
      <c r="E69" t="s">
        <v>114</v>
      </c>
      <c r="G69">
        <v>68</v>
      </c>
      <c r="H69" t="str">
        <f>_xlfn.XLOOKUP(G69,[1]Sheet1!B:B,[1]Sheet1!A:A)</f>
        <v>LCOR-097</v>
      </c>
      <c r="I69">
        <v>12</v>
      </c>
      <c r="J69">
        <v>0.26657199999999998</v>
      </c>
      <c r="K69">
        <v>2.9171819999999999</v>
      </c>
      <c r="L69">
        <v>0.244253</v>
      </c>
      <c r="M69">
        <v>5.1745989999999997</v>
      </c>
      <c r="N69">
        <v>1.953956</v>
      </c>
      <c r="O69">
        <v>1.8097529999999999</v>
      </c>
      <c r="P69">
        <v>4.0187189999999999</v>
      </c>
      <c r="Q69">
        <v>2.0647639999999998</v>
      </c>
      <c r="R69">
        <v>18.016855</v>
      </c>
      <c r="S69">
        <v>19.452456999999999</v>
      </c>
      <c r="T69">
        <v>40.008057000000001</v>
      </c>
      <c r="U69">
        <v>0.44178600000000001</v>
      </c>
      <c r="V69" t="s">
        <v>198</v>
      </c>
      <c r="W69">
        <v>0</v>
      </c>
      <c r="X69">
        <v>0</v>
      </c>
      <c r="Y69">
        <v>0</v>
      </c>
      <c r="Z69">
        <v>166.24295000000001</v>
      </c>
      <c r="AA69">
        <v>320.53506499999997</v>
      </c>
      <c r="AB69">
        <v>0.48135800000000001</v>
      </c>
      <c r="AC69">
        <v>0.5</v>
      </c>
      <c r="AD69">
        <v>0.8</v>
      </c>
      <c r="AE69">
        <v>282.28378300000003</v>
      </c>
      <c r="AF69">
        <v>48.04</v>
      </c>
      <c r="AG69">
        <v>44.5</v>
      </c>
      <c r="AH69">
        <v>29.19</v>
      </c>
      <c r="AI69">
        <v>28.99</v>
      </c>
      <c r="AJ69">
        <v>100.45</v>
      </c>
      <c r="AK69">
        <v>156.1</v>
      </c>
      <c r="AL69">
        <v>154.19999999999999</v>
      </c>
      <c r="AM69">
        <v>1.3</v>
      </c>
      <c r="AN69">
        <v>1466</v>
      </c>
      <c r="AO69">
        <v>3.968</v>
      </c>
      <c r="AP69">
        <v>-21</v>
      </c>
      <c r="AQ69">
        <v>161</v>
      </c>
      <c r="AR69">
        <v>116</v>
      </c>
      <c r="AZ69" s="1">
        <v>0</v>
      </c>
      <c r="BA69" t="s">
        <v>117</v>
      </c>
      <c r="BB69">
        <v>0</v>
      </c>
      <c r="BC69">
        <v>0</v>
      </c>
      <c r="BD69">
        <v>0</v>
      </c>
      <c r="BE69">
        <v>0</v>
      </c>
      <c r="BF69">
        <v>0</v>
      </c>
      <c r="BG69" s="1">
        <v>0.50359953703703708</v>
      </c>
      <c r="BH69" s="2">
        <v>44806</v>
      </c>
      <c r="BI69">
        <v>-0.19</v>
      </c>
      <c r="BJ69">
        <v>0</v>
      </c>
      <c r="BK69">
        <v>-2E-3</v>
      </c>
      <c r="BL69">
        <v>4.0000000000000001E-3</v>
      </c>
      <c r="BM69">
        <v>-1.8</v>
      </c>
      <c r="BN69">
        <v>-0.77100000000000002</v>
      </c>
      <c r="BO69">
        <v>7.7249999999999996</v>
      </c>
      <c r="BP69">
        <v>1</v>
      </c>
      <c r="BQ69">
        <v>150</v>
      </c>
      <c r="BR69">
        <v>5.0000000000000001E-3</v>
      </c>
      <c r="BS69">
        <v>2</v>
      </c>
      <c r="BT69">
        <v>0</v>
      </c>
      <c r="BU69" t="s">
        <v>118</v>
      </c>
      <c r="BV69">
        <v>7000</v>
      </c>
      <c r="BW69">
        <v>500</v>
      </c>
      <c r="BX69">
        <v>5</v>
      </c>
      <c r="BY69">
        <v>2</v>
      </c>
      <c r="BZ69">
        <v>300</v>
      </c>
      <c r="CA69">
        <v>300</v>
      </c>
      <c r="CB69">
        <v>300</v>
      </c>
      <c r="CC69">
        <v>297.92297400000001</v>
      </c>
      <c r="CD69">
        <v>25</v>
      </c>
      <c r="CE69">
        <v>-16.077763000000001</v>
      </c>
      <c r="CF69">
        <v>296.34832799999998</v>
      </c>
      <c r="CG69">
        <v>297.56655899999998</v>
      </c>
      <c r="CH69">
        <v>-1.2182310000000001</v>
      </c>
      <c r="CI69">
        <v>2.4568129999999999</v>
      </c>
      <c r="CJ69">
        <v>2.4495049999999998</v>
      </c>
      <c r="CK69">
        <v>1.6570959999999999</v>
      </c>
      <c r="CL69">
        <v>0.92477799999999999</v>
      </c>
      <c r="CM69">
        <v>0.23088800000000001</v>
      </c>
      <c r="CN69">
        <v>-3.3899999999999998E-3</v>
      </c>
      <c r="CO69">
        <v>0.47694799999999998</v>
      </c>
      <c r="CP69">
        <v>1.442083</v>
      </c>
      <c r="CQ69">
        <v>166.24295000000001</v>
      </c>
      <c r="CR69">
        <v>8.8699999999999998E-4</v>
      </c>
      <c r="CS69">
        <v>2.3860670000000002</v>
      </c>
      <c r="CT69">
        <v>-4.3999999999999999E-5</v>
      </c>
      <c r="CU69">
        <v>1</v>
      </c>
      <c r="CV69">
        <v>2.3735620000000002</v>
      </c>
      <c r="CW69">
        <v>-5.3000000000000001E-5</v>
      </c>
      <c r="CX69">
        <v>1</v>
      </c>
      <c r="CY69">
        <v>0.60087800000000002</v>
      </c>
      <c r="CZ69">
        <v>0.600715</v>
      </c>
      <c r="DA69">
        <v>0.106777</v>
      </c>
      <c r="DB69">
        <v>0</v>
      </c>
      <c r="DC69" t="s">
        <v>198</v>
      </c>
      <c r="DD69" t="s">
        <v>119</v>
      </c>
      <c r="DE69" t="s">
        <v>120</v>
      </c>
      <c r="DF69" t="s">
        <v>121</v>
      </c>
      <c r="DG69" t="s">
        <v>122</v>
      </c>
      <c r="DH69" t="s">
        <v>123</v>
      </c>
      <c r="DI69" t="s">
        <v>124</v>
      </c>
    </row>
    <row r="70" spans="1:113" x14ac:dyDescent="0.2">
      <c r="A70">
        <v>69</v>
      </c>
      <c r="B70" s="1">
        <v>0.50798611111111114</v>
      </c>
      <c r="C70" s="2">
        <v>44806</v>
      </c>
      <c r="D70" t="s">
        <v>113</v>
      </c>
      <c r="E70" t="s">
        <v>114</v>
      </c>
      <c r="G70">
        <v>69</v>
      </c>
      <c r="H70" t="str">
        <f>_xlfn.XLOOKUP(G70,[1]Sheet1!B:B,[1]Sheet1!A:A)</f>
        <v>LCOR-566</v>
      </c>
      <c r="I70">
        <v>12</v>
      </c>
      <c r="J70">
        <v>0.46766600000000003</v>
      </c>
      <c r="K70">
        <v>2.9188139999999998</v>
      </c>
      <c r="L70">
        <v>0.40308300000000002</v>
      </c>
      <c r="M70">
        <v>8.8437940000000008</v>
      </c>
      <c r="N70">
        <v>2.1144620000000001</v>
      </c>
      <c r="O70">
        <v>1.8687320000000001</v>
      </c>
      <c r="P70">
        <v>4.2484630000000001</v>
      </c>
      <c r="Q70">
        <v>2.134001</v>
      </c>
      <c r="R70">
        <v>18.60453</v>
      </c>
      <c r="S70">
        <v>21.050940000000001</v>
      </c>
      <c r="T70">
        <v>42.296410000000002</v>
      </c>
      <c r="U70">
        <v>0.44178600000000001</v>
      </c>
      <c r="V70" t="s">
        <v>199</v>
      </c>
      <c r="W70">
        <v>0</v>
      </c>
      <c r="X70">
        <v>0</v>
      </c>
      <c r="Y70">
        <v>0</v>
      </c>
      <c r="Z70">
        <v>130.19371000000001</v>
      </c>
      <c r="AA70">
        <v>228.676559</v>
      </c>
      <c r="AB70">
        <v>0.43066399999999999</v>
      </c>
      <c r="AC70">
        <v>0.5</v>
      </c>
      <c r="AD70">
        <v>0.8</v>
      </c>
      <c r="AE70">
        <v>319.38897700000001</v>
      </c>
      <c r="AF70">
        <v>51.57</v>
      </c>
      <c r="AG70">
        <v>45.58</v>
      </c>
      <c r="AH70">
        <v>29.33</v>
      </c>
      <c r="AI70">
        <v>29.95</v>
      </c>
      <c r="AJ70">
        <v>100.44</v>
      </c>
      <c r="AK70">
        <v>156.30000000000001</v>
      </c>
      <c r="AL70">
        <v>153.30000000000001</v>
      </c>
      <c r="AM70">
        <v>2</v>
      </c>
      <c r="AN70">
        <v>1854</v>
      </c>
      <c r="AO70">
        <v>3.968</v>
      </c>
      <c r="AP70">
        <v>-17</v>
      </c>
      <c r="AQ70">
        <v>150</v>
      </c>
      <c r="AR70">
        <v>135</v>
      </c>
      <c r="AZ70" s="1">
        <v>0</v>
      </c>
      <c r="BA70" t="s">
        <v>117</v>
      </c>
      <c r="BB70">
        <v>0</v>
      </c>
      <c r="BC70">
        <v>0</v>
      </c>
      <c r="BD70">
        <v>0</v>
      </c>
      <c r="BE70">
        <v>0</v>
      </c>
      <c r="BF70">
        <v>0</v>
      </c>
      <c r="BG70" s="1">
        <v>0.50359953703703708</v>
      </c>
      <c r="BH70" s="2">
        <v>44806</v>
      </c>
      <c r="BI70">
        <v>-0.19</v>
      </c>
      <c r="BJ70">
        <v>1E-3</v>
      </c>
      <c r="BK70">
        <v>-2E-3</v>
      </c>
      <c r="BL70">
        <v>2.5999999999999999E-2</v>
      </c>
      <c r="BM70">
        <v>-2.0880000000000001</v>
      </c>
      <c r="BN70">
        <v>-3.363</v>
      </c>
      <c r="BO70">
        <v>3.7229999999999999</v>
      </c>
      <c r="BP70">
        <v>1</v>
      </c>
      <c r="BQ70">
        <v>150</v>
      </c>
      <c r="BR70">
        <v>5.0000000000000001E-3</v>
      </c>
      <c r="BS70">
        <v>2</v>
      </c>
      <c r="BT70">
        <v>0</v>
      </c>
      <c r="BU70" t="s">
        <v>118</v>
      </c>
      <c r="BV70">
        <v>7000</v>
      </c>
      <c r="BW70">
        <v>500</v>
      </c>
      <c r="BX70">
        <v>5</v>
      </c>
      <c r="BY70">
        <v>2</v>
      </c>
      <c r="BZ70">
        <v>300</v>
      </c>
      <c r="CA70">
        <v>300</v>
      </c>
      <c r="CB70">
        <v>300</v>
      </c>
      <c r="CC70">
        <v>207.65411399999999</v>
      </c>
      <c r="CD70">
        <v>25</v>
      </c>
      <c r="CE70">
        <v>-15.265938</v>
      </c>
      <c r="CF70">
        <v>204.51629600000001</v>
      </c>
      <c r="CG70">
        <v>206.86781300000001</v>
      </c>
      <c r="CH70">
        <v>-2.3515169999999999</v>
      </c>
      <c r="CI70">
        <v>2.4582600000000001</v>
      </c>
      <c r="CJ70">
        <v>2.4542980000000001</v>
      </c>
      <c r="CK70">
        <v>1.658825</v>
      </c>
      <c r="CL70">
        <v>0.92254899999999995</v>
      </c>
      <c r="CM70">
        <v>0.22961400000000001</v>
      </c>
      <c r="CN70">
        <v>6.7359999999999998E-3</v>
      </c>
      <c r="CO70">
        <v>0.47873500000000002</v>
      </c>
      <c r="CP70">
        <v>1.795444</v>
      </c>
      <c r="CQ70">
        <v>130.19371000000001</v>
      </c>
      <c r="CR70">
        <v>8.8699999999999998E-4</v>
      </c>
      <c r="CS70">
        <v>2.3860670000000002</v>
      </c>
      <c r="CT70">
        <v>-4.3999999999999999E-5</v>
      </c>
      <c r="CU70">
        <v>1</v>
      </c>
      <c r="CV70">
        <v>2.3735620000000002</v>
      </c>
      <c r="CW70">
        <v>-5.3000000000000001E-5</v>
      </c>
      <c r="CX70">
        <v>1</v>
      </c>
      <c r="CY70">
        <v>0.60087800000000002</v>
      </c>
      <c r="CZ70">
        <v>0.600715</v>
      </c>
      <c r="DA70">
        <v>0.106777</v>
      </c>
      <c r="DB70">
        <v>0</v>
      </c>
      <c r="DC70" t="s">
        <v>199</v>
      </c>
      <c r="DD70" t="s">
        <v>119</v>
      </c>
      <c r="DE70" t="s">
        <v>120</v>
      </c>
      <c r="DF70" t="s">
        <v>121</v>
      </c>
      <c r="DG70" t="s">
        <v>122</v>
      </c>
      <c r="DH70" t="s">
        <v>123</v>
      </c>
      <c r="DI70" t="s">
        <v>124</v>
      </c>
    </row>
    <row r="71" spans="1:113" x14ac:dyDescent="0.2">
      <c r="A71">
        <v>70</v>
      </c>
      <c r="B71" s="1">
        <v>0.50834490740740745</v>
      </c>
      <c r="C71" s="2">
        <v>44806</v>
      </c>
      <c r="D71" t="s">
        <v>113</v>
      </c>
      <c r="E71" t="s">
        <v>114</v>
      </c>
      <c r="G71">
        <v>70</v>
      </c>
      <c r="H71" t="str">
        <f>_xlfn.XLOOKUP(G71,[1]Sheet1!B:B,[1]Sheet1!A:A)</f>
        <v>LCOR-580</v>
      </c>
      <c r="I71">
        <v>12</v>
      </c>
      <c r="J71">
        <v>0.252002</v>
      </c>
      <c r="K71">
        <v>2.916337</v>
      </c>
      <c r="L71">
        <v>0.231958</v>
      </c>
      <c r="M71">
        <v>5.9170189999999998</v>
      </c>
      <c r="N71">
        <v>2.0350619999999999</v>
      </c>
      <c r="O71">
        <v>1.8702080000000001</v>
      </c>
      <c r="P71">
        <v>4.513668</v>
      </c>
      <c r="Q71">
        <v>2.4786060000000001</v>
      </c>
      <c r="R71">
        <v>18.620107999999998</v>
      </c>
      <c r="S71">
        <v>20.261417000000002</v>
      </c>
      <c r="T71">
        <v>44.938831</v>
      </c>
      <c r="U71">
        <v>0.44178600000000001</v>
      </c>
      <c r="V71" t="s">
        <v>200</v>
      </c>
      <c r="W71">
        <v>0</v>
      </c>
      <c r="X71">
        <v>0</v>
      </c>
      <c r="Y71">
        <v>0</v>
      </c>
      <c r="Z71">
        <v>123.72422</v>
      </c>
      <c r="AA71">
        <v>212.49104299999999</v>
      </c>
      <c r="AB71">
        <v>0.417744</v>
      </c>
      <c r="AC71">
        <v>0.5</v>
      </c>
      <c r="AD71">
        <v>0.8</v>
      </c>
      <c r="AE71">
        <v>314.55120799999997</v>
      </c>
      <c r="AF71">
        <v>49.49</v>
      </c>
      <c r="AG71">
        <v>45.48</v>
      </c>
      <c r="AH71">
        <v>29.38</v>
      </c>
      <c r="AI71">
        <v>31.01</v>
      </c>
      <c r="AJ71">
        <v>100.44</v>
      </c>
      <c r="AK71">
        <v>156</v>
      </c>
      <c r="AL71">
        <v>154.69999999999999</v>
      </c>
      <c r="AM71">
        <v>0.9</v>
      </c>
      <c r="AN71">
        <v>1882</v>
      </c>
      <c r="AO71">
        <v>3.9670000000000001</v>
      </c>
      <c r="AP71">
        <v>-21</v>
      </c>
      <c r="AQ71">
        <v>154</v>
      </c>
      <c r="AR71">
        <v>130</v>
      </c>
      <c r="AZ71" s="1">
        <v>0</v>
      </c>
      <c r="BA71" t="s">
        <v>117</v>
      </c>
      <c r="BB71">
        <v>0</v>
      </c>
      <c r="BC71">
        <v>0</v>
      </c>
      <c r="BD71">
        <v>0</v>
      </c>
      <c r="BE71">
        <v>0</v>
      </c>
      <c r="BF71">
        <v>0</v>
      </c>
      <c r="BG71" s="1">
        <v>0.50359953703703708</v>
      </c>
      <c r="BH71" s="2">
        <v>44806</v>
      </c>
      <c r="BI71">
        <v>-0.19</v>
      </c>
      <c r="BJ71">
        <v>1E-3</v>
      </c>
      <c r="BK71">
        <v>0</v>
      </c>
      <c r="BL71">
        <v>-9999</v>
      </c>
      <c r="BM71">
        <v>-1.512</v>
      </c>
      <c r="BN71">
        <v>-3.56</v>
      </c>
      <c r="BO71">
        <v>-9999</v>
      </c>
      <c r="BP71">
        <v>1</v>
      </c>
      <c r="BQ71">
        <v>150</v>
      </c>
      <c r="BR71">
        <v>5.0000000000000001E-3</v>
      </c>
      <c r="BS71">
        <v>2</v>
      </c>
      <c r="BT71">
        <v>0</v>
      </c>
      <c r="BU71" t="s">
        <v>118</v>
      </c>
      <c r="BV71">
        <v>7000</v>
      </c>
      <c r="BW71">
        <v>500</v>
      </c>
      <c r="BX71">
        <v>5</v>
      </c>
      <c r="BY71">
        <v>2</v>
      </c>
      <c r="BZ71">
        <v>300</v>
      </c>
      <c r="CA71">
        <v>300</v>
      </c>
      <c r="CB71">
        <v>300</v>
      </c>
      <c r="CC71">
        <v>193.685181</v>
      </c>
      <c r="CD71">
        <v>25</v>
      </c>
      <c r="CE71">
        <v>-13.84479</v>
      </c>
      <c r="CF71">
        <v>190.26374799999999</v>
      </c>
      <c r="CG71">
        <v>192.71253999999999</v>
      </c>
      <c r="CH71">
        <v>-2.4487920000000001</v>
      </c>
      <c r="CI71">
        <v>2.458116</v>
      </c>
      <c r="CJ71">
        <v>2.4514420000000001</v>
      </c>
      <c r="CK71">
        <v>1.656202</v>
      </c>
      <c r="CL71">
        <v>0.92606200000000005</v>
      </c>
      <c r="CM71">
        <v>0.229158</v>
      </c>
      <c r="CN71">
        <v>1.9273999999999999E-2</v>
      </c>
      <c r="CO71">
        <v>0.47943799999999998</v>
      </c>
      <c r="CP71">
        <v>1.821304</v>
      </c>
      <c r="CQ71">
        <v>123.72422</v>
      </c>
      <c r="CR71">
        <v>8.8900000000000003E-4</v>
      </c>
      <c r="CS71">
        <v>2.3860670000000002</v>
      </c>
      <c r="CT71">
        <v>-4.3999999999999999E-5</v>
      </c>
      <c r="CU71">
        <v>1</v>
      </c>
      <c r="CV71">
        <v>2.3735620000000002</v>
      </c>
      <c r="CW71">
        <v>-5.3000000000000001E-5</v>
      </c>
      <c r="CX71">
        <v>1</v>
      </c>
      <c r="CY71">
        <v>0.60087800000000002</v>
      </c>
      <c r="CZ71">
        <v>0.600715</v>
      </c>
      <c r="DA71">
        <v>0.106777</v>
      </c>
      <c r="DB71">
        <v>0</v>
      </c>
      <c r="DC71" t="s">
        <v>200</v>
      </c>
      <c r="DD71" t="s">
        <v>119</v>
      </c>
      <c r="DE71" t="s">
        <v>120</v>
      </c>
      <c r="DF71" t="s">
        <v>121</v>
      </c>
      <c r="DG71" t="s">
        <v>122</v>
      </c>
      <c r="DH71" t="s">
        <v>123</v>
      </c>
      <c r="DI71" t="s">
        <v>124</v>
      </c>
    </row>
    <row r="72" spans="1:113" x14ac:dyDescent="0.2">
      <c r="A72">
        <v>71</v>
      </c>
      <c r="B72" s="1">
        <v>0.5088773148148148</v>
      </c>
      <c r="C72" s="2">
        <v>44806</v>
      </c>
      <c r="D72" t="s">
        <v>113</v>
      </c>
      <c r="E72" t="s">
        <v>114</v>
      </c>
      <c r="G72">
        <v>71</v>
      </c>
      <c r="H72" t="str">
        <f>_xlfn.XLOOKUP(G72,[1]Sheet1!B:B,[1]Sheet1!A:A)</f>
        <v>LCOR-407</v>
      </c>
      <c r="I72">
        <v>12</v>
      </c>
      <c r="J72">
        <v>0.332397</v>
      </c>
      <c r="K72">
        <v>2.9162599999999999</v>
      </c>
      <c r="L72">
        <v>0.29838700000000001</v>
      </c>
      <c r="M72">
        <v>7.749593</v>
      </c>
      <c r="N72">
        <v>2.0755300000000001</v>
      </c>
      <c r="O72">
        <v>1.8596699999999999</v>
      </c>
      <c r="P72">
        <v>4.5977670000000002</v>
      </c>
      <c r="Q72">
        <v>2.5222370000000001</v>
      </c>
      <c r="R72">
        <v>18.513065000000001</v>
      </c>
      <c r="S72">
        <v>20.661961000000002</v>
      </c>
      <c r="T72">
        <v>45.770901000000002</v>
      </c>
      <c r="U72">
        <v>0.44178600000000001</v>
      </c>
      <c r="V72" t="s">
        <v>201</v>
      </c>
      <c r="W72">
        <v>0</v>
      </c>
      <c r="X72">
        <v>0</v>
      </c>
      <c r="Y72">
        <v>0</v>
      </c>
      <c r="Z72">
        <v>118.246078</v>
      </c>
      <c r="AA72">
        <v>186.58303799999999</v>
      </c>
      <c r="AB72">
        <v>0.366255</v>
      </c>
      <c r="AC72">
        <v>0.5</v>
      </c>
      <c r="AD72">
        <v>0.8</v>
      </c>
      <c r="AE72">
        <v>274.16232300000001</v>
      </c>
      <c r="AF72">
        <v>50.16</v>
      </c>
      <c r="AG72">
        <v>44.94</v>
      </c>
      <c r="AH72">
        <v>29.49</v>
      </c>
      <c r="AI72">
        <v>31.33</v>
      </c>
      <c r="AJ72">
        <v>100.45</v>
      </c>
      <c r="AK72">
        <v>156</v>
      </c>
      <c r="AL72">
        <v>152.30000000000001</v>
      </c>
      <c r="AM72">
        <v>2.4</v>
      </c>
      <c r="AN72">
        <v>1871</v>
      </c>
      <c r="AO72">
        <v>3.9660000000000002</v>
      </c>
      <c r="AP72">
        <v>-15</v>
      </c>
      <c r="AQ72">
        <v>153</v>
      </c>
      <c r="AR72">
        <v>130</v>
      </c>
      <c r="AZ72" s="1">
        <v>0</v>
      </c>
      <c r="BA72" t="s">
        <v>117</v>
      </c>
      <c r="BB72">
        <v>0</v>
      </c>
      <c r="BC72">
        <v>0</v>
      </c>
      <c r="BD72">
        <v>0</v>
      </c>
      <c r="BE72">
        <v>0</v>
      </c>
      <c r="BF72">
        <v>0</v>
      </c>
      <c r="BG72" s="1">
        <v>0.50359953703703708</v>
      </c>
      <c r="BH72" s="2">
        <v>44806</v>
      </c>
      <c r="BI72">
        <v>-0.19</v>
      </c>
      <c r="BJ72">
        <v>-1E-3</v>
      </c>
      <c r="BK72">
        <v>0</v>
      </c>
      <c r="BL72">
        <v>0.01</v>
      </c>
      <c r="BM72">
        <v>-1.254</v>
      </c>
      <c r="BN72">
        <v>-3.1070000000000002</v>
      </c>
      <c r="BO72">
        <v>-9.5519999999999996</v>
      </c>
      <c r="BP72">
        <v>1</v>
      </c>
      <c r="BQ72">
        <v>150</v>
      </c>
      <c r="BR72">
        <v>5.0000000000000001E-3</v>
      </c>
      <c r="BS72">
        <v>2</v>
      </c>
      <c r="BT72">
        <v>0</v>
      </c>
      <c r="BU72" t="s">
        <v>118</v>
      </c>
      <c r="BV72">
        <v>7000</v>
      </c>
      <c r="BW72">
        <v>500</v>
      </c>
      <c r="BX72">
        <v>5</v>
      </c>
      <c r="BY72">
        <v>2</v>
      </c>
      <c r="BZ72">
        <v>300</v>
      </c>
      <c r="CA72">
        <v>300</v>
      </c>
      <c r="CB72">
        <v>300</v>
      </c>
      <c r="CC72">
        <v>173.65765400000001</v>
      </c>
      <c r="CD72">
        <v>25</v>
      </c>
      <c r="CE72">
        <v>-9.4618529999999996</v>
      </c>
      <c r="CF72">
        <v>171.63705400000001</v>
      </c>
      <c r="CG72">
        <v>173.06594799999999</v>
      </c>
      <c r="CH72">
        <v>-1.4288940000000001</v>
      </c>
      <c r="CI72">
        <v>2.4573489999999998</v>
      </c>
      <c r="CJ72">
        <v>2.4523250000000001</v>
      </c>
      <c r="CK72">
        <v>1.65612</v>
      </c>
      <c r="CL72">
        <v>0.919991</v>
      </c>
      <c r="CM72">
        <v>0.22816700000000001</v>
      </c>
      <c r="CN72">
        <v>2.1981000000000001E-2</v>
      </c>
      <c r="CO72">
        <v>0.48098800000000003</v>
      </c>
      <c r="CP72">
        <v>1.811239</v>
      </c>
      <c r="CQ72">
        <v>118.246078</v>
      </c>
      <c r="CR72">
        <v>1.175E-3</v>
      </c>
      <c r="CS72">
        <v>2.3860670000000002</v>
      </c>
      <c r="CT72">
        <v>-4.3999999999999999E-5</v>
      </c>
      <c r="CU72">
        <v>1</v>
      </c>
      <c r="CV72">
        <v>2.3735620000000002</v>
      </c>
      <c r="CW72">
        <v>-5.3000000000000001E-5</v>
      </c>
      <c r="CX72">
        <v>1</v>
      </c>
      <c r="CY72">
        <v>0.60087800000000002</v>
      </c>
      <c r="CZ72">
        <v>0.600715</v>
      </c>
      <c r="DA72">
        <v>0.106777</v>
      </c>
      <c r="DB72">
        <v>0</v>
      </c>
      <c r="DC72" t="s">
        <v>201</v>
      </c>
      <c r="DD72" t="s">
        <v>119</v>
      </c>
      <c r="DE72" t="s">
        <v>120</v>
      </c>
      <c r="DF72" t="s">
        <v>121</v>
      </c>
      <c r="DG72" t="s">
        <v>122</v>
      </c>
      <c r="DH72" t="s">
        <v>123</v>
      </c>
      <c r="DI72" t="s">
        <v>124</v>
      </c>
    </row>
    <row r="73" spans="1:113" x14ac:dyDescent="0.2">
      <c r="A73">
        <v>72</v>
      </c>
      <c r="B73" s="1">
        <v>0.50934027777777779</v>
      </c>
      <c r="C73" s="2">
        <v>44806</v>
      </c>
      <c r="D73" t="s">
        <v>113</v>
      </c>
      <c r="E73" t="s">
        <v>114</v>
      </c>
      <c r="G73">
        <v>72</v>
      </c>
      <c r="H73" t="str">
        <f>_xlfn.XLOOKUP(G73,[1]Sheet1!B:B,[1]Sheet1!A:A)</f>
        <v>LCOR-288</v>
      </c>
      <c r="I73">
        <v>12</v>
      </c>
      <c r="J73">
        <v>0.57864700000000002</v>
      </c>
      <c r="K73">
        <v>2.9152619999999998</v>
      </c>
      <c r="L73">
        <v>0.48281400000000002</v>
      </c>
      <c r="M73">
        <v>10.118219</v>
      </c>
      <c r="N73">
        <v>2.1480380000000001</v>
      </c>
      <c r="O73">
        <v>1.866217</v>
      </c>
      <c r="P73">
        <v>4.1865920000000001</v>
      </c>
      <c r="Q73">
        <v>2.0385529999999998</v>
      </c>
      <c r="R73">
        <v>18.580141000000001</v>
      </c>
      <c r="S73">
        <v>21.385961999999999</v>
      </c>
      <c r="T73">
        <v>41.681891999999998</v>
      </c>
      <c r="U73">
        <v>0.44178600000000001</v>
      </c>
      <c r="V73" t="s">
        <v>202</v>
      </c>
      <c r="W73">
        <v>0</v>
      </c>
      <c r="X73">
        <v>0</v>
      </c>
      <c r="Y73">
        <v>0</v>
      </c>
      <c r="Z73">
        <v>106.133942</v>
      </c>
      <c r="AA73">
        <v>221.17266799999999</v>
      </c>
      <c r="AB73">
        <v>0.52013100000000001</v>
      </c>
      <c r="AC73">
        <v>0.5</v>
      </c>
      <c r="AD73">
        <v>0.8</v>
      </c>
      <c r="AE73">
        <v>322.51397700000001</v>
      </c>
      <c r="AF73">
        <v>51.65</v>
      </c>
      <c r="AG73">
        <v>44.87</v>
      </c>
      <c r="AH73">
        <v>29.58</v>
      </c>
      <c r="AI73">
        <v>29.7</v>
      </c>
      <c r="AJ73">
        <v>100.44</v>
      </c>
      <c r="AK73">
        <v>155.9</v>
      </c>
      <c r="AL73">
        <v>154</v>
      </c>
      <c r="AM73">
        <v>1.2</v>
      </c>
      <c r="AN73">
        <v>1550</v>
      </c>
      <c r="AO73">
        <v>3.9649999999999999</v>
      </c>
      <c r="AP73">
        <v>-23</v>
      </c>
      <c r="AQ73">
        <v>172</v>
      </c>
      <c r="AR73">
        <v>121</v>
      </c>
      <c r="AZ73" s="1">
        <v>0</v>
      </c>
      <c r="BA73" t="s">
        <v>117</v>
      </c>
      <c r="BB73">
        <v>0</v>
      </c>
      <c r="BC73">
        <v>0</v>
      </c>
      <c r="BD73">
        <v>0</v>
      </c>
      <c r="BE73">
        <v>0</v>
      </c>
      <c r="BF73">
        <v>0</v>
      </c>
      <c r="BG73" s="1">
        <v>0.50359953703703708</v>
      </c>
      <c r="BH73" s="2">
        <v>44806</v>
      </c>
      <c r="BI73">
        <v>-0.19</v>
      </c>
      <c r="BJ73">
        <v>2E-3</v>
      </c>
      <c r="BK73">
        <v>-2E-3</v>
      </c>
      <c r="BL73">
        <v>1.2E-2</v>
      </c>
      <c r="BM73">
        <v>-0.86799999999999999</v>
      </c>
      <c r="BN73">
        <v>-2.2949999999999999</v>
      </c>
      <c r="BO73">
        <v>-4.4539999999999997</v>
      </c>
      <c r="BP73">
        <v>1</v>
      </c>
      <c r="BQ73">
        <v>150</v>
      </c>
      <c r="BR73">
        <v>5.0000000000000001E-3</v>
      </c>
      <c r="BS73">
        <v>2</v>
      </c>
      <c r="BT73">
        <v>0</v>
      </c>
      <c r="BU73" t="s">
        <v>118</v>
      </c>
      <c r="BV73">
        <v>7000</v>
      </c>
      <c r="BW73">
        <v>500</v>
      </c>
      <c r="BX73">
        <v>5</v>
      </c>
      <c r="BY73">
        <v>2</v>
      </c>
      <c r="BZ73">
        <v>300</v>
      </c>
      <c r="CA73">
        <v>300</v>
      </c>
      <c r="CB73">
        <v>300</v>
      </c>
      <c r="CC73">
        <v>194.167618</v>
      </c>
      <c r="CD73">
        <v>25</v>
      </c>
      <c r="CE73">
        <v>-19.226542999999999</v>
      </c>
      <c r="CF73">
        <v>189.342499</v>
      </c>
      <c r="CG73">
        <v>193.70584099999999</v>
      </c>
      <c r="CH73">
        <v>-4.3633420000000003</v>
      </c>
      <c r="CI73">
        <v>2.4572379999999998</v>
      </c>
      <c r="CJ73">
        <v>2.4543400000000002</v>
      </c>
      <c r="CK73">
        <v>1.655068</v>
      </c>
      <c r="CL73">
        <v>0.92441899999999999</v>
      </c>
      <c r="CM73">
        <v>0.22739100000000001</v>
      </c>
      <c r="CN73">
        <v>5.4500000000000002E-4</v>
      </c>
      <c r="CO73">
        <v>0.481937</v>
      </c>
      <c r="CP73">
        <v>1.518661</v>
      </c>
      <c r="CQ73">
        <v>106.133942</v>
      </c>
      <c r="CR73">
        <v>1.176E-3</v>
      </c>
      <c r="CS73">
        <v>2.3860670000000002</v>
      </c>
      <c r="CT73">
        <v>-4.3999999999999999E-5</v>
      </c>
      <c r="CU73">
        <v>1</v>
      </c>
      <c r="CV73">
        <v>2.3735620000000002</v>
      </c>
      <c r="CW73">
        <v>-5.3000000000000001E-5</v>
      </c>
      <c r="CX73">
        <v>1</v>
      </c>
      <c r="CY73">
        <v>0.60087800000000002</v>
      </c>
      <c r="CZ73">
        <v>0.600715</v>
      </c>
      <c r="DA73">
        <v>0.106777</v>
      </c>
      <c r="DB73">
        <v>0</v>
      </c>
      <c r="DC73" t="s">
        <v>202</v>
      </c>
      <c r="DD73" t="s">
        <v>119</v>
      </c>
      <c r="DE73" t="s">
        <v>120</v>
      </c>
      <c r="DF73" t="s">
        <v>121</v>
      </c>
      <c r="DG73" t="s">
        <v>122</v>
      </c>
      <c r="DH73" t="s">
        <v>123</v>
      </c>
      <c r="DI73" t="s">
        <v>124</v>
      </c>
    </row>
    <row r="74" spans="1:113" x14ac:dyDescent="0.2">
      <c r="A74">
        <v>73</v>
      </c>
      <c r="B74" s="1">
        <v>0.51021990740740741</v>
      </c>
      <c r="C74" s="2">
        <v>44806</v>
      </c>
      <c r="D74" t="s">
        <v>113</v>
      </c>
      <c r="E74" t="s">
        <v>114</v>
      </c>
      <c r="G74">
        <v>73</v>
      </c>
      <c r="H74" t="str">
        <f>_xlfn.XLOOKUP(G74,[1]Sheet1!B:B,[1]Sheet1!A:A)</f>
        <v>LCOR-576</v>
      </c>
      <c r="I74">
        <v>12</v>
      </c>
      <c r="J74">
        <v>0.43101299999999998</v>
      </c>
      <c r="K74">
        <v>2.9176190000000002</v>
      </c>
      <c r="L74">
        <v>0.37553599999999998</v>
      </c>
      <c r="M74">
        <v>7.6935269999999996</v>
      </c>
      <c r="N74">
        <v>2.1178460000000001</v>
      </c>
      <c r="O74">
        <v>1.9038999999999999</v>
      </c>
      <c r="P74">
        <v>4.1116770000000002</v>
      </c>
      <c r="Q74">
        <v>1.9938309999999999</v>
      </c>
      <c r="R74">
        <v>18.956064000000001</v>
      </c>
      <c r="S74">
        <v>21.086210000000001</v>
      </c>
      <c r="T74">
        <v>40.937668000000002</v>
      </c>
      <c r="U74">
        <v>0.44178600000000001</v>
      </c>
      <c r="V74" t="s">
        <v>203</v>
      </c>
      <c r="W74">
        <v>0</v>
      </c>
      <c r="X74">
        <v>0</v>
      </c>
      <c r="Y74">
        <v>0</v>
      </c>
      <c r="Z74">
        <v>198.32754499999999</v>
      </c>
      <c r="AA74">
        <v>325.199005</v>
      </c>
      <c r="AB74">
        <v>0.39013500000000001</v>
      </c>
      <c r="AC74">
        <v>0.5</v>
      </c>
      <c r="AD74">
        <v>0.8</v>
      </c>
      <c r="AE74">
        <v>240.96208200000001</v>
      </c>
      <c r="AF74">
        <v>50.62</v>
      </c>
      <c r="AG74">
        <v>45.5</v>
      </c>
      <c r="AH74">
        <v>29.69</v>
      </c>
      <c r="AI74">
        <v>29.38</v>
      </c>
      <c r="AJ74">
        <v>100.44</v>
      </c>
      <c r="AK74">
        <v>156.19999999999999</v>
      </c>
      <c r="AL74">
        <v>155</v>
      </c>
      <c r="AM74">
        <v>0.8</v>
      </c>
      <c r="AN74">
        <v>1544</v>
      </c>
      <c r="AO74">
        <v>3.9630000000000001</v>
      </c>
      <c r="AP74">
        <v>-12</v>
      </c>
      <c r="AQ74">
        <v>176</v>
      </c>
      <c r="AR74">
        <v>90</v>
      </c>
      <c r="AZ74" s="1">
        <v>0</v>
      </c>
      <c r="BA74" t="s">
        <v>117</v>
      </c>
      <c r="BB74">
        <v>0</v>
      </c>
      <c r="BC74">
        <v>0</v>
      </c>
      <c r="BD74">
        <v>0</v>
      </c>
      <c r="BE74">
        <v>0</v>
      </c>
      <c r="BF74">
        <v>0</v>
      </c>
      <c r="BG74" s="1">
        <v>0.50359953703703708</v>
      </c>
      <c r="BH74" s="2">
        <v>44806</v>
      </c>
      <c r="BI74">
        <v>-0.19</v>
      </c>
      <c r="BJ74">
        <v>-2E-3</v>
      </c>
      <c r="BK74">
        <v>-1E-3</v>
      </c>
      <c r="BL74">
        <v>4.0000000000000001E-3</v>
      </c>
      <c r="BM74">
        <v>-0.99099999999999999</v>
      </c>
      <c r="BN74">
        <v>-1.214</v>
      </c>
      <c r="BO74">
        <v>-10.798</v>
      </c>
      <c r="BP74">
        <v>1</v>
      </c>
      <c r="BQ74">
        <v>150</v>
      </c>
      <c r="BR74">
        <v>5.0000000000000001E-3</v>
      </c>
      <c r="BS74">
        <v>2</v>
      </c>
      <c r="BT74">
        <v>0</v>
      </c>
      <c r="BU74" t="s">
        <v>118</v>
      </c>
      <c r="BV74">
        <v>7000</v>
      </c>
      <c r="BW74">
        <v>500</v>
      </c>
      <c r="BX74">
        <v>5</v>
      </c>
      <c r="BY74">
        <v>2</v>
      </c>
      <c r="BZ74">
        <v>300</v>
      </c>
      <c r="CA74">
        <v>300</v>
      </c>
      <c r="CB74">
        <v>300</v>
      </c>
      <c r="CC74">
        <v>312.93438700000002</v>
      </c>
      <c r="CD74">
        <v>25</v>
      </c>
      <c r="CE74">
        <v>-8.7147919999999992</v>
      </c>
      <c r="CF74">
        <v>314.029449</v>
      </c>
      <c r="CG74">
        <v>312.749146</v>
      </c>
      <c r="CH74">
        <v>1.2803040000000001</v>
      </c>
      <c r="CI74">
        <v>2.4580739999999999</v>
      </c>
      <c r="CJ74">
        <v>2.4529030000000001</v>
      </c>
      <c r="CK74">
        <v>1.6575569999999999</v>
      </c>
      <c r="CL74">
        <v>0.92676999999999998</v>
      </c>
      <c r="CM74">
        <v>0.22644700000000001</v>
      </c>
      <c r="CN74">
        <v>-4.607E-3</v>
      </c>
      <c r="CO74">
        <v>0.48369699999999999</v>
      </c>
      <c r="CP74">
        <v>1.513139</v>
      </c>
      <c r="CQ74">
        <v>198.32754499999999</v>
      </c>
      <c r="CR74">
        <v>1.163E-3</v>
      </c>
      <c r="CS74">
        <v>2.3860670000000002</v>
      </c>
      <c r="CT74">
        <v>-4.3999999999999999E-5</v>
      </c>
      <c r="CU74">
        <v>1</v>
      </c>
      <c r="CV74">
        <v>2.3735620000000002</v>
      </c>
      <c r="CW74">
        <v>-5.3000000000000001E-5</v>
      </c>
      <c r="CX74">
        <v>1</v>
      </c>
      <c r="CY74">
        <v>0.60087800000000002</v>
      </c>
      <c r="CZ74">
        <v>0.600715</v>
      </c>
      <c r="DA74">
        <v>0.106777</v>
      </c>
      <c r="DB74">
        <v>0</v>
      </c>
      <c r="DC74" t="s">
        <v>203</v>
      </c>
      <c r="DD74" t="s">
        <v>119</v>
      </c>
      <c r="DE74" t="s">
        <v>120</v>
      </c>
      <c r="DF74" t="s">
        <v>121</v>
      </c>
      <c r="DG74" t="s">
        <v>122</v>
      </c>
      <c r="DH74" t="s">
        <v>123</v>
      </c>
      <c r="DI74" t="s">
        <v>124</v>
      </c>
    </row>
    <row r="75" spans="1:113" x14ac:dyDescent="0.2">
      <c r="A75">
        <v>74</v>
      </c>
      <c r="B75" s="1">
        <v>0.51096064814814812</v>
      </c>
      <c r="C75" s="2">
        <v>44806</v>
      </c>
      <c r="D75" t="s">
        <v>113</v>
      </c>
      <c r="E75" t="s">
        <v>114</v>
      </c>
      <c r="G75">
        <v>74</v>
      </c>
      <c r="H75" t="str">
        <f>_xlfn.XLOOKUP(G75,[1]Sheet1!B:B,[1]Sheet1!A:A)</f>
        <v>LCOR-187</v>
      </c>
      <c r="I75">
        <v>12</v>
      </c>
      <c r="J75">
        <v>0.82776099999999997</v>
      </c>
      <c r="K75">
        <v>2.9162880000000002</v>
      </c>
      <c r="L75">
        <v>0.64475400000000005</v>
      </c>
      <c r="M75">
        <v>11.330227000000001</v>
      </c>
      <c r="N75">
        <v>2.2407979999999998</v>
      </c>
      <c r="O75">
        <v>1.9258029999999999</v>
      </c>
      <c r="P75">
        <v>3.9512649999999998</v>
      </c>
      <c r="Q75">
        <v>1.7104680000000001</v>
      </c>
      <c r="R75">
        <v>19.175339000000001</v>
      </c>
      <c r="S75">
        <v>22.311754000000001</v>
      </c>
      <c r="T75">
        <v>39.342982999999997</v>
      </c>
      <c r="U75">
        <v>0.44178600000000001</v>
      </c>
      <c r="V75" t="s">
        <v>204</v>
      </c>
      <c r="W75">
        <v>0</v>
      </c>
      <c r="X75">
        <v>0</v>
      </c>
      <c r="Y75">
        <v>0</v>
      </c>
      <c r="Z75">
        <v>141.69537399999999</v>
      </c>
      <c r="AA75">
        <v>297.55642699999999</v>
      </c>
      <c r="AB75">
        <v>0.52380300000000002</v>
      </c>
      <c r="AC75">
        <v>0.5</v>
      </c>
      <c r="AD75">
        <v>0.8</v>
      </c>
      <c r="AE75">
        <v>325.388733</v>
      </c>
      <c r="AF75">
        <v>53.37</v>
      </c>
      <c r="AG75">
        <v>45.86</v>
      </c>
      <c r="AH75">
        <v>29.75</v>
      </c>
      <c r="AI75">
        <v>28.69</v>
      </c>
      <c r="AJ75">
        <v>100.43</v>
      </c>
      <c r="AK75">
        <v>156</v>
      </c>
      <c r="AL75">
        <v>152.9</v>
      </c>
      <c r="AM75">
        <v>2</v>
      </c>
      <c r="AN75">
        <v>1553</v>
      </c>
      <c r="AO75">
        <v>3.9620000000000002</v>
      </c>
      <c r="AP75">
        <v>-21</v>
      </c>
      <c r="AQ75">
        <v>153</v>
      </c>
      <c r="AR75">
        <v>121</v>
      </c>
      <c r="AZ75" s="1">
        <v>0</v>
      </c>
      <c r="BA75" t="s">
        <v>117</v>
      </c>
      <c r="BB75">
        <v>0</v>
      </c>
      <c r="BC75">
        <v>0</v>
      </c>
      <c r="BD75">
        <v>0</v>
      </c>
      <c r="BE75">
        <v>0</v>
      </c>
      <c r="BF75">
        <v>0</v>
      </c>
      <c r="BG75" s="1">
        <v>0.51081018518518517</v>
      </c>
      <c r="BH75" s="2">
        <v>44806</v>
      </c>
      <c r="BI75">
        <v>-0.26</v>
      </c>
      <c r="BJ75">
        <v>3.0000000000000001E-3</v>
      </c>
      <c r="BK75">
        <v>4.0000000000000001E-3</v>
      </c>
      <c r="BL75">
        <v>1.4999999999999999E-2</v>
      </c>
      <c r="BM75">
        <v>-0.92500000000000004</v>
      </c>
      <c r="BN75">
        <v>-2.2010000000000001</v>
      </c>
      <c r="BO75">
        <v>-4.5540000000000003</v>
      </c>
      <c r="BP75">
        <v>1</v>
      </c>
      <c r="BQ75">
        <v>150</v>
      </c>
      <c r="BR75">
        <v>5.0000000000000001E-3</v>
      </c>
      <c r="BS75">
        <v>2</v>
      </c>
      <c r="BT75">
        <v>0</v>
      </c>
      <c r="BU75" t="s">
        <v>118</v>
      </c>
      <c r="BV75">
        <v>7000</v>
      </c>
      <c r="BW75">
        <v>500</v>
      </c>
      <c r="BX75">
        <v>5</v>
      </c>
      <c r="BY75">
        <v>2</v>
      </c>
      <c r="BZ75">
        <v>300</v>
      </c>
      <c r="CA75">
        <v>300</v>
      </c>
      <c r="CB75">
        <v>300</v>
      </c>
      <c r="CC75">
        <v>270.15316799999999</v>
      </c>
      <c r="CD75">
        <v>25</v>
      </c>
      <c r="CE75">
        <v>-19.295867999999999</v>
      </c>
      <c r="CF75">
        <v>267.58682299999998</v>
      </c>
      <c r="CG75">
        <v>269.99056999999999</v>
      </c>
      <c r="CH75">
        <v>-2.4037480000000002</v>
      </c>
      <c r="CI75">
        <v>2.4585520000000001</v>
      </c>
      <c r="CJ75">
        <v>2.456712</v>
      </c>
      <c r="CK75">
        <v>1.65615</v>
      </c>
      <c r="CL75">
        <v>0.92163200000000001</v>
      </c>
      <c r="CM75">
        <v>0.22589999999999999</v>
      </c>
      <c r="CN75">
        <v>-1.3771E-2</v>
      </c>
      <c r="CO75">
        <v>0.48476999999999998</v>
      </c>
      <c r="CP75">
        <v>1.5212589999999999</v>
      </c>
      <c r="CQ75">
        <v>141.69537399999999</v>
      </c>
      <c r="CR75">
        <v>9.1100000000000003E-4</v>
      </c>
      <c r="CS75">
        <v>2.3860670000000002</v>
      </c>
      <c r="CT75">
        <v>-4.3999999999999999E-5</v>
      </c>
      <c r="CU75">
        <v>1</v>
      </c>
      <c r="CV75">
        <v>2.3735620000000002</v>
      </c>
      <c r="CW75">
        <v>-5.3000000000000001E-5</v>
      </c>
      <c r="CX75">
        <v>1</v>
      </c>
      <c r="CY75">
        <v>0.60087800000000002</v>
      </c>
      <c r="CZ75">
        <v>0.600715</v>
      </c>
      <c r="DA75">
        <v>0.106777</v>
      </c>
      <c r="DB75">
        <v>0</v>
      </c>
      <c r="DC75" t="s">
        <v>204</v>
      </c>
      <c r="DD75" t="s">
        <v>119</v>
      </c>
      <c r="DE75" t="s">
        <v>120</v>
      </c>
      <c r="DF75" t="s">
        <v>121</v>
      </c>
      <c r="DG75" t="s">
        <v>122</v>
      </c>
      <c r="DH75" t="s">
        <v>123</v>
      </c>
      <c r="DI75" t="s">
        <v>124</v>
      </c>
    </row>
    <row r="76" spans="1:113" x14ac:dyDescent="0.2">
      <c r="A76">
        <v>75</v>
      </c>
      <c r="B76" s="1">
        <v>0.51186342592592593</v>
      </c>
      <c r="C76" s="2">
        <v>44806</v>
      </c>
      <c r="D76" t="s">
        <v>113</v>
      </c>
      <c r="E76" t="s">
        <v>114</v>
      </c>
      <c r="G76">
        <v>75</v>
      </c>
      <c r="H76" t="str">
        <f>_xlfn.XLOOKUP(G76,[1]Sheet1!B:B,[1]Sheet1!A:A)</f>
        <v>LCOR-215</v>
      </c>
      <c r="I76">
        <v>12</v>
      </c>
      <c r="J76">
        <v>0.54434899999999997</v>
      </c>
      <c r="K76">
        <v>2.9165209999999999</v>
      </c>
      <c r="L76">
        <v>0.45873000000000003</v>
      </c>
      <c r="M76">
        <v>9.8929019999999994</v>
      </c>
      <c r="N76">
        <v>2.1068370000000001</v>
      </c>
      <c r="O76">
        <v>1.8314710000000001</v>
      </c>
      <c r="P76">
        <v>4.2047179999999997</v>
      </c>
      <c r="Q76">
        <v>2.0978810000000001</v>
      </c>
      <c r="R76">
        <v>18.235613000000001</v>
      </c>
      <c r="S76">
        <v>20.977383</v>
      </c>
      <c r="T76">
        <v>41.865589</v>
      </c>
      <c r="U76">
        <v>0.44178600000000001</v>
      </c>
      <c r="V76" t="s">
        <v>205</v>
      </c>
      <c r="W76">
        <v>0</v>
      </c>
      <c r="X76">
        <v>0</v>
      </c>
      <c r="Y76">
        <v>0</v>
      </c>
      <c r="Z76">
        <v>118.68882000000001</v>
      </c>
      <c r="AA76">
        <v>234.48959400000001</v>
      </c>
      <c r="AB76">
        <v>0.493842</v>
      </c>
      <c r="AC76">
        <v>0.5</v>
      </c>
      <c r="AD76">
        <v>0.8</v>
      </c>
      <c r="AE76">
        <v>324.04315200000002</v>
      </c>
      <c r="AF76">
        <v>50.08</v>
      </c>
      <c r="AG76">
        <v>43.53</v>
      </c>
      <c r="AH76">
        <v>29.78</v>
      </c>
      <c r="AI76">
        <v>29.77</v>
      </c>
      <c r="AJ76">
        <v>100.43</v>
      </c>
      <c r="AK76">
        <v>156.1</v>
      </c>
      <c r="AL76">
        <v>150.69999999999999</v>
      </c>
      <c r="AM76">
        <v>3.4</v>
      </c>
      <c r="AN76">
        <v>1640</v>
      </c>
      <c r="AO76">
        <v>3.9609999999999999</v>
      </c>
      <c r="AP76">
        <v>-21</v>
      </c>
      <c r="AQ76">
        <v>161</v>
      </c>
      <c r="AR76">
        <v>123</v>
      </c>
      <c r="AZ76" s="1">
        <v>0</v>
      </c>
      <c r="BA76" t="s">
        <v>117</v>
      </c>
      <c r="BB76">
        <v>0</v>
      </c>
      <c r="BC76">
        <v>0</v>
      </c>
      <c r="BD76">
        <v>0</v>
      </c>
      <c r="BE76">
        <v>0</v>
      </c>
      <c r="BF76">
        <v>0</v>
      </c>
      <c r="BG76" s="1">
        <v>0.51081018518518517</v>
      </c>
      <c r="BH76" s="2">
        <v>44806</v>
      </c>
      <c r="BI76">
        <v>-0.26</v>
      </c>
      <c r="BJ76">
        <v>1E-3</v>
      </c>
      <c r="BK76">
        <v>2E-3</v>
      </c>
      <c r="BL76">
        <v>1.2E-2</v>
      </c>
      <c r="BM76">
        <v>-0.90300000000000002</v>
      </c>
      <c r="BN76">
        <v>-2.6920000000000002</v>
      </c>
      <c r="BO76">
        <v>-6.3920000000000003</v>
      </c>
      <c r="BP76">
        <v>1</v>
      </c>
      <c r="BQ76">
        <v>150</v>
      </c>
      <c r="BR76">
        <v>5.0000000000000001E-3</v>
      </c>
      <c r="BS76">
        <v>2</v>
      </c>
      <c r="BT76">
        <v>0</v>
      </c>
      <c r="BU76" t="s">
        <v>118</v>
      </c>
      <c r="BV76">
        <v>7000</v>
      </c>
      <c r="BW76">
        <v>500</v>
      </c>
      <c r="BX76">
        <v>5</v>
      </c>
      <c r="BY76">
        <v>2</v>
      </c>
      <c r="BZ76">
        <v>300</v>
      </c>
      <c r="CA76">
        <v>300</v>
      </c>
      <c r="CB76">
        <v>300</v>
      </c>
      <c r="CC76">
        <v>208.79530299999999</v>
      </c>
      <c r="CD76">
        <v>25</v>
      </c>
      <c r="CE76">
        <v>-18.239585999999999</v>
      </c>
      <c r="CF76">
        <v>204.49054000000001</v>
      </c>
      <c r="CG76">
        <v>208.43272400000001</v>
      </c>
      <c r="CH76">
        <v>-3.9421840000000001</v>
      </c>
      <c r="CI76">
        <v>2.4553509999999998</v>
      </c>
      <c r="CJ76">
        <v>2.452229</v>
      </c>
      <c r="CK76">
        <v>1.656396</v>
      </c>
      <c r="CL76">
        <v>0.91610400000000003</v>
      </c>
      <c r="CM76">
        <v>0.22559799999999999</v>
      </c>
      <c r="CN76">
        <v>-1.01E-3</v>
      </c>
      <c r="CO76">
        <v>0.48627199999999998</v>
      </c>
      <c r="CP76">
        <v>1.6008709999999999</v>
      </c>
      <c r="CQ76">
        <v>118.68882000000001</v>
      </c>
      <c r="CR76">
        <v>8.6799999999999996E-4</v>
      </c>
      <c r="CS76">
        <v>2.3860670000000002</v>
      </c>
      <c r="CT76">
        <v>-4.3999999999999999E-5</v>
      </c>
      <c r="CU76">
        <v>1</v>
      </c>
      <c r="CV76">
        <v>2.3735620000000002</v>
      </c>
      <c r="CW76">
        <v>-5.3000000000000001E-5</v>
      </c>
      <c r="CX76">
        <v>1</v>
      </c>
      <c r="CY76">
        <v>0.60087800000000002</v>
      </c>
      <c r="CZ76">
        <v>0.600715</v>
      </c>
      <c r="DA76">
        <v>0.106777</v>
      </c>
      <c r="DB76">
        <v>0</v>
      </c>
      <c r="DC76" t="s">
        <v>205</v>
      </c>
      <c r="DD76" t="s">
        <v>119</v>
      </c>
      <c r="DE76" t="s">
        <v>120</v>
      </c>
      <c r="DF76" t="s">
        <v>121</v>
      </c>
      <c r="DG76" t="s">
        <v>122</v>
      </c>
      <c r="DH76" t="s">
        <v>123</v>
      </c>
      <c r="DI76" t="s">
        <v>124</v>
      </c>
    </row>
    <row r="77" spans="1:113" x14ac:dyDescent="0.2">
      <c r="A77">
        <v>76</v>
      </c>
      <c r="B77" s="1">
        <v>0.51246527777777773</v>
      </c>
      <c r="C77" s="2">
        <v>44806</v>
      </c>
      <c r="D77" t="s">
        <v>113</v>
      </c>
      <c r="E77" t="s">
        <v>114</v>
      </c>
      <c r="G77">
        <v>76</v>
      </c>
      <c r="H77" t="str">
        <f>_xlfn.XLOOKUP(G77,[1]Sheet1!B:B,[1]Sheet1!A:A)</f>
        <v>LCOR-183</v>
      </c>
      <c r="I77">
        <v>12</v>
      </c>
      <c r="J77">
        <v>0.67884</v>
      </c>
      <c r="K77">
        <v>2.9176419999999998</v>
      </c>
      <c r="L77">
        <v>0.55070799999999998</v>
      </c>
      <c r="M77">
        <v>11.239708</v>
      </c>
      <c r="N77">
        <v>2.126395</v>
      </c>
      <c r="O77">
        <v>1.8138639999999999</v>
      </c>
      <c r="P77">
        <v>4.1126319999999996</v>
      </c>
      <c r="Q77">
        <v>1.986237</v>
      </c>
      <c r="R77">
        <v>18.059449999999998</v>
      </c>
      <c r="S77">
        <v>21.171118</v>
      </c>
      <c r="T77">
        <v>40.946770000000001</v>
      </c>
      <c r="U77">
        <v>0.44178600000000001</v>
      </c>
      <c r="V77" t="s">
        <v>206</v>
      </c>
      <c r="W77">
        <v>0</v>
      </c>
      <c r="X77">
        <v>0</v>
      </c>
      <c r="Y77">
        <v>0</v>
      </c>
      <c r="Z77">
        <v>163.92945900000001</v>
      </c>
      <c r="AA77">
        <v>247.37794500000001</v>
      </c>
      <c r="AB77">
        <v>0.33733200000000002</v>
      </c>
      <c r="AC77">
        <v>0.5</v>
      </c>
      <c r="AD77">
        <v>0.8</v>
      </c>
      <c r="AE77">
        <v>252.67031900000001</v>
      </c>
      <c r="AF77">
        <v>50.5</v>
      </c>
      <c r="AG77">
        <v>43.08</v>
      </c>
      <c r="AH77">
        <v>29.8</v>
      </c>
      <c r="AI77">
        <v>29.39</v>
      </c>
      <c r="AJ77">
        <v>100.44</v>
      </c>
      <c r="AK77">
        <v>156.19999999999999</v>
      </c>
      <c r="AL77">
        <v>154.80000000000001</v>
      </c>
      <c r="AM77">
        <v>0.9</v>
      </c>
      <c r="AN77">
        <v>1873</v>
      </c>
      <c r="AO77">
        <v>3.96</v>
      </c>
      <c r="AP77">
        <v>-8</v>
      </c>
      <c r="AQ77">
        <v>162</v>
      </c>
      <c r="AR77">
        <v>124</v>
      </c>
      <c r="AZ77" s="1">
        <v>0</v>
      </c>
      <c r="BA77" t="s">
        <v>117</v>
      </c>
      <c r="BB77">
        <v>0</v>
      </c>
      <c r="BC77">
        <v>0</v>
      </c>
      <c r="BD77">
        <v>0</v>
      </c>
      <c r="BE77">
        <v>0</v>
      </c>
      <c r="BF77">
        <v>0</v>
      </c>
      <c r="BG77" s="1">
        <v>0.51081018518518517</v>
      </c>
      <c r="BH77" s="2">
        <v>44806</v>
      </c>
      <c r="BI77">
        <v>-0.26</v>
      </c>
      <c r="BJ77">
        <v>2E-3</v>
      </c>
      <c r="BK77">
        <v>2E-3</v>
      </c>
      <c r="BL77">
        <v>1.2E-2</v>
      </c>
      <c r="BM77">
        <v>-1.427</v>
      </c>
      <c r="BN77">
        <v>-3.375</v>
      </c>
      <c r="BO77">
        <v>-7.4379999999999997</v>
      </c>
      <c r="BP77">
        <v>1</v>
      </c>
      <c r="BQ77">
        <v>150</v>
      </c>
      <c r="BR77">
        <v>5.0000000000000001E-3</v>
      </c>
      <c r="BS77">
        <v>2</v>
      </c>
      <c r="BT77">
        <v>0</v>
      </c>
      <c r="BU77" t="s">
        <v>118</v>
      </c>
      <c r="BV77">
        <v>7000</v>
      </c>
      <c r="BW77">
        <v>500</v>
      </c>
      <c r="BX77">
        <v>5</v>
      </c>
      <c r="BY77">
        <v>2</v>
      </c>
      <c r="BZ77">
        <v>300</v>
      </c>
      <c r="CA77">
        <v>300</v>
      </c>
      <c r="CB77">
        <v>300</v>
      </c>
      <c r="CC77">
        <v>234.36784399999999</v>
      </c>
      <c r="CD77">
        <v>25</v>
      </c>
      <c r="CE77">
        <v>-9.5375619999999994</v>
      </c>
      <c r="CF77">
        <v>232.93769800000001</v>
      </c>
      <c r="CG77">
        <v>233.75268600000001</v>
      </c>
      <c r="CH77">
        <v>-0.81498700000000002</v>
      </c>
      <c r="CI77">
        <v>2.4547210000000002</v>
      </c>
      <c r="CJ77">
        <v>2.4528029999999998</v>
      </c>
      <c r="CK77">
        <v>1.657583</v>
      </c>
      <c r="CL77">
        <v>0.92641600000000002</v>
      </c>
      <c r="CM77">
        <v>0.225468</v>
      </c>
      <c r="CN77">
        <v>-5.9150000000000001E-3</v>
      </c>
      <c r="CO77">
        <v>0.48759200000000003</v>
      </c>
      <c r="CP77">
        <v>1.8123089999999999</v>
      </c>
      <c r="CQ77">
        <v>163.92945900000001</v>
      </c>
      <c r="CR77">
        <v>8.8599999999999996E-4</v>
      </c>
      <c r="CS77">
        <v>2.3860670000000002</v>
      </c>
      <c r="CT77">
        <v>-4.3999999999999999E-5</v>
      </c>
      <c r="CU77">
        <v>1</v>
      </c>
      <c r="CV77">
        <v>2.3735620000000002</v>
      </c>
      <c r="CW77">
        <v>-5.3000000000000001E-5</v>
      </c>
      <c r="CX77">
        <v>1</v>
      </c>
      <c r="CY77">
        <v>0.60087800000000002</v>
      </c>
      <c r="CZ77">
        <v>0.600715</v>
      </c>
      <c r="DA77">
        <v>0.106777</v>
      </c>
      <c r="DB77">
        <v>0</v>
      </c>
      <c r="DC77" t="s">
        <v>206</v>
      </c>
      <c r="DD77" t="s">
        <v>119</v>
      </c>
      <c r="DE77" t="s">
        <v>120</v>
      </c>
      <c r="DF77" t="s">
        <v>121</v>
      </c>
      <c r="DG77" t="s">
        <v>122</v>
      </c>
      <c r="DH77" t="s">
        <v>123</v>
      </c>
      <c r="DI77" t="s">
        <v>124</v>
      </c>
    </row>
    <row r="78" spans="1:113" x14ac:dyDescent="0.2">
      <c r="A78">
        <v>77</v>
      </c>
      <c r="B78" s="1">
        <v>0.51306712962962964</v>
      </c>
      <c r="C78" s="2">
        <v>44806</v>
      </c>
      <c r="D78" t="s">
        <v>113</v>
      </c>
      <c r="E78" t="s">
        <v>114</v>
      </c>
      <c r="G78">
        <v>77</v>
      </c>
      <c r="H78" t="str">
        <f>_xlfn.XLOOKUP(G78,[1]Sheet1!B:B,[1]Sheet1!A:A)</f>
        <v>LCOR-465</v>
      </c>
      <c r="I78">
        <v>12</v>
      </c>
      <c r="J78">
        <v>0.36269899999999999</v>
      </c>
      <c r="K78">
        <v>2.9161980000000001</v>
      </c>
      <c r="L78">
        <v>0.322579</v>
      </c>
      <c r="M78">
        <v>7.6777410000000001</v>
      </c>
      <c r="N78">
        <v>2.0736309999999998</v>
      </c>
      <c r="O78">
        <v>1.859799</v>
      </c>
      <c r="P78">
        <v>4.3871460000000004</v>
      </c>
      <c r="Q78">
        <v>2.3135150000000002</v>
      </c>
      <c r="R78">
        <v>18.517949999999999</v>
      </c>
      <c r="S78">
        <v>20.647058000000001</v>
      </c>
      <c r="T78">
        <v>43.682636000000002</v>
      </c>
      <c r="U78">
        <v>0.44178600000000001</v>
      </c>
      <c r="V78" t="s">
        <v>207</v>
      </c>
      <c r="W78">
        <v>0</v>
      </c>
      <c r="X78">
        <v>0</v>
      </c>
      <c r="Y78">
        <v>0</v>
      </c>
      <c r="Z78">
        <v>184.92186000000001</v>
      </c>
      <c r="AA78">
        <v>308.58654799999999</v>
      </c>
      <c r="AB78">
        <v>0.40074599999999999</v>
      </c>
      <c r="AC78">
        <v>0.5</v>
      </c>
      <c r="AD78">
        <v>0.8</v>
      </c>
      <c r="AE78">
        <v>283.90283199999999</v>
      </c>
      <c r="AF78">
        <v>49.18</v>
      </c>
      <c r="AG78">
        <v>44.11</v>
      </c>
      <c r="AH78">
        <v>29.82</v>
      </c>
      <c r="AI78">
        <v>30.51</v>
      </c>
      <c r="AJ78">
        <v>100.43</v>
      </c>
      <c r="AK78">
        <v>156</v>
      </c>
      <c r="AL78">
        <v>125.5</v>
      </c>
      <c r="AM78">
        <v>19.600000000000001</v>
      </c>
      <c r="AN78">
        <v>1771</v>
      </c>
      <c r="AO78">
        <v>3.9580000000000002</v>
      </c>
      <c r="AP78">
        <v>-27</v>
      </c>
      <c r="AQ78">
        <v>164</v>
      </c>
      <c r="AR78">
        <v>126</v>
      </c>
      <c r="AZ78" s="1">
        <v>0</v>
      </c>
      <c r="BA78" t="s">
        <v>117</v>
      </c>
      <c r="BB78">
        <v>0</v>
      </c>
      <c r="BC78">
        <v>0</v>
      </c>
      <c r="BD78">
        <v>0</v>
      </c>
      <c r="BE78">
        <v>0</v>
      </c>
      <c r="BF78">
        <v>0</v>
      </c>
      <c r="BG78" s="1">
        <v>0.51081018518518517</v>
      </c>
      <c r="BH78" s="2">
        <v>44806</v>
      </c>
      <c r="BI78">
        <v>-0.26</v>
      </c>
      <c r="BJ78">
        <v>-5.0000000000000001E-3</v>
      </c>
      <c r="BK78">
        <v>-4.0000000000000001E-3</v>
      </c>
      <c r="BL78">
        <v>-9999</v>
      </c>
      <c r="BM78">
        <v>-1.0089999999999999</v>
      </c>
      <c r="BN78">
        <v>-3.3220000000000001</v>
      </c>
      <c r="BO78">
        <v>-9999</v>
      </c>
      <c r="BP78">
        <v>1</v>
      </c>
      <c r="BQ78">
        <v>150</v>
      </c>
      <c r="BR78">
        <v>5.0000000000000001E-3</v>
      </c>
      <c r="BS78">
        <v>2</v>
      </c>
      <c r="BT78">
        <v>0</v>
      </c>
      <c r="BU78" t="s">
        <v>118</v>
      </c>
      <c r="BV78">
        <v>7000</v>
      </c>
      <c r="BW78">
        <v>500</v>
      </c>
      <c r="BX78">
        <v>5</v>
      </c>
      <c r="BY78">
        <v>2</v>
      </c>
      <c r="BZ78">
        <v>300</v>
      </c>
      <c r="CA78">
        <v>300</v>
      </c>
      <c r="CB78">
        <v>300</v>
      </c>
      <c r="CC78">
        <v>290.008667</v>
      </c>
      <c r="CD78">
        <v>25</v>
      </c>
      <c r="CE78">
        <v>-13.208100999999999</v>
      </c>
      <c r="CF78">
        <v>289.48330700000002</v>
      </c>
      <c r="CG78">
        <v>289.71758999999997</v>
      </c>
      <c r="CH78">
        <v>-0.23428299999999999</v>
      </c>
      <c r="CI78">
        <v>2.4561329999999999</v>
      </c>
      <c r="CJ78">
        <v>2.4509919999999998</v>
      </c>
      <c r="CK78">
        <v>1.6560550000000001</v>
      </c>
      <c r="CL78">
        <v>0.85537300000000005</v>
      </c>
      <c r="CM78">
        <v>0.22525700000000001</v>
      </c>
      <c r="CN78">
        <v>7.6750000000000004E-3</v>
      </c>
      <c r="CO78">
        <v>0.48873499999999998</v>
      </c>
      <c r="CP78">
        <v>1.7198869999999999</v>
      </c>
      <c r="CQ78">
        <v>184.92186000000001</v>
      </c>
      <c r="CR78">
        <v>8.6300000000000005E-4</v>
      </c>
      <c r="CS78">
        <v>2.3860670000000002</v>
      </c>
      <c r="CT78">
        <v>-4.3999999999999999E-5</v>
      </c>
      <c r="CU78">
        <v>1</v>
      </c>
      <c r="CV78">
        <v>2.3735620000000002</v>
      </c>
      <c r="CW78">
        <v>-5.3000000000000001E-5</v>
      </c>
      <c r="CX78">
        <v>1</v>
      </c>
      <c r="CY78">
        <v>0.60087800000000002</v>
      </c>
      <c r="CZ78">
        <v>0.600715</v>
      </c>
      <c r="DA78">
        <v>0.106777</v>
      </c>
      <c r="DB78">
        <v>0</v>
      </c>
      <c r="DC78" t="s">
        <v>207</v>
      </c>
      <c r="DD78" t="s">
        <v>119</v>
      </c>
      <c r="DE78" t="s">
        <v>120</v>
      </c>
      <c r="DF78" t="s">
        <v>121</v>
      </c>
      <c r="DG78" t="s">
        <v>122</v>
      </c>
      <c r="DH78" t="s">
        <v>123</v>
      </c>
      <c r="DI78" t="s">
        <v>124</v>
      </c>
    </row>
    <row r="79" spans="1:113" x14ac:dyDescent="0.2">
      <c r="A79">
        <v>78</v>
      </c>
      <c r="B79" s="1">
        <v>0.51358796296296294</v>
      </c>
      <c r="C79" s="2">
        <v>44806</v>
      </c>
      <c r="D79" t="s">
        <v>113</v>
      </c>
      <c r="E79" t="s">
        <v>114</v>
      </c>
      <c r="G79">
        <v>78</v>
      </c>
      <c r="H79" t="str">
        <f>_xlfn.XLOOKUP(G79,[1]Sheet1!B:B,[1]Sheet1!A:A)</f>
        <v>LCOR-430</v>
      </c>
      <c r="I79">
        <v>12</v>
      </c>
      <c r="J79">
        <v>0.25537599999999999</v>
      </c>
      <c r="K79">
        <v>2.9171520000000002</v>
      </c>
      <c r="L79">
        <v>0.234819</v>
      </c>
      <c r="M79">
        <v>6.1889079999999996</v>
      </c>
      <c r="N79">
        <v>2.1521940000000002</v>
      </c>
      <c r="O79">
        <v>1.9800880000000001</v>
      </c>
      <c r="P79">
        <v>4.7088679999999998</v>
      </c>
      <c r="Q79">
        <v>2.5566740000000001</v>
      </c>
      <c r="R79">
        <v>19.714973000000001</v>
      </c>
      <c r="S79">
        <v>21.428557999999999</v>
      </c>
      <c r="T79">
        <v>46.88438</v>
      </c>
      <c r="U79">
        <v>0.44178600000000001</v>
      </c>
      <c r="V79" t="s">
        <v>208</v>
      </c>
      <c r="W79">
        <v>0</v>
      </c>
      <c r="X79">
        <v>0</v>
      </c>
      <c r="Y79">
        <v>0</v>
      </c>
      <c r="Z79">
        <v>114.504936</v>
      </c>
      <c r="AA79">
        <v>204.348816</v>
      </c>
      <c r="AB79">
        <v>0.43965900000000002</v>
      </c>
      <c r="AC79">
        <v>0.5</v>
      </c>
      <c r="AD79">
        <v>0.8</v>
      </c>
      <c r="AE79">
        <v>314.852936</v>
      </c>
      <c r="AF79">
        <v>50.9</v>
      </c>
      <c r="AG79">
        <v>46.83</v>
      </c>
      <c r="AH79">
        <v>29.87</v>
      </c>
      <c r="AI79">
        <v>31.75</v>
      </c>
      <c r="AJ79">
        <v>100.44</v>
      </c>
      <c r="AK79">
        <v>156.1</v>
      </c>
      <c r="AL79">
        <v>154</v>
      </c>
      <c r="AM79">
        <v>1.4</v>
      </c>
      <c r="AN79">
        <v>1790</v>
      </c>
      <c r="AO79">
        <v>3.9580000000000002</v>
      </c>
      <c r="AP79">
        <v>-17</v>
      </c>
      <c r="AQ79">
        <v>164</v>
      </c>
      <c r="AR79">
        <v>126</v>
      </c>
      <c r="AZ79" s="1">
        <v>0</v>
      </c>
      <c r="BA79" t="s">
        <v>117</v>
      </c>
      <c r="BB79">
        <v>0</v>
      </c>
      <c r="BC79">
        <v>0</v>
      </c>
      <c r="BD79">
        <v>0</v>
      </c>
      <c r="BE79">
        <v>0</v>
      </c>
      <c r="BF79">
        <v>0</v>
      </c>
      <c r="BG79" s="1">
        <v>0.51081018518518517</v>
      </c>
      <c r="BH79" s="2">
        <v>44806</v>
      </c>
      <c r="BI79">
        <v>-0.26</v>
      </c>
      <c r="BJ79">
        <v>1E-3</v>
      </c>
      <c r="BK79">
        <v>2E-3</v>
      </c>
      <c r="BL79">
        <v>1.4E-2</v>
      </c>
      <c r="BM79">
        <v>-0.73299999999999998</v>
      </c>
      <c r="BN79">
        <v>-1.6890000000000001</v>
      </c>
      <c r="BO79">
        <v>-3.4950000000000001</v>
      </c>
      <c r="BP79">
        <v>1</v>
      </c>
      <c r="BQ79">
        <v>150</v>
      </c>
      <c r="BR79">
        <v>5.0000000000000001E-3</v>
      </c>
      <c r="BS79">
        <v>2</v>
      </c>
      <c r="BT79">
        <v>0</v>
      </c>
      <c r="BU79" t="s">
        <v>118</v>
      </c>
      <c r="BV79">
        <v>7000</v>
      </c>
      <c r="BW79">
        <v>500</v>
      </c>
      <c r="BX79">
        <v>5</v>
      </c>
      <c r="BY79">
        <v>2</v>
      </c>
      <c r="BZ79">
        <v>300</v>
      </c>
      <c r="CA79">
        <v>300</v>
      </c>
      <c r="CB79">
        <v>300</v>
      </c>
      <c r="CC79">
        <v>185.815933</v>
      </c>
      <c r="CD79">
        <v>25</v>
      </c>
      <c r="CE79">
        <v>-13.470803</v>
      </c>
      <c r="CF79">
        <v>182.688828</v>
      </c>
      <c r="CG79">
        <v>185.10458399999999</v>
      </c>
      <c r="CH79">
        <v>-2.415756</v>
      </c>
      <c r="CI79">
        <v>2.4598390000000001</v>
      </c>
      <c r="CJ79">
        <v>2.4533290000000001</v>
      </c>
      <c r="CK79">
        <v>1.657063</v>
      </c>
      <c r="CL79">
        <v>0.92433600000000005</v>
      </c>
      <c r="CM79">
        <v>0.224826</v>
      </c>
      <c r="CN79">
        <v>2.2627999999999999E-2</v>
      </c>
      <c r="CO79">
        <v>0.48985600000000001</v>
      </c>
      <c r="CP79">
        <v>1.737403</v>
      </c>
      <c r="CQ79">
        <v>114.504936</v>
      </c>
      <c r="CR79">
        <v>8.8900000000000003E-4</v>
      </c>
      <c r="CS79">
        <v>2.3860670000000002</v>
      </c>
      <c r="CT79">
        <v>-4.3999999999999999E-5</v>
      </c>
      <c r="CU79">
        <v>1</v>
      </c>
      <c r="CV79">
        <v>2.3735620000000002</v>
      </c>
      <c r="CW79">
        <v>-5.3000000000000001E-5</v>
      </c>
      <c r="CX79">
        <v>1</v>
      </c>
      <c r="CY79">
        <v>0.60087800000000002</v>
      </c>
      <c r="CZ79">
        <v>0.600715</v>
      </c>
      <c r="DA79">
        <v>0.106777</v>
      </c>
      <c r="DB79">
        <v>0</v>
      </c>
      <c r="DC79" t="s">
        <v>208</v>
      </c>
      <c r="DD79" t="s">
        <v>119</v>
      </c>
      <c r="DE79" t="s">
        <v>120</v>
      </c>
      <c r="DF79" t="s">
        <v>121</v>
      </c>
      <c r="DG79" t="s">
        <v>122</v>
      </c>
      <c r="DH79" t="s">
        <v>123</v>
      </c>
      <c r="DI79" t="s">
        <v>124</v>
      </c>
    </row>
    <row r="80" spans="1:113" x14ac:dyDescent="0.2">
      <c r="A80">
        <v>79</v>
      </c>
      <c r="B80" s="1">
        <v>0.51405092592592594</v>
      </c>
      <c r="C80" s="2">
        <v>44806</v>
      </c>
      <c r="D80" t="s">
        <v>113</v>
      </c>
      <c r="E80" t="s">
        <v>114</v>
      </c>
      <c r="G80">
        <v>79</v>
      </c>
      <c r="H80" t="str">
        <f>_xlfn.XLOOKUP(G80,[1]Sheet1!B:B,[1]Sheet1!A:A)</f>
        <v>LCOR-246</v>
      </c>
      <c r="I80">
        <v>12</v>
      </c>
      <c r="J80">
        <v>0.47264</v>
      </c>
      <c r="K80">
        <v>2.9174880000000001</v>
      </c>
      <c r="L80">
        <v>0.406746</v>
      </c>
      <c r="M80">
        <v>8.8907939999999996</v>
      </c>
      <c r="N80">
        <v>2.1438990000000002</v>
      </c>
      <c r="O80">
        <v>1.8967069999999999</v>
      </c>
      <c r="P80">
        <v>4.2691309999999998</v>
      </c>
      <c r="Q80">
        <v>2.125232</v>
      </c>
      <c r="R80">
        <v>18.885107000000001</v>
      </c>
      <c r="S80">
        <v>21.346347999999999</v>
      </c>
      <c r="T80">
        <v>42.506832000000003</v>
      </c>
      <c r="U80">
        <v>0.44178600000000001</v>
      </c>
      <c r="V80" t="s">
        <v>209</v>
      </c>
      <c r="W80">
        <v>0</v>
      </c>
      <c r="X80">
        <v>0</v>
      </c>
      <c r="Y80">
        <v>0</v>
      </c>
      <c r="Z80">
        <v>131.45362900000001</v>
      </c>
      <c r="AA80">
        <v>231.84742700000001</v>
      </c>
      <c r="AB80">
        <v>0.43301699999999999</v>
      </c>
      <c r="AC80">
        <v>0.5</v>
      </c>
      <c r="AD80">
        <v>0.8</v>
      </c>
      <c r="AE80">
        <v>307.15728799999999</v>
      </c>
      <c r="AF80">
        <v>50.57</v>
      </c>
      <c r="AG80">
        <v>44.74</v>
      </c>
      <c r="AH80">
        <v>29.91</v>
      </c>
      <c r="AI80">
        <v>30.04</v>
      </c>
      <c r="AJ80">
        <v>100.43</v>
      </c>
      <c r="AK80">
        <v>156.19999999999999</v>
      </c>
      <c r="AL80">
        <v>152.4</v>
      </c>
      <c r="AM80">
        <v>2.4</v>
      </c>
      <c r="AN80">
        <v>1773</v>
      </c>
      <c r="AO80">
        <v>3.9569999999999999</v>
      </c>
      <c r="AP80">
        <v>-10</v>
      </c>
      <c r="AQ80">
        <v>165</v>
      </c>
      <c r="AR80">
        <v>128</v>
      </c>
      <c r="AZ80" s="1">
        <v>0</v>
      </c>
      <c r="BA80" t="s">
        <v>117</v>
      </c>
      <c r="BB80">
        <v>0</v>
      </c>
      <c r="BC80">
        <v>0</v>
      </c>
      <c r="BD80">
        <v>0</v>
      </c>
      <c r="BE80">
        <v>0</v>
      </c>
      <c r="BF80">
        <v>0</v>
      </c>
      <c r="BG80" s="1">
        <v>0.51081018518518517</v>
      </c>
      <c r="BH80" s="2">
        <v>44806</v>
      </c>
      <c r="BI80">
        <v>-0.26</v>
      </c>
      <c r="BJ80">
        <v>0</v>
      </c>
      <c r="BK80">
        <v>1E-3</v>
      </c>
      <c r="BL80">
        <v>5.0000000000000001E-3</v>
      </c>
      <c r="BM80">
        <v>-1.466</v>
      </c>
      <c r="BN80">
        <v>-3.6379999999999999</v>
      </c>
      <c r="BO80">
        <v>-10.659000000000001</v>
      </c>
      <c r="BP80">
        <v>1</v>
      </c>
      <c r="BQ80">
        <v>150</v>
      </c>
      <c r="BR80">
        <v>5.0000000000000001E-3</v>
      </c>
      <c r="BS80">
        <v>2</v>
      </c>
      <c r="BT80">
        <v>0</v>
      </c>
      <c r="BU80" t="s">
        <v>118</v>
      </c>
      <c r="BV80">
        <v>7000</v>
      </c>
      <c r="BW80">
        <v>500</v>
      </c>
      <c r="BX80">
        <v>5</v>
      </c>
      <c r="BY80">
        <v>2</v>
      </c>
      <c r="BZ80">
        <v>300</v>
      </c>
      <c r="CA80">
        <v>300</v>
      </c>
      <c r="CB80">
        <v>300</v>
      </c>
      <c r="CC80">
        <v>213.78672800000001</v>
      </c>
      <c r="CD80">
        <v>25</v>
      </c>
      <c r="CE80">
        <v>-13.096817</v>
      </c>
      <c r="CF80">
        <v>211.256866</v>
      </c>
      <c r="CG80">
        <v>213.13746599999999</v>
      </c>
      <c r="CH80">
        <v>-1.8806</v>
      </c>
      <c r="CI80">
        <v>2.456979</v>
      </c>
      <c r="CJ80">
        <v>2.4528690000000002</v>
      </c>
      <c r="CK80">
        <v>1.657419</v>
      </c>
      <c r="CL80">
        <v>0.92031799999999997</v>
      </c>
      <c r="CM80">
        <v>0.22442300000000001</v>
      </c>
      <c r="CN80">
        <v>6.1499999999999999E-4</v>
      </c>
      <c r="CO80">
        <v>0.490925</v>
      </c>
      <c r="CP80">
        <v>1.721951</v>
      </c>
      <c r="CQ80">
        <v>131.45362900000001</v>
      </c>
      <c r="CR80">
        <v>1.129E-3</v>
      </c>
      <c r="CS80">
        <v>2.3860670000000002</v>
      </c>
      <c r="CT80">
        <v>-4.3999999999999999E-5</v>
      </c>
      <c r="CU80">
        <v>1</v>
      </c>
      <c r="CV80">
        <v>2.3735620000000002</v>
      </c>
      <c r="CW80">
        <v>-5.3000000000000001E-5</v>
      </c>
      <c r="CX80">
        <v>1</v>
      </c>
      <c r="CY80">
        <v>0.60087800000000002</v>
      </c>
      <c r="CZ80">
        <v>0.600715</v>
      </c>
      <c r="DA80">
        <v>0.106777</v>
      </c>
      <c r="DB80">
        <v>0</v>
      </c>
      <c r="DC80" t="s">
        <v>209</v>
      </c>
      <c r="DD80" t="s">
        <v>119</v>
      </c>
      <c r="DE80" t="s">
        <v>120</v>
      </c>
      <c r="DF80" t="s">
        <v>121</v>
      </c>
      <c r="DG80" t="s">
        <v>122</v>
      </c>
      <c r="DH80" t="s">
        <v>123</v>
      </c>
      <c r="DI80" t="s">
        <v>124</v>
      </c>
    </row>
    <row r="81" spans="1:113" x14ac:dyDescent="0.2">
      <c r="A81">
        <v>80</v>
      </c>
      <c r="B81" s="1">
        <v>0.51444444444444448</v>
      </c>
      <c r="C81" s="2">
        <v>44806</v>
      </c>
      <c r="D81" t="s">
        <v>113</v>
      </c>
      <c r="E81" t="s">
        <v>114</v>
      </c>
      <c r="G81">
        <v>80</v>
      </c>
      <c r="H81" t="str">
        <f>_xlfn.XLOOKUP(G81,[1]Sheet1!B:B,[1]Sheet1!A:A)</f>
        <v>LCOR-389</v>
      </c>
      <c r="I81">
        <v>12</v>
      </c>
      <c r="J81">
        <v>0.24204600000000001</v>
      </c>
      <c r="K81">
        <v>2.9170120000000002</v>
      </c>
      <c r="L81">
        <v>0.22350100000000001</v>
      </c>
      <c r="M81">
        <v>5.4095209999999998</v>
      </c>
      <c r="N81">
        <v>2.0354390000000002</v>
      </c>
      <c r="O81">
        <v>1.8848119999999999</v>
      </c>
      <c r="P81">
        <v>4.388598</v>
      </c>
      <c r="Q81">
        <v>2.3531599999999999</v>
      </c>
      <c r="R81">
        <v>18.766396</v>
      </c>
      <c r="S81">
        <v>20.266128999999999</v>
      </c>
      <c r="T81">
        <v>43.695686000000002</v>
      </c>
      <c r="U81">
        <v>0.44178600000000001</v>
      </c>
      <c r="V81" t="s">
        <v>210</v>
      </c>
      <c r="W81">
        <v>0</v>
      </c>
      <c r="X81">
        <v>0</v>
      </c>
      <c r="Y81">
        <v>0</v>
      </c>
      <c r="Z81">
        <v>131.86526499999999</v>
      </c>
      <c r="AA81">
        <v>205.74803199999999</v>
      </c>
      <c r="AB81">
        <v>0.359093</v>
      </c>
      <c r="AC81">
        <v>0.5</v>
      </c>
      <c r="AD81">
        <v>0.8</v>
      </c>
      <c r="AE81">
        <v>258.93722500000001</v>
      </c>
      <c r="AF81">
        <v>47.88</v>
      </c>
      <c r="AG81">
        <v>44.34</v>
      </c>
      <c r="AH81">
        <v>29.96</v>
      </c>
      <c r="AI81">
        <v>30.52</v>
      </c>
      <c r="AJ81">
        <v>100.44</v>
      </c>
      <c r="AK81">
        <v>156.1</v>
      </c>
      <c r="AL81">
        <v>152.69999999999999</v>
      </c>
      <c r="AM81">
        <v>2.2000000000000002</v>
      </c>
      <c r="AN81">
        <v>1803</v>
      </c>
      <c r="AO81">
        <v>3.9569999999999999</v>
      </c>
      <c r="AP81">
        <v>-12</v>
      </c>
      <c r="AQ81">
        <v>169</v>
      </c>
      <c r="AR81">
        <v>123</v>
      </c>
      <c r="AZ81" s="1">
        <v>0</v>
      </c>
      <c r="BA81" t="s">
        <v>117</v>
      </c>
      <c r="BB81">
        <v>0</v>
      </c>
      <c r="BC81">
        <v>0</v>
      </c>
      <c r="BD81">
        <v>0</v>
      </c>
      <c r="BE81">
        <v>0</v>
      </c>
      <c r="BF81">
        <v>0</v>
      </c>
      <c r="BG81" s="1">
        <v>0.51081018518518517</v>
      </c>
      <c r="BH81" s="2">
        <v>44806</v>
      </c>
      <c r="BI81">
        <v>-0.26</v>
      </c>
      <c r="BJ81">
        <v>2E-3</v>
      </c>
      <c r="BK81">
        <v>0</v>
      </c>
      <c r="BL81">
        <v>1.7000000000000001E-2</v>
      </c>
      <c r="BM81">
        <v>-1.526</v>
      </c>
      <c r="BN81">
        <v>-4.75</v>
      </c>
      <c r="BO81">
        <v>-9.0730000000000004</v>
      </c>
      <c r="BP81">
        <v>1</v>
      </c>
      <c r="BQ81">
        <v>150</v>
      </c>
      <c r="BR81">
        <v>5.0000000000000001E-3</v>
      </c>
      <c r="BS81">
        <v>2</v>
      </c>
      <c r="BT81">
        <v>0</v>
      </c>
      <c r="BU81" t="s">
        <v>118</v>
      </c>
      <c r="BV81">
        <v>7000</v>
      </c>
      <c r="BW81">
        <v>500</v>
      </c>
      <c r="BX81">
        <v>5</v>
      </c>
      <c r="BY81">
        <v>2</v>
      </c>
      <c r="BZ81">
        <v>300</v>
      </c>
      <c r="CA81">
        <v>300</v>
      </c>
      <c r="CB81">
        <v>300</v>
      </c>
      <c r="CC81">
        <v>192.94238300000001</v>
      </c>
      <c r="CD81">
        <v>25</v>
      </c>
      <c r="CE81">
        <v>-9.6087109999999996</v>
      </c>
      <c r="CF81">
        <v>190.83380099999999</v>
      </c>
      <c r="CG81">
        <v>192.02113299999999</v>
      </c>
      <c r="CH81">
        <v>-1.1873320000000001</v>
      </c>
      <c r="CI81">
        <v>2.4564119999999998</v>
      </c>
      <c r="CJ81">
        <v>2.4491719999999999</v>
      </c>
      <c r="CK81">
        <v>1.6569149999999999</v>
      </c>
      <c r="CL81">
        <v>0.92096800000000001</v>
      </c>
      <c r="CM81">
        <v>0.223992</v>
      </c>
      <c r="CN81">
        <v>5.9760000000000004E-3</v>
      </c>
      <c r="CO81">
        <v>0.491811</v>
      </c>
      <c r="CP81">
        <v>1.7486900000000001</v>
      </c>
      <c r="CQ81">
        <v>131.86526499999999</v>
      </c>
      <c r="CR81">
        <v>1.145E-3</v>
      </c>
      <c r="CS81">
        <v>2.3860670000000002</v>
      </c>
      <c r="CT81">
        <v>-4.3999999999999999E-5</v>
      </c>
      <c r="CU81">
        <v>1</v>
      </c>
      <c r="CV81">
        <v>2.3735620000000002</v>
      </c>
      <c r="CW81">
        <v>-5.3000000000000001E-5</v>
      </c>
      <c r="CX81">
        <v>1</v>
      </c>
      <c r="CY81">
        <v>0.60087800000000002</v>
      </c>
      <c r="CZ81">
        <v>0.600715</v>
      </c>
      <c r="DA81">
        <v>0.106777</v>
      </c>
      <c r="DB81">
        <v>0</v>
      </c>
      <c r="DC81" t="s">
        <v>210</v>
      </c>
      <c r="DD81" t="s">
        <v>119</v>
      </c>
      <c r="DE81" t="s">
        <v>120</v>
      </c>
      <c r="DF81" t="s">
        <v>121</v>
      </c>
      <c r="DG81" t="s">
        <v>122</v>
      </c>
      <c r="DH81" t="s">
        <v>123</v>
      </c>
      <c r="DI81" t="s">
        <v>124</v>
      </c>
    </row>
    <row r="82" spans="1:113" x14ac:dyDescent="0.2">
      <c r="A82">
        <v>81</v>
      </c>
      <c r="B82" s="1">
        <v>0.51518518518518519</v>
      </c>
      <c r="C82" s="2">
        <v>44806</v>
      </c>
      <c r="D82" t="s">
        <v>113</v>
      </c>
      <c r="E82" t="s">
        <v>114</v>
      </c>
      <c r="G82">
        <v>81</v>
      </c>
      <c r="H82" t="str">
        <f>_xlfn.XLOOKUP(G82,[1]Sheet1!B:B,[1]Sheet1!A:A)</f>
        <v>LCOR-413</v>
      </c>
      <c r="I82">
        <v>12</v>
      </c>
      <c r="J82">
        <v>0.28636600000000001</v>
      </c>
      <c r="K82">
        <v>2.9163679999999998</v>
      </c>
      <c r="L82">
        <v>0.26076199999999999</v>
      </c>
      <c r="M82">
        <v>6.390771</v>
      </c>
      <c r="N82">
        <v>1.9762919999999999</v>
      </c>
      <c r="O82">
        <v>1.798146</v>
      </c>
      <c r="P82">
        <v>4.3601289999999997</v>
      </c>
      <c r="Q82">
        <v>2.3838370000000002</v>
      </c>
      <c r="R82">
        <v>17.903486000000001</v>
      </c>
      <c r="S82">
        <v>19.677223000000001</v>
      </c>
      <c r="T82">
        <v>43.412227999999999</v>
      </c>
      <c r="U82">
        <v>0.44178600000000001</v>
      </c>
      <c r="V82" t="s">
        <v>211</v>
      </c>
      <c r="W82">
        <v>0</v>
      </c>
      <c r="X82">
        <v>0</v>
      </c>
      <c r="Y82">
        <v>0</v>
      </c>
      <c r="Z82">
        <v>115.616798</v>
      </c>
      <c r="AA82">
        <v>253.14845299999999</v>
      </c>
      <c r="AB82">
        <v>0.54328500000000002</v>
      </c>
      <c r="AC82">
        <v>0.5</v>
      </c>
      <c r="AD82">
        <v>0.8</v>
      </c>
      <c r="AE82">
        <v>341.04901100000001</v>
      </c>
      <c r="AF82">
        <v>46.45</v>
      </c>
      <c r="AG82">
        <v>42.26</v>
      </c>
      <c r="AH82">
        <v>29.98</v>
      </c>
      <c r="AI82">
        <v>30.4</v>
      </c>
      <c r="AJ82">
        <v>100.44</v>
      </c>
      <c r="AK82">
        <v>156</v>
      </c>
      <c r="AL82">
        <v>146.30000000000001</v>
      </c>
      <c r="AM82">
        <v>6.3</v>
      </c>
      <c r="AN82">
        <v>1569</v>
      </c>
      <c r="AO82">
        <v>3.9550000000000001</v>
      </c>
      <c r="AP82">
        <v>-11</v>
      </c>
      <c r="AQ82">
        <v>168</v>
      </c>
      <c r="AR82">
        <v>114</v>
      </c>
      <c r="AZ82" s="1">
        <v>0</v>
      </c>
      <c r="BA82" t="s">
        <v>117</v>
      </c>
      <c r="BB82">
        <v>0</v>
      </c>
      <c r="BC82">
        <v>0</v>
      </c>
      <c r="BD82">
        <v>0</v>
      </c>
      <c r="BE82">
        <v>0</v>
      </c>
      <c r="BF82">
        <v>0</v>
      </c>
      <c r="BG82" s="1">
        <v>0.51081018518518517</v>
      </c>
      <c r="BH82" s="2">
        <v>44806</v>
      </c>
      <c r="BI82">
        <v>-0.26</v>
      </c>
      <c r="BJ82">
        <v>0</v>
      </c>
      <c r="BK82">
        <v>4.0000000000000001E-3</v>
      </c>
      <c r="BL82">
        <v>0.02</v>
      </c>
      <c r="BM82">
        <v>-0.89700000000000002</v>
      </c>
      <c r="BN82">
        <v>-1.3859999999999999</v>
      </c>
      <c r="BO82">
        <v>7.4850000000000003</v>
      </c>
      <c r="BP82">
        <v>1</v>
      </c>
      <c r="BQ82">
        <v>150</v>
      </c>
      <c r="BR82">
        <v>5.0000000000000001E-3</v>
      </c>
      <c r="BS82">
        <v>2</v>
      </c>
      <c r="BT82">
        <v>0</v>
      </c>
      <c r="BU82" t="s">
        <v>118</v>
      </c>
      <c r="BV82">
        <v>7000</v>
      </c>
      <c r="BW82">
        <v>500</v>
      </c>
      <c r="BX82">
        <v>5</v>
      </c>
      <c r="BY82">
        <v>2</v>
      </c>
      <c r="BZ82">
        <v>300</v>
      </c>
      <c r="CA82">
        <v>300</v>
      </c>
      <c r="CB82">
        <v>300</v>
      </c>
      <c r="CC82">
        <v>222.95414700000001</v>
      </c>
      <c r="CD82">
        <v>25</v>
      </c>
      <c r="CE82">
        <v>-21.709447999999998</v>
      </c>
      <c r="CF82">
        <v>217.77713</v>
      </c>
      <c r="CG82">
        <v>222.13458299999999</v>
      </c>
      <c r="CH82">
        <v>-4.3574520000000003</v>
      </c>
      <c r="CI82">
        <v>2.453557</v>
      </c>
      <c r="CJ82">
        <v>2.447203</v>
      </c>
      <c r="CK82">
        <v>1.6562349999999999</v>
      </c>
      <c r="CL82">
        <v>0.90520500000000004</v>
      </c>
      <c r="CM82">
        <v>0.22387000000000001</v>
      </c>
      <c r="CN82">
        <v>4.3930000000000002E-3</v>
      </c>
      <c r="CO82">
        <v>0.49282999999999999</v>
      </c>
      <c r="CP82">
        <v>1.536173</v>
      </c>
      <c r="CQ82">
        <v>115.616798</v>
      </c>
      <c r="CR82">
        <v>1.14E-3</v>
      </c>
      <c r="CS82">
        <v>2.3860670000000002</v>
      </c>
      <c r="CT82">
        <v>-4.3999999999999999E-5</v>
      </c>
      <c r="CU82">
        <v>1</v>
      </c>
      <c r="CV82">
        <v>2.3735620000000002</v>
      </c>
      <c r="CW82">
        <v>-5.3000000000000001E-5</v>
      </c>
      <c r="CX82">
        <v>1</v>
      </c>
      <c r="CY82">
        <v>0.60087800000000002</v>
      </c>
      <c r="CZ82">
        <v>0.600715</v>
      </c>
      <c r="DA82">
        <v>0.106777</v>
      </c>
      <c r="DB82">
        <v>0</v>
      </c>
      <c r="DC82" t="s">
        <v>211</v>
      </c>
      <c r="DD82" t="s">
        <v>119</v>
      </c>
      <c r="DE82" t="s">
        <v>120</v>
      </c>
      <c r="DF82" t="s">
        <v>121</v>
      </c>
      <c r="DG82" t="s">
        <v>122</v>
      </c>
      <c r="DH82" t="s">
        <v>123</v>
      </c>
      <c r="DI82" t="s">
        <v>124</v>
      </c>
    </row>
    <row r="83" spans="1:113" x14ac:dyDescent="0.2">
      <c r="A83">
        <v>82</v>
      </c>
      <c r="B83" s="1">
        <v>0.5157870370370371</v>
      </c>
      <c r="C83" s="2">
        <v>44806</v>
      </c>
      <c r="D83" t="s">
        <v>113</v>
      </c>
      <c r="E83" t="s">
        <v>114</v>
      </c>
      <c r="G83">
        <v>82</v>
      </c>
      <c r="H83" t="str">
        <f>_xlfn.XLOOKUP(G83,[1]Sheet1!B:B,[1]Sheet1!A:A)</f>
        <v>LCOR-567</v>
      </c>
      <c r="I83">
        <v>12</v>
      </c>
      <c r="J83">
        <v>0.47650599999999999</v>
      </c>
      <c r="K83">
        <v>2.915511</v>
      </c>
      <c r="L83">
        <v>0.40956700000000001</v>
      </c>
      <c r="M83">
        <v>9.3254520000000003</v>
      </c>
      <c r="N83">
        <v>2.1666660000000002</v>
      </c>
      <c r="O83">
        <v>1.90706</v>
      </c>
      <c r="P83">
        <v>4.3788150000000003</v>
      </c>
      <c r="Q83">
        <v>2.2121490000000001</v>
      </c>
      <c r="R83">
        <v>18.989182</v>
      </c>
      <c r="S83">
        <v>21.574162000000001</v>
      </c>
      <c r="T83">
        <v>43.601208</v>
      </c>
      <c r="U83">
        <v>0.44178600000000001</v>
      </c>
      <c r="V83" t="s">
        <v>212</v>
      </c>
      <c r="W83">
        <v>0</v>
      </c>
      <c r="X83">
        <v>0</v>
      </c>
      <c r="Y83">
        <v>0</v>
      </c>
      <c r="Z83">
        <v>122.447136</v>
      </c>
      <c r="AA83">
        <v>261.27032500000001</v>
      </c>
      <c r="AB83">
        <v>0.53133900000000001</v>
      </c>
      <c r="AC83">
        <v>0.5</v>
      </c>
      <c r="AD83">
        <v>0.8</v>
      </c>
      <c r="AE83">
        <v>378.70172100000002</v>
      </c>
      <c r="AF83">
        <v>50.78</v>
      </c>
      <c r="AG83">
        <v>44.69</v>
      </c>
      <c r="AH83">
        <v>30.03</v>
      </c>
      <c r="AI83">
        <v>30.48</v>
      </c>
      <c r="AJ83">
        <v>100.43</v>
      </c>
      <c r="AK83">
        <v>155.9</v>
      </c>
      <c r="AL83">
        <v>154.5</v>
      </c>
      <c r="AM83">
        <v>0.9</v>
      </c>
      <c r="AN83">
        <v>1782</v>
      </c>
      <c r="AO83">
        <v>3.9540000000000002</v>
      </c>
      <c r="AP83">
        <v>-27</v>
      </c>
      <c r="AQ83">
        <v>154</v>
      </c>
      <c r="AR83">
        <v>131</v>
      </c>
      <c r="AZ83" s="1">
        <v>0</v>
      </c>
      <c r="BA83" t="s">
        <v>117</v>
      </c>
      <c r="BB83">
        <v>0</v>
      </c>
      <c r="BC83">
        <v>0</v>
      </c>
      <c r="BD83">
        <v>0</v>
      </c>
      <c r="BE83">
        <v>0</v>
      </c>
      <c r="BF83">
        <v>0</v>
      </c>
      <c r="BG83" s="1">
        <v>0.51081018518518517</v>
      </c>
      <c r="BH83" s="2">
        <v>44806</v>
      </c>
      <c r="BI83">
        <v>-0.26</v>
      </c>
      <c r="BJ83">
        <v>6.0000000000000001E-3</v>
      </c>
      <c r="BK83">
        <v>1E-3</v>
      </c>
      <c r="BL83">
        <v>1.4E-2</v>
      </c>
      <c r="BM83">
        <v>-0.67800000000000005</v>
      </c>
      <c r="BN83">
        <v>-1.069</v>
      </c>
      <c r="BO83">
        <v>-1.8420000000000001</v>
      </c>
      <c r="BP83">
        <v>1</v>
      </c>
      <c r="BQ83">
        <v>150</v>
      </c>
      <c r="BR83">
        <v>5.0000000000000001E-3</v>
      </c>
      <c r="BS83">
        <v>2</v>
      </c>
      <c r="BT83">
        <v>0</v>
      </c>
      <c r="BU83" t="s">
        <v>118</v>
      </c>
      <c r="BV83">
        <v>7000</v>
      </c>
      <c r="BW83">
        <v>500</v>
      </c>
      <c r="BX83">
        <v>5</v>
      </c>
      <c r="BY83">
        <v>2</v>
      </c>
      <c r="BZ83">
        <v>300</v>
      </c>
      <c r="CA83">
        <v>300</v>
      </c>
      <c r="CB83">
        <v>300</v>
      </c>
      <c r="CC83">
        <v>231.15777600000001</v>
      </c>
      <c r="CD83">
        <v>25</v>
      </c>
      <c r="CE83">
        <v>-21.184042000000002</v>
      </c>
      <c r="CF83">
        <v>227.34295700000001</v>
      </c>
      <c r="CG83">
        <v>231.00704999999999</v>
      </c>
      <c r="CH83">
        <v>-3.6640929999999998</v>
      </c>
      <c r="CI83">
        <v>2.4568840000000001</v>
      </c>
      <c r="CJ83">
        <v>2.4531160000000001</v>
      </c>
      <c r="CK83">
        <v>1.65533</v>
      </c>
      <c r="CL83">
        <v>0.92566899999999996</v>
      </c>
      <c r="CM83">
        <v>0.223416</v>
      </c>
      <c r="CN83">
        <v>4.6820000000000004E-3</v>
      </c>
      <c r="CO83">
        <v>0.49413499999999999</v>
      </c>
      <c r="CP83">
        <v>1.729665</v>
      </c>
      <c r="CQ83">
        <v>122.447136</v>
      </c>
      <c r="CR83">
        <v>1.1360000000000001E-3</v>
      </c>
      <c r="CS83">
        <v>2.3860670000000002</v>
      </c>
      <c r="CT83">
        <v>-4.3999999999999999E-5</v>
      </c>
      <c r="CU83">
        <v>1</v>
      </c>
      <c r="CV83">
        <v>2.3735620000000002</v>
      </c>
      <c r="CW83">
        <v>-5.3000000000000001E-5</v>
      </c>
      <c r="CX83">
        <v>1</v>
      </c>
      <c r="CY83">
        <v>0.60087800000000002</v>
      </c>
      <c r="CZ83">
        <v>0.600715</v>
      </c>
      <c r="DA83">
        <v>0.106777</v>
      </c>
      <c r="DB83">
        <v>0</v>
      </c>
      <c r="DC83" t="s">
        <v>212</v>
      </c>
      <c r="DD83" t="s">
        <v>119</v>
      </c>
      <c r="DE83" t="s">
        <v>120</v>
      </c>
      <c r="DF83" t="s">
        <v>121</v>
      </c>
      <c r="DG83" t="s">
        <v>122</v>
      </c>
      <c r="DH83" t="s">
        <v>123</v>
      </c>
      <c r="DI83" t="s">
        <v>124</v>
      </c>
    </row>
    <row r="84" spans="1:113" x14ac:dyDescent="0.2">
      <c r="A84">
        <v>83</v>
      </c>
      <c r="B84" s="1">
        <v>0.51623842592592595</v>
      </c>
      <c r="C84" s="2">
        <v>44806</v>
      </c>
      <c r="D84" t="s">
        <v>113</v>
      </c>
      <c r="E84" t="s">
        <v>114</v>
      </c>
      <c r="G84">
        <v>83</v>
      </c>
      <c r="H84" t="str">
        <f>_xlfn.XLOOKUP(G84,[1]Sheet1!B:B,[1]Sheet1!A:A)</f>
        <v>LCOR-478</v>
      </c>
      <c r="I84">
        <v>12</v>
      </c>
      <c r="J84">
        <v>0.45204800000000001</v>
      </c>
      <c r="K84">
        <v>2.9175900000000001</v>
      </c>
      <c r="L84">
        <v>0.39140399999999997</v>
      </c>
      <c r="M84">
        <v>8.3763480000000001</v>
      </c>
      <c r="N84">
        <v>2.1265309999999999</v>
      </c>
      <c r="O84">
        <v>1.893607</v>
      </c>
      <c r="P84">
        <v>4.2082249999999997</v>
      </c>
      <c r="Q84">
        <v>2.0816940000000002</v>
      </c>
      <c r="R84">
        <v>18.853262000000001</v>
      </c>
      <c r="S84">
        <v>21.172314</v>
      </c>
      <c r="T84">
        <v>41.898209000000001</v>
      </c>
      <c r="U84">
        <v>0.44178600000000001</v>
      </c>
      <c r="V84" t="s">
        <v>213</v>
      </c>
      <c r="W84">
        <v>0</v>
      </c>
      <c r="X84">
        <v>0</v>
      </c>
      <c r="Y84">
        <v>0</v>
      </c>
      <c r="Z84">
        <v>217.58329800000001</v>
      </c>
      <c r="AA84">
        <v>311.90997299999998</v>
      </c>
      <c r="AB84">
        <v>0.30241600000000002</v>
      </c>
      <c r="AC84">
        <v>0.5</v>
      </c>
      <c r="AD84">
        <v>0.8</v>
      </c>
      <c r="AE84">
        <v>218.50422699999999</v>
      </c>
      <c r="AF84">
        <v>49.81</v>
      </c>
      <c r="AG84">
        <v>44.36</v>
      </c>
      <c r="AH84">
        <v>30.03</v>
      </c>
      <c r="AI84">
        <v>29.79</v>
      </c>
      <c r="AJ84">
        <v>100.44</v>
      </c>
      <c r="AK84">
        <v>156.19999999999999</v>
      </c>
      <c r="AL84">
        <v>154.69999999999999</v>
      </c>
      <c r="AM84">
        <v>0.9</v>
      </c>
      <c r="AN84">
        <v>1806</v>
      </c>
      <c r="AO84">
        <v>3.952</v>
      </c>
      <c r="AP84">
        <v>-3</v>
      </c>
      <c r="AQ84">
        <v>165</v>
      </c>
      <c r="AR84">
        <v>123</v>
      </c>
      <c r="AZ84" s="1">
        <v>0</v>
      </c>
      <c r="BA84" t="s">
        <v>117</v>
      </c>
      <c r="BB84">
        <v>0</v>
      </c>
      <c r="BC84">
        <v>0</v>
      </c>
      <c r="BD84">
        <v>0</v>
      </c>
      <c r="BE84">
        <v>0</v>
      </c>
      <c r="BF84">
        <v>0</v>
      </c>
      <c r="BG84" s="1">
        <v>0.51081018518518517</v>
      </c>
      <c r="BH84" s="2">
        <v>44806</v>
      </c>
      <c r="BI84">
        <v>-0.26</v>
      </c>
      <c r="BJ84">
        <v>0</v>
      </c>
      <c r="BK84">
        <v>3.0000000000000001E-3</v>
      </c>
      <c r="BL84">
        <v>1.2E-2</v>
      </c>
      <c r="BM84">
        <v>-1.6890000000000001</v>
      </c>
      <c r="BN84">
        <v>-4.03</v>
      </c>
      <c r="BO84">
        <v>-8.5670000000000002</v>
      </c>
      <c r="BP84">
        <v>1</v>
      </c>
      <c r="BQ84">
        <v>150</v>
      </c>
      <c r="BR84">
        <v>5.0000000000000001E-3</v>
      </c>
      <c r="BS84">
        <v>2</v>
      </c>
      <c r="BT84">
        <v>0</v>
      </c>
      <c r="BU84" t="s">
        <v>118</v>
      </c>
      <c r="BV84">
        <v>7000</v>
      </c>
      <c r="BW84">
        <v>500</v>
      </c>
      <c r="BX84">
        <v>5</v>
      </c>
      <c r="BY84">
        <v>2</v>
      </c>
      <c r="BZ84">
        <v>300</v>
      </c>
      <c r="CA84">
        <v>300</v>
      </c>
      <c r="CB84">
        <v>300</v>
      </c>
      <c r="CC84">
        <v>301.51568600000002</v>
      </c>
      <c r="CD84">
        <v>25</v>
      </c>
      <c r="CE84">
        <v>-7.3994559999999998</v>
      </c>
      <c r="CF84">
        <v>302.53027300000002</v>
      </c>
      <c r="CG84">
        <v>301.339203</v>
      </c>
      <c r="CH84">
        <v>1.191071</v>
      </c>
      <c r="CI84">
        <v>2.4564249999999999</v>
      </c>
      <c r="CJ84">
        <v>2.451803</v>
      </c>
      <c r="CK84">
        <v>1.657527</v>
      </c>
      <c r="CL84">
        <v>0.926091</v>
      </c>
      <c r="CM84">
        <v>0.223353</v>
      </c>
      <c r="CN84">
        <v>-3.9709999999999997E-3</v>
      </c>
      <c r="CO84">
        <v>0.49520900000000001</v>
      </c>
      <c r="CP84">
        <v>1.751973</v>
      </c>
      <c r="CQ84">
        <v>217.58329800000001</v>
      </c>
      <c r="CR84">
        <v>1.142E-3</v>
      </c>
      <c r="CS84">
        <v>2.3860670000000002</v>
      </c>
      <c r="CT84">
        <v>-4.3999999999999999E-5</v>
      </c>
      <c r="CU84">
        <v>1</v>
      </c>
      <c r="CV84">
        <v>2.3735620000000002</v>
      </c>
      <c r="CW84">
        <v>-5.3000000000000001E-5</v>
      </c>
      <c r="CX84">
        <v>1</v>
      </c>
      <c r="CY84">
        <v>0.60087800000000002</v>
      </c>
      <c r="CZ84">
        <v>0.600715</v>
      </c>
      <c r="DA84">
        <v>0.106777</v>
      </c>
      <c r="DB84">
        <v>0</v>
      </c>
      <c r="DC84" t="s">
        <v>213</v>
      </c>
      <c r="DD84" t="s">
        <v>119</v>
      </c>
      <c r="DE84" t="s">
        <v>120</v>
      </c>
      <c r="DF84" t="s">
        <v>121</v>
      </c>
      <c r="DG84" t="s">
        <v>122</v>
      </c>
      <c r="DH84" t="s">
        <v>123</v>
      </c>
      <c r="DI84" t="s">
        <v>124</v>
      </c>
    </row>
    <row r="85" spans="1:113" x14ac:dyDescent="0.2">
      <c r="A85">
        <v>84</v>
      </c>
      <c r="B85" s="1">
        <v>0.51662037037037034</v>
      </c>
      <c r="C85" s="2">
        <v>44806</v>
      </c>
      <c r="D85" t="s">
        <v>113</v>
      </c>
      <c r="E85" t="s">
        <v>114</v>
      </c>
      <c r="G85">
        <v>84</v>
      </c>
      <c r="H85" t="str">
        <f>_xlfn.XLOOKUP(G85,[1]Sheet1!B:B,[1]Sheet1!A:A)</f>
        <v>LCOR-329</v>
      </c>
      <c r="I85">
        <v>12</v>
      </c>
      <c r="J85">
        <v>0.28249299999999999</v>
      </c>
      <c r="K85">
        <v>2.916204</v>
      </c>
      <c r="L85">
        <v>0.25754500000000002</v>
      </c>
      <c r="M85">
        <v>5.8617619999999997</v>
      </c>
      <c r="N85">
        <v>2.0403129999999998</v>
      </c>
      <c r="O85">
        <v>1.877006</v>
      </c>
      <c r="P85">
        <v>4.2545019999999996</v>
      </c>
      <c r="Q85">
        <v>2.2141890000000002</v>
      </c>
      <c r="R85">
        <v>18.689508</v>
      </c>
      <c r="S85">
        <v>20.315570999999998</v>
      </c>
      <c r="T85">
        <v>42.362442000000001</v>
      </c>
      <c r="U85">
        <v>0.44178600000000001</v>
      </c>
      <c r="V85" t="s">
        <v>214</v>
      </c>
      <c r="W85">
        <v>0</v>
      </c>
      <c r="X85">
        <v>0</v>
      </c>
      <c r="Y85">
        <v>0</v>
      </c>
      <c r="Z85">
        <v>168.379074</v>
      </c>
      <c r="AA85">
        <v>243.485626</v>
      </c>
      <c r="AB85">
        <v>0.30846400000000002</v>
      </c>
      <c r="AC85">
        <v>0.5</v>
      </c>
      <c r="AD85">
        <v>0.8</v>
      </c>
      <c r="AE85">
        <v>223.296234</v>
      </c>
      <c r="AF85">
        <v>47.78</v>
      </c>
      <c r="AG85">
        <v>43.96</v>
      </c>
      <c r="AH85">
        <v>30.04</v>
      </c>
      <c r="AI85">
        <v>29.98</v>
      </c>
      <c r="AJ85">
        <v>100.43</v>
      </c>
      <c r="AK85">
        <v>156</v>
      </c>
      <c r="AL85">
        <v>153.19999999999999</v>
      </c>
      <c r="AM85">
        <v>1.8</v>
      </c>
      <c r="AN85">
        <v>1810</v>
      </c>
      <c r="AO85">
        <v>3.952</v>
      </c>
      <c r="AP85">
        <v>-24</v>
      </c>
      <c r="AQ85">
        <v>161</v>
      </c>
      <c r="AR85">
        <v>127</v>
      </c>
      <c r="AZ85" s="1">
        <v>0</v>
      </c>
      <c r="BA85" t="s">
        <v>117</v>
      </c>
      <c r="BB85">
        <v>0</v>
      </c>
      <c r="BC85">
        <v>0</v>
      </c>
      <c r="BD85">
        <v>0</v>
      </c>
      <c r="BE85">
        <v>0</v>
      </c>
      <c r="BF85">
        <v>0</v>
      </c>
      <c r="BG85" s="1">
        <v>0.51081018518518517</v>
      </c>
      <c r="BH85" s="2">
        <v>44806</v>
      </c>
      <c r="BI85">
        <v>-0.26</v>
      </c>
      <c r="BJ85">
        <v>-5.0000000000000001E-3</v>
      </c>
      <c r="BK85">
        <v>-3.0000000000000001E-3</v>
      </c>
      <c r="BL85">
        <v>6.0000000000000001E-3</v>
      </c>
      <c r="BM85">
        <v>-1.6819999999999999</v>
      </c>
      <c r="BN85">
        <v>-3.383</v>
      </c>
      <c r="BO85">
        <v>-9.5909999999999993</v>
      </c>
      <c r="BP85">
        <v>1</v>
      </c>
      <c r="BQ85">
        <v>150</v>
      </c>
      <c r="BR85">
        <v>5.0000000000000001E-3</v>
      </c>
      <c r="BS85">
        <v>2</v>
      </c>
      <c r="BT85">
        <v>0</v>
      </c>
      <c r="BU85" t="s">
        <v>118</v>
      </c>
      <c r="BV85">
        <v>7000</v>
      </c>
      <c r="BW85">
        <v>500</v>
      </c>
      <c r="BX85">
        <v>5</v>
      </c>
      <c r="BY85">
        <v>2</v>
      </c>
      <c r="BZ85">
        <v>300</v>
      </c>
      <c r="CA85">
        <v>300</v>
      </c>
      <c r="CB85">
        <v>300</v>
      </c>
      <c r="CC85">
        <v>233.07716400000001</v>
      </c>
      <c r="CD85">
        <v>25</v>
      </c>
      <c r="CE85">
        <v>-7.6512120000000001</v>
      </c>
      <c r="CF85">
        <v>231.99569700000001</v>
      </c>
      <c r="CG85">
        <v>232.55519100000001</v>
      </c>
      <c r="CH85">
        <v>-0.55949400000000005</v>
      </c>
      <c r="CI85">
        <v>2.455873</v>
      </c>
      <c r="CJ85">
        <v>2.449017</v>
      </c>
      <c r="CK85">
        <v>1.656061</v>
      </c>
      <c r="CL85">
        <v>0.92230400000000001</v>
      </c>
      <c r="CM85">
        <v>0.22330900000000001</v>
      </c>
      <c r="CN85">
        <v>-1.6869999999999999E-3</v>
      </c>
      <c r="CO85">
        <v>0.49602299999999999</v>
      </c>
      <c r="CP85">
        <v>1.755091</v>
      </c>
      <c r="CQ85">
        <v>168.379074</v>
      </c>
      <c r="CR85">
        <v>1.1310000000000001E-3</v>
      </c>
      <c r="CS85">
        <v>2.3860670000000002</v>
      </c>
      <c r="CT85">
        <v>-4.3999999999999999E-5</v>
      </c>
      <c r="CU85">
        <v>1</v>
      </c>
      <c r="CV85">
        <v>2.3735620000000002</v>
      </c>
      <c r="CW85">
        <v>-5.3000000000000001E-5</v>
      </c>
      <c r="CX85">
        <v>1</v>
      </c>
      <c r="CY85">
        <v>0.60087800000000002</v>
      </c>
      <c r="CZ85">
        <v>0.600715</v>
      </c>
      <c r="DA85">
        <v>0.106777</v>
      </c>
      <c r="DB85">
        <v>0</v>
      </c>
      <c r="DC85" t="s">
        <v>214</v>
      </c>
      <c r="DD85" t="s">
        <v>119</v>
      </c>
      <c r="DE85" t="s">
        <v>120</v>
      </c>
      <c r="DF85" t="s">
        <v>121</v>
      </c>
      <c r="DG85" t="s">
        <v>122</v>
      </c>
      <c r="DH85" t="s">
        <v>123</v>
      </c>
      <c r="DI85" t="s">
        <v>124</v>
      </c>
    </row>
    <row r="86" spans="1:113" x14ac:dyDescent="0.2">
      <c r="A86">
        <v>85</v>
      </c>
      <c r="B86" s="1">
        <v>0.51719907407407406</v>
      </c>
      <c r="C86" s="2">
        <v>44806</v>
      </c>
      <c r="D86" t="s">
        <v>113</v>
      </c>
      <c r="E86" t="s">
        <v>114</v>
      </c>
      <c r="G86">
        <v>85</v>
      </c>
      <c r="H86" t="str">
        <f>_xlfn.XLOOKUP(G86,[1]Sheet1!B:B,[1]Sheet1!A:A)</f>
        <v>LCOR-225</v>
      </c>
      <c r="I86">
        <v>12</v>
      </c>
      <c r="J86">
        <v>0.25077300000000002</v>
      </c>
      <c r="K86">
        <v>2.9164910000000002</v>
      </c>
      <c r="L86">
        <v>0.23091700000000001</v>
      </c>
      <c r="M86">
        <v>5.8680979999999998</v>
      </c>
      <c r="N86">
        <v>2.0183439999999999</v>
      </c>
      <c r="O86">
        <v>1.8548560000000001</v>
      </c>
      <c r="P86">
        <v>4.487914</v>
      </c>
      <c r="Q86">
        <v>2.46957</v>
      </c>
      <c r="R86">
        <v>18.468405000000001</v>
      </c>
      <c r="S86">
        <v>20.096222000000001</v>
      </c>
      <c r="T86">
        <v>44.685206999999998</v>
      </c>
      <c r="U86">
        <v>0.44178600000000001</v>
      </c>
      <c r="V86" t="s">
        <v>215</v>
      </c>
      <c r="W86">
        <v>0</v>
      </c>
      <c r="X86">
        <v>0</v>
      </c>
      <c r="Y86">
        <v>0</v>
      </c>
      <c r="Z86">
        <v>131.76370199999999</v>
      </c>
      <c r="AA86">
        <v>255.07089199999999</v>
      </c>
      <c r="AB86">
        <v>0.48342299999999999</v>
      </c>
      <c r="AC86">
        <v>0.5</v>
      </c>
      <c r="AD86">
        <v>0.8</v>
      </c>
      <c r="AE86">
        <v>348.21768200000002</v>
      </c>
      <c r="AF86">
        <v>47.25</v>
      </c>
      <c r="AG86">
        <v>43.42</v>
      </c>
      <c r="AH86">
        <v>30.05</v>
      </c>
      <c r="AI86">
        <v>30.91</v>
      </c>
      <c r="AJ86">
        <v>100.43</v>
      </c>
      <c r="AK86">
        <v>156.1</v>
      </c>
      <c r="AL86">
        <v>151.19999999999999</v>
      </c>
      <c r="AM86">
        <v>3.1</v>
      </c>
      <c r="AN86">
        <v>1801</v>
      </c>
      <c r="AO86">
        <v>3.9510000000000001</v>
      </c>
      <c r="AP86">
        <v>-19</v>
      </c>
      <c r="AQ86">
        <v>163</v>
      </c>
      <c r="AR86">
        <v>128</v>
      </c>
      <c r="AZ86" s="1">
        <v>0</v>
      </c>
      <c r="BA86" t="s">
        <v>117</v>
      </c>
      <c r="BB86">
        <v>0</v>
      </c>
      <c r="BC86">
        <v>0</v>
      </c>
      <c r="BD86">
        <v>0</v>
      </c>
      <c r="BE86">
        <v>0</v>
      </c>
      <c r="BF86">
        <v>0</v>
      </c>
      <c r="BG86" s="1">
        <v>0.51081018518518517</v>
      </c>
      <c r="BH86" s="2">
        <v>44806</v>
      </c>
      <c r="BI86">
        <v>-0.26</v>
      </c>
      <c r="BJ86">
        <v>-1E-3</v>
      </c>
      <c r="BK86">
        <v>2E-3</v>
      </c>
      <c r="BL86">
        <v>-9999</v>
      </c>
      <c r="BM86">
        <v>-2.5499999999999998</v>
      </c>
      <c r="BN86">
        <v>-4.9089999999999998</v>
      </c>
      <c r="BO86">
        <v>-9999</v>
      </c>
      <c r="BP86">
        <v>1</v>
      </c>
      <c r="BQ86">
        <v>150</v>
      </c>
      <c r="BR86">
        <v>5.0000000000000001E-3</v>
      </c>
      <c r="BS86">
        <v>2</v>
      </c>
      <c r="BT86">
        <v>0</v>
      </c>
      <c r="BU86" t="s">
        <v>118</v>
      </c>
      <c r="BV86">
        <v>7000</v>
      </c>
      <c r="BW86">
        <v>500</v>
      </c>
      <c r="BX86">
        <v>5</v>
      </c>
      <c r="BY86">
        <v>2</v>
      </c>
      <c r="BZ86">
        <v>300</v>
      </c>
      <c r="CA86">
        <v>300</v>
      </c>
      <c r="CB86">
        <v>300</v>
      </c>
      <c r="CC86">
        <v>223.116882</v>
      </c>
      <c r="CD86">
        <v>25</v>
      </c>
      <c r="CE86">
        <v>-24.814444999999999</v>
      </c>
      <c r="CF86">
        <v>212.537521</v>
      </c>
      <c r="CG86">
        <v>219.621262</v>
      </c>
      <c r="CH86">
        <v>-7.0837399999999997</v>
      </c>
      <c r="CI86">
        <v>2.4551319999999999</v>
      </c>
      <c r="CJ86">
        <v>2.4482780000000002</v>
      </c>
      <c r="CK86">
        <v>1.6563650000000001</v>
      </c>
      <c r="CL86">
        <v>0.91738699999999995</v>
      </c>
      <c r="CM86">
        <v>0.22323899999999999</v>
      </c>
      <c r="CN86">
        <v>9.7929999999999996E-3</v>
      </c>
      <c r="CO86">
        <v>0.496975</v>
      </c>
      <c r="CP86">
        <v>1.7469380000000001</v>
      </c>
      <c r="CQ86">
        <v>131.76370199999999</v>
      </c>
      <c r="CR86">
        <v>1.1329999999999999E-3</v>
      </c>
      <c r="CS86">
        <v>2.3860670000000002</v>
      </c>
      <c r="CT86">
        <v>-4.3999999999999999E-5</v>
      </c>
      <c r="CU86">
        <v>1</v>
      </c>
      <c r="CV86">
        <v>2.3735620000000002</v>
      </c>
      <c r="CW86">
        <v>-5.3000000000000001E-5</v>
      </c>
      <c r="CX86">
        <v>1</v>
      </c>
      <c r="CY86">
        <v>0.60087800000000002</v>
      </c>
      <c r="CZ86">
        <v>0.600715</v>
      </c>
      <c r="DA86">
        <v>0.106777</v>
      </c>
      <c r="DB86">
        <v>0</v>
      </c>
      <c r="DC86" t="s">
        <v>215</v>
      </c>
      <c r="DD86" t="s">
        <v>119</v>
      </c>
      <c r="DE86" t="s">
        <v>120</v>
      </c>
      <c r="DF86" t="s">
        <v>121</v>
      </c>
      <c r="DG86" t="s">
        <v>122</v>
      </c>
      <c r="DH86" t="s">
        <v>123</v>
      </c>
      <c r="DI86" t="s">
        <v>124</v>
      </c>
    </row>
    <row r="87" spans="1:113" x14ac:dyDescent="0.2">
      <c r="A87">
        <v>86</v>
      </c>
      <c r="B87" s="1">
        <v>0.51798611111111115</v>
      </c>
      <c r="C87" s="2">
        <v>44806</v>
      </c>
      <c r="D87" t="s">
        <v>113</v>
      </c>
      <c r="E87" t="s">
        <v>114</v>
      </c>
      <c r="G87">
        <v>86</v>
      </c>
      <c r="H87" t="str">
        <f>_xlfn.XLOOKUP(G87,[1]Sheet1!B:B,[1]Sheet1!A:A)</f>
        <v>LCOR-312</v>
      </c>
      <c r="I87">
        <v>12</v>
      </c>
      <c r="J87">
        <v>0.350746</v>
      </c>
      <c r="K87">
        <v>2.9177919999999999</v>
      </c>
      <c r="L87">
        <v>0.313108</v>
      </c>
      <c r="M87">
        <v>7.8611829999999996</v>
      </c>
      <c r="N87">
        <v>2.014338</v>
      </c>
      <c r="O87">
        <v>1.795533</v>
      </c>
      <c r="P87">
        <v>4.4547600000000003</v>
      </c>
      <c r="Q87">
        <v>2.4404219999999999</v>
      </c>
      <c r="R87">
        <v>17.877472000000001</v>
      </c>
      <c r="S87">
        <v>20.056031999999998</v>
      </c>
      <c r="T87">
        <v>44.354430999999998</v>
      </c>
      <c r="U87">
        <v>0.44178600000000001</v>
      </c>
      <c r="V87" t="s">
        <v>216</v>
      </c>
      <c r="W87">
        <v>0</v>
      </c>
      <c r="X87">
        <v>0</v>
      </c>
      <c r="Y87">
        <v>0</v>
      </c>
      <c r="Z87">
        <v>139.584656</v>
      </c>
      <c r="AA87">
        <v>195.00212099999999</v>
      </c>
      <c r="AB87">
        <v>0.28418900000000002</v>
      </c>
      <c r="AC87">
        <v>0.5</v>
      </c>
      <c r="AD87">
        <v>0.8</v>
      </c>
      <c r="AE87">
        <v>217.89877300000001</v>
      </c>
      <c r="AF87">
        <v>47.27</v>
      </c>
      <c r="AG87">
        <v>42.13</v>
      </c>
      <c r="AH87">
        <v>30.01</v>
      </c>
      <c r="AI87">
        <v>30.78</v>
      </c>
      <c r="AJ87">
        <v>100.44</v>
      </c>
      <c r="AK87">
        <v>156.19999999999999</v>
      </c>
      <c r="AL87">
        <v>155.1</v>
      </c>
      <c r="AM87">
        <v>0.7</v>
      </c>
      <c r="AN87">
        <v>1917</v>
      </c>
      <c r="AO87">
        <v>3.9510000000000001</v>
      </c>
      <c r="AP87">
        <v>-18</v>
      </c>
      <c r="AQ87">
        <v>162</v>
      </c>
      <c r="AR87">
        <v>123</v>
      </c>
      <c r="AZ87" s="1">
        <v>0</v>
      </c>
      <c r="BA87" t="s">
        <v>117</v>
      </c>
      <c r="BB87">
        <v>0</v>
      </c>
      <c r="BC87">
        <v>0</v>
      </c>
      <c r="BD87">
        <v>0</v>
      </c>
      <c r="BE87">
        <v>0</v>
      </c>
      <c r="BF87">
        <v>0</v>
      </c>
      <c r="BG87" s="1">
        <v>0.51081018518518517</v>
      </c>
      <c r="BH87" s="2">
        <v>44806</v>
      </c>
      <c r="BI87">
        <v>-0.26</v>
      </c>
      <c r="BJ87">
        <v>-3.0000000000000001E-3</v>
      </c>
      <c r="BK87">
        <v>-3.0000000000000001E-3</v>
      </c>
      <c r="BL87">
        <v>6.0000000000000001E-3</v>
      </c>
      <c r="BM87">
        <v>-1.718</v>
      </c>
      <c r="BN87">
        <v>-4.1050000000000004</v>
      </c>
      <c r="BO87">
        <v>-8.6809999999999992</v>
      </c>
      <c r="BP87">
        <v>1</v>
      </c>
      <c r="BQ87">
        <v>150</v>
      </c>
      <c r="BR87">
        <v>5.0000000000000001E-3</v>
      </c>
      <c r="BS87">
        <v>2</v>
      </c>
      <c r="BT87">
        <v>0</v>
      </c>
      <c r="BU87" t="s">
        <v>118</v>
      </c>
      <c r="BV87">
        <v>7000</v>
      </c>
      <c r="BW87">
        <v>500</v>
      </c>
      <c r="BX87">
        <v>5</v>
      </c>
      <c r="BY87">
        <v>2</v>
      </c>
      <c r="BZ87">
        <v>300</v>
      </c>
      <c r="CA87">
        <v>300</v>
      </c>
      <c r="CB87">
        <v>300</v>
      </c>
      <c r="CC87">
        <v>183.428055</v>
      </c>
      <c r="CD87">
        <v>25</v>
      </c>
      <c r="CE87">
        <v>-7.8464150000000004</v>
      </c>
      <c r="CF87">
        <v>182.61480700000001</v>
      </c>
      <c r="CG87">
        <v>183.79281599999999</v>
      </c>
      <c r="CH87">
        <v>-1.1780090000000001</v>
      </c>
      <c r="CI87">
        <v>2.4533670000000001</v>
      </c>
      <c r="CJ87">
        <v>2.4483160000000002</v>
      </c>
      <c r="CK87">
        <v>1.6577409999999999</v>
      </c>
      <c r="CL87">
        <v>0.92716500000000002</v>
      </c>
      <c r="CM87">
        <v>0.223608</v>
      </c>
      <c r="CN87">
        <v>8.6940000000000003E-3</v>
      </c>
      <c r="CO87">
        <v>0.498803</v>
      </c>
      <c r="CP87">
        <v>1.8526419999999999</v>
      </c>
      <c r="CQ87">
        <v>139.584656</v>
      </c>
      <c r="CR87">
        <v>9.0700000000000004E-4</v>
      </c>
      <c r="CS87">
        <v>2.3860670000000002</v>
      </c>
      <c r="CT87">
        <v>-4.3999999999999999E-5</v>
      </c>
      <c r="CU87">
        <v>1</v>
      </c>
      <c r="CV87">
        <v>2.3735620000000002</v>
      </c>
      <c r="CW87">
        <v>-5.3000000000000001E-5</v>
      </c>
      <c r="CX87">
        <v>1</v>
      </c>
      <c r="CY87">
        <v>0.60087800000000002</v>
      </c>
      <c r="CZ87">
        <v>0.600715</v>
      </c>
      <c r="DA87">
        <v>0.106777</v>
      </c>
      <c r="DB87">
        <v>0</v>
      </c>
      <c r="DC87" t="s">
        <v>216</v>
      </c>
      <c r="DD87" t="s">
        <v>119</v>
      </c>
      <c r="DE87" t="s">
        <v>120</v>
      </c>
      <c r="DF87" t="s">
        <v>121</v>
      </c>
      <c r="DG87" t="s">
        <v>122</v>
      </c>
      <c r="DH87" t="s">
        <v>123</v>
      </c>
      <c r="DI87" t="s">
        <v>124</v>
      </c>
    </row>
    <row r="88" spans="1:113" x14ac:dyDescent="0.2">
      <c r="A88">
        <v>87</v>
      </c>
      <c r="B88" s="1">
        <v>0.51876157407407408</v>
      </c>
      <c r="C88" s="2">
        <v>44806</v>
      </c>
      <c r="D88" t="s">
        <v>113</v>
      </c>
      <c r="E88" t="s">
        <v>114</v>
      </c>
      <c r="G88">
        <v>87</v>
      </c>
      <c r="H88" t="str">
        <f>_xlfn.XLOOKUP(G88,[1]Sheet1!B:B,[1]Sheet1!A:A)</f>
        <v>LCOR-108</v>
      </c>
      <c r="I88">
        <v>12</v>
      </c>
      <c r="J88">
        <v>0.78528900000000001</v>
      </c>
      <c r="K88">
        <v>2.9167900000000002</v>
      </c>
      <c r="L88">
        <v>0.61871200000000004</v>
      </c>
      <c r="M88">
        <v>11.770507</v>
      </c>
      <c r="N88">
        <v>2.2145109999999999</v>
      </c>
      <c r="O88">
        <v>1.887311</v>
      </c>
      <c r="P88">
        <v>4.065442</v>
      </c>
      <c r="Q88">
        <v>1.8509310000000001</v>
      </c>
      <c r="R88">
        <v>18.791647000000001</v>
      </c>
      <c r="S88">
        <v>22.049526</v>
      </c>
      <c r="T88">
        <v>40.478943000000001</v>
      </c>
      <c r="U88">
        <v>0.44178600000000001</v>
      </c>
      <c r="V88" t="s">
        <v>217</v>
      </c>
      <c r="W88">
        <v>0</v>
      </c>
      <c r="X88">
        <v>0</v>
      </c>
      <c r="Y88">
        <v>0</v>
      </c>
      <c r="Z88">
        <v>129.43339499999999</v>
      </c>
      <c r="AA88">
        <v>251.07550000000001</v>
      </c>
      <c r="AB88">
        <v>0.48448400000000003</v>
      </c>
      <c r="AC88">
        <v>0.5</v>
      </c>
      <c r="AD88">
        <v>0.8</v>
      </c>
      <c r="AE88">
        <v>344.673248</v>
      </c>
      <c r="AF88">
        <v>52.01</v>
      </c>
      <c r="AG88">
        <v>44.33</v>
      </c>
      <c r="AH88">
        <v>29.99</v>
      </c>
      <c r="AI88">
        <v>29.19</v>
      </c>
      <c r="AJ88">
        <v>100.43</v>
      </c>
      <c r="AK88">
        <v>156.1</v>
      </c>
      <c r="AL88">
        <v>155.1</v>
      </c>
      <c r="AM88">
        <v>0.6</v>
      </c>
      <c r="AN88">
        <v>1779</v>
      </c>
      <c r="AO88">
        <v>3.9489999999999998</v>
      </c>
      <c r="AP88">
        <v>-20</v>
      </c>
      <c r="AQ88">
        <v>152</v>
      </c>
      <c r="AR88">
        <v>130</v>
      </c>
      <c r="AZ88" s="1">
        <v>0</v>
      </c>
      <c r="BA88" t="s">
        <v>117</v>
      </c>
      <c r="BB88">
        <v>0</v>
      </c>
      <c r="BC88">
        <v>0</v>
      </c>
      <c r="BD88">
        <v>0</v>
      </c>
      <c r="BE88">
        <v>0</v>
      </c>
      <c r="BF88">
        <v>0</v>
      </c>
      <c r="BG88" s="1">
        <v>0.51859953703703698</v>
      </c>
      <c r="BH88" s="2">
        <v>44806</v>
      </c>
      <c r="BI88">
        <v>-0.26</v>
      </c>
      <c r="BJ88">
        <v>-2E-3</v>
      </c>
      <c r="BK88">
        <v>-3.0000000000000001E-3</v>
      </c>
      <c r="BL88">
        <v>0.01</v>
      </c>
      <c r="BM88">
        <v>-0.69099999999999995</v>
      </c>
      <c r="BN88">
        <v>-2.7989999999999999</v>
      </c>
      <c r="BO88">
        <v>-7.2649999999999997</v>
      </c>
      <c r="BP88">
        <v>1</v>
      </c>
      <c r="BQ88">
        <v>150</v>
      </c>
      <c r="BR88">
        <v>5.0000000000000001E-3</v>
      </c>
      <c r="BS88">
        <v>2</v>
      </c>
      <c r="BT88">
        <v>0</v>
      </c>
      <c r="BU88" t="s">
        <v>118</v>
      </c>
      <c r="BV88">
        <v>7000</v>
      </c>
      <c r="BW88">
        <v>500</v>
      </c>
      <c r="BX88">
        <v>5</v>
      </c>
      <c r="BY88">
        <v>2</v>
      </c>
      <c r="BZ88">
        <v>300</v>
      </c>
      <c r="CA88">
        <v>300</v>
      </c>
      <c r="CB88">
        <v>300</v>
      </c>
      <c r="CC88">
        <v>226.68563800000001</v>
      </c>
      <c r="CD88">
        <v>25</v>
      </c>
      <c r="CE88">
        <v>-17.480667</v>
      </c>
      <c r="CF88">
        <v>223.33895899999999</v>
      </c>
      <c r="CG88">
        <v>226.102814</v>
      </c>
      <c r="CH88">
        <v>-2.763855</v>
      </c>
      <c r="CI88">
        <v>2.4563899999999999</v>
      </c>
      <c r="CJ88">
        <v>2.4548100000000002</v>
      </c>
      <c r="CK88">
        <v>1.6566810000000001</v>
      </c>
      <c r="CL88">
        <v>0.92705899999999997</v>
      </c>
      <c r="CM88">
        <v>0.22375</v>
      </c>
      <c r="CN88">
        <v>-1.0763E-2</v>
      </c>
      <c r="CO88">
        <v>0.500054</v>
      </c>
      <c r="CP88">
        <v>1.726688</v>
      </c>
      <c r="CQ88">
        <v>129.43339499999999</v>
      </c>
      <c r="CR88">
        <v>8.5999999999999998E-4</v>
      </c>
      <c r="CS88">
        <v>2.3860670000000002</v>
      </c>
      <c r="CT88">
        <v>-4.3999999999999999E-5</v>
      </c>
      <c r="CU88">
        <v>1</v>
      </c>
      <c r="CV88">
        <v>2.3735620000000002</v>
      </c>
      <c r="CW88">
        <v>-5.3000000000000001E-5</v>
      </c>
      <c r="CX88">
        <v>1</v>
      </c>
      <c r="CY88">
        <v>0.60087800000000002</v>
      </c>
      <c r="CZ88">
        <v>0.600715</v>
      </c>
      <c r="DA88">
        <v>0.106777</v>
      </c>
      <c r="DB88">
        <v>0</v>
      </c>
      <c r="DC88" t="s">
        <v>217</v>
      </c>
      <c r="DD88" t="s">
        <v>119</v>
      </c>
      <c r="DE88" t="s">
        <v>120</v>
      </c>
      <c r="DF88" t="s">
        <v>121</v>
      </c>
      <c r="DG88" t="s">
        <v>122</v>
      </c>
      <c r="DH88" t="s">
        <v>123</v>
      </c>
      <c r="DI88" t="s">
        <v>124</v>
      </c>
    </row>
    <row r="89" spans="1:113" x14ac:dyDescent="0.2">
      <c r="A89">
        <v>88</v>
      </c>
      <c r="B89" s="1">
        <v>0.52002314814814821</v>
      </c>
      <c r="C89" s="2">
        <v>44806</v>
      </c>
      <c r="D89" t="s">
        <v>113</v>
      </c>
      <c r="E89" t="s">
        <v>114</v>
      </c>
      <c r="G89">
        <v>88</v>
      </c>
      <c r="H89" t="str">
        <f>_xlfn.XLOOKUP(G89,[1]Sheet1!B:B,[1]Sheet1!A:A)</f>
        <v>LCOR-479</v>
      </c>
      <c r="I89">
        <v>12</v>
      </c>
      <c r="J89">
        <v>0.48443000000000003</v>
      </c>
      <c r="K89">
        <v>2.9176340000000001</v>
      </c>
      <c r="L89">
        <v>0.41544999999999999</v>
      </c>
      <c r="M89">
        <v>8.7418309999999995</v>
      </c>
      <c r="N89">
        <v>2.0693459999999999</v>
      </c>
      <c r="O89">
        <v>1.826179</v>
      </c>
      <c r="P89">
        <v>4.1172300000000002</v>
      </c>
      <c r="Q89">
        <v>2.0478839999999998</v>
      </c>
      <c r="R89">
        <v>18.185822000000002</v>
      </c>
      <c r="S89">
        <v>20.607372000000002</v>
      </c>
      <c r="T89">
        <v>41.001018999999999</v>
      </c>
      <c r="U89">
        <v>0.44178600000000001</v>
      </c>
      <c r="V89" t="s">
        <v>218</v>
      </c>
      <c r="W89">
        <v>0</v>
      </c>
      <c r="X89">
        <v>0</v>
      </c>
      <c r="Y89">
        <v>0</v>
      </c>
      <c r="Z89">
        <v>127.655624</v>
      </c>
      <c r="AA89">
        <v>304.647919</v>
      </c>
      <c r="AB89">
        <v>0.58097299999999996</v>
      </c>
      <c r="AC89">
        <v>0.5</v>
      </c>
      <c r="AD89">
        <v>0.8</v>
      </c>
      <c r="AE89">
        <v>374.49078400000002</v>
      </c>
      <c r="AF89">
        <v>48.55</v>
      </c>
      <c r="AG89">
        <v>42.85</v>
      </c>
      <c r="AH89">
        <v>30.01</v>
      </c>
      <c r="AI89">
        <v>29.41</v>
      </c>
      <c r="AJ89">
        <v>100.42</v>
      </c>
      <c r="AK89">
        <v>156.19999999999999</v>
      </c>
      <c r="AL89">
        <v>143.6</v>
      </c>
      <c r="AM89">
        <v>8</v>
      </c>
      <c r="AN89">
        <v>1611</v>
      </c>
      <c r="AO89">
        <v>3.9460000000000002</v>
      </c>
      <c r="AP89">
        <v>-29</v>
      </c>
      <c r="AQ89">
        <v>166</v>
      </c>
      <c r="AR89">
        <v>121</v>
      </c>
      <c r="AZ89" s="1">
        <v>0</v>
      </c>
      <c r="BA89" t="s">
        <v>117</v>
      </c>
      <c r="BB89">
        <v>0</v>
      </c>
      <c r="BC89">
        <v>0</v>
      </c>
      <c r="BD89">
        <v>0</v>
      </c>
      <c r="BE89">
        <v>0</v>
      </c>
      <c r="BF89">
        <v>0</v>
      </c>
      <c r="BG89" s="1">
        <v>0.51859953703703698</v>
      </c>
      <c r="BH89" s="2">
        <v>44806</v>
      </c>
      <c r="BI89">
        <v>-0.26</v>
      </c>
      <c r="BJ89">
        <v>2E-3</v>
      </c>
      <c r="BK89">
        <v>3.0000000000000001E-3</v>
      </c>
      <c r="BL89">
        <v>1.4E-2</v>
      </c>
      <c r="BM89">
        <v>-1.4279999999999999</v>
      </c>
      <c r="BN89">
        <v>-3.12</v>
      </c>
      <c r="BO89">
        <v>-5.1020000000000003</v>
      </c>
      <c r="BP89">
        <v>1</v>
      </c>
      <c r="BQ89">
        <v>150</v>
      </c>
      <c r="BR89">
        <v>5.0000000000000001E-3</v>
      </c>
      <c r="BS89">
        <v>2</v>
      </c>
      <c r="BT89">
        <v>0</v>
      </c>
      <c r="BU89" t="s">
        <v>118</v>
      </c>
      <c r="BV89">
        <v>7000</v>
      </c>
      <c r="BW89">
        <v>500</v>
      </c>
      <c r="BX89">
        <v>5</v>
      </c>
      <c r="BY89">
        <v>2</v>
      </c>
      <c r="BZ89">
        <v>300</v>
      </c>
      <c r="CA89">
        <v>300</v>
      </c>
      <c r="CB89">
        <v>300</v>
      </c>
      <c r="CC89">
        <v>267.749908</v>
      </c>
      <c r="CD89">
        <v>25</v>
      </c>
      <c r="CE89">
        <v>-25.786809999999999</v>
      </c>
      <c r="CF89">
        <v>264.73724399999998</v>
      </c>
      <c r="CG89">
        <v>267.80917399999998</v>
      </c>
      <c r="CH89">
        <v>-3.07193</v>
      </c>
      <c r="CI89">
        <v>2.4543520000000001</v>
      </c>
      <c r="CJ89">
        <v>2.4500850000000001</v>
      </c>
      <c r="CK89">
        <v>1.6575740000000001</v>
      </c>
      <c r="CL89">
        <v>0.898752</v>
      </c>
      <c r="CM89">
        <v>0.22359200000000001</v>
      </c>
      <c r="CN89">
        <v>-8.2990000000000008E-3</v>
      </c>
      <c r="CO89">
        <v>0.50198799999999999</v>
      </c>
      <c r="CP89">
        <v>1.574514</v>
      </c>
      <c r="CQ89">
        <v>127.655624</v>
      </c>
      <c r="CR89">
        <v>8.7299999999999997E-4</v>
      </c>
      <c r="CS89">
        <v>2.3860670000000002</v>
      </c>
      <c r="CT89">
        <v>-4.3999999999999999E-5</v>
      </c>
      <c r="CU89">
        <v>1</v>
      </c>
      <c r="CV89">
        <v>2.3735620000000002</v>
      </c>
      <c r="CW89">
        <v>-5.3000000000000001E-5</v>
      </c>
      <c r="CX89">
        <v>1</v>
      </c>
      <c r="CY89">
        <v>0.60087800000000002</v>
      </c>
      <c r="CZ89">
        <v>0.600715</v>
      </c>
      <c r="DA89">
        <v>0.106777</v>
      </c>
      <c r="DB89">
        <v>0</v>
      </c>
      <c r="DC89" t="s">
        <v>218</v>
      </c>
      <c r="DD89" t="s">
        <v>119</v>
      </c>
      <c r="DE89" t="s">
        <v>120</v>
      </c>
      <c r="DF89" t="s">
        <v>121</v>
      </c>
      <c r="DG89" t="s">
        <v>122</v>
      </c>
      <c r="DH89" t="s">
        <v>123</v>
      </c>
      <c r="DI89" t="s">
        <v>124</v>
      </c>
    </row>
    <row r="90" spans="1:113" x14ac:dyDescent="0.2">
      <c r="A90">
        <v>89</v>
      </c>
      <c r="B90" s="1">
        <v>0.52063657407407404</v>
      </c>
      <c r="C90" s="2">
        <v>44806</v>
      </c>
      <c r="D90" t="s">
        <v>113</v>
      </c>
      <c r="E90" t="s">
        <v>114</v>
      </c>
      <c r="G90">
        <v>89</v>
      </c>
      <c r="H90" t="str">
        <f>_xlfn.XLOOKUP(G90,[1]Sheet1!B:B,[1]Sheet1!A:A)</f>
        <v>LCOR-431</v>
      </c>
      <c r="I90">
        <v>12</v>
      </c>
      <c r="J90">
        <v>0.62445300000000004</v>
      </c>
      <c r="K90">
        <v>2.9163220000000001</v>
      </c>
      <c r="L90">
        <v>0.514324</v>
      </c>
      <c r="M90">
        <v>10.716635999999999</v>
      </c>
      <c r="N90">
        <v>2.144075</v>
      </c>
      <c r="O90">
        <v>1.8458619999999999</v>
      </c>
      <c r="P90">
        <v>4.1708540000000003</v>
      </c>
      <c r="Q90">
        <v>2.0267789999999999</v>
      </c>
      <c r="R90">
        <v>18.379816000000002</v>
      </c>
      <c r="S90">
        <v>21.349219999999999</v>
      </c>
      <c r="T90">
        <v>41.530479</v>
      </c>
      <c r="U90">
        <v>0.44178600000000001</v>
      </c>
      <c r="V90" t="s">
        <v>219</v>
      </c>
      <c r="W90">
        <v>0</v>
      </c>
      <c r="X90">
        <v>0</v>
      </c>
      <c r="Y90">
        <v>0</v>
      </c>
      <c r="Z90">
        <v>140.96867399999999</v>
      </c>
      <c r="AA90">
        <v>268.06823700000001</v>
      </c>
      <c r="AB90">
        <v>0.47413100000000002</v>
      </c>
      <c r="AC90">
        <v>0.5</v>
      </c>
      <c r="AD90">
        <v>0.8</v>
      </c>
      <c r="AE90">
        <v>344.34344499999997</v>
      </c>
      <c r="AF90">
        <v>50.23</v>
      </c>
      <c r="AG90">
        <v>43.24</v>
      </c>
      <c r="AH90">
        <v>30.03</v>
      </c>
      <c r="AI90">
        <v>29.63</v>
      </c>
      <c r="AJ90">
        <v>100.43</v>
      </c>
      <c r="AK90">
        <v>156</v>
      </c>
      <c r="AL90">
        <v>152.9</v>
      </c>
      <c r="AM90">
        <v>2</v>
      </c>
      <c r="AN90">
        <v>1816</v>
      </c>
      <c r="AO90">
        <v>3.9460000000000002</v>
      </c>
      <c r="AP90">
        <v>-17</v>
      </c>
      <c r="AQ90">
        <v>159</v>
      </c>
      <c r="AR90">
        <v>121</v>
      </c>
      <c r="AZ90" s="1">
        <v>0</v>
      </c>
      <c r="BA90" t="s">
        <v>117</v>
      </c>
      <c r="BB90">
        <v>0</v>
      </c>
      <c r="BC90">
        <v>0</v>
      </c>
      <c r="BD90">
        <v>0</v>
      </c>
      <c r="BE90">
        <v>0</v>
      </c>
      <c r="BF90">
        <v>0</v>
      </c>
      <c r="BG90" s="1">
        <v>0.51859953703703698</v>
      </c>
      <c r="BH90" s="2">
        <v>44806</v>
      </c>
      <c r="BI90">
        <v>-0.26</v>
      </c>
      <c r="BJ90">
        <v>-1E-3</v>
      </c>
      <c r="BK90">
        <v>1E-3</v>
      </c>
      <c r="BL90">
        <v>1.2E-2</v>
      </c>
      <c r="BM90">
        <v>-1.153</v>
      </c>
      <c r="BN90">
        <v>-1.6279999999999999</v>
      </c>
      <c r="BO90">
        <v>-4.0250000000000004</v>
      </c>
      <c r="BP90">
        <v>1</v>
      </c>
      <c r="BQ90">
        <v>150</v>
      </c>
      <c r="BR90">
        <v>5.0000000000000001E-3</v>
      </c>
      <c r="BS90">
        <v>2</v>
      </c>
      <c r="BT90">
        <v>0</v>
      </c>
      <c r="BU90" t="s">
        <v>118</v>
      </c>
      <c r="BV90">
        <v>7000</v>
      </c>
      <c r="BW90">
        <v>500</v>
      </c>
      <c r="BX90">
        <v>5</v>
      </c>
      <c r="BY90">
        <v>2</v>
      </c>
      <c r="BZ90">
        <v>300</v>
      </c>
      <c r="CA90">
        <v>300</v>
      </c>
      <c r="CB90">
        <v>300</v>
      </c>
      <c r="CC90">
        <v>244.84419299999999</v>
      </c>
      <c r="CD90">
        <v>25</v>
      </c>
      <c r="CE90">
        <v>-16.526544999999999</v>
      </c>
      <c r="CF90">
        <v>242.615814</v>
      </c>
      <c r="CG90">
        <v>244.45860300000001</v>
      </c>
      <c r="CH90">
        <v>-1.842789</v>
      </c>
      <c r="CI90">
        <v>2.4548899999999998</v>
      </c>
      <c r="CJ90">
        <v>2.4523700000000002</v>
      </c>
      <c r="CK90">
        <v>1.656185</v>
      </c>
      <c r="CL90">
        <v>0.92164000000000001</v>
      </c>
      <c r="CM90">
        <v>0.223355</v>
      </c>
      <c r="CN90">
        <v>-5.875E-3</v>
      </c>
      <c r="CO90">
        <v>0.503054</v>
      </c>
      <c r="CP90">
        <v>1.760475</v>
      </c>
      <c r="CQ90">
        <v>140.96867399999999</v>
      </c>
      <c r="CR90">
        <v>8.7399999999999999E-4</v>
      </c>
      <c r="CS90">
        <v>2.3860670000000002</v>
      </c>
      <c r="CT90">
        <v>-4.3999999999999999E-5</v>
      </c>
      <c r="CU90">
        <v>1</v>
      </c>
      <c r="CV90">
        <v>2.3735620000000002</v>
      </c>
      <c r="CW90">
        <v>-5.3000000000000001E-5</v>
      </c>
      <c r="CX90">
        <v>1</v>
      </c>
      <c r="CY90">
        <v>0.60087800000000002</v>
      </c>
      <c r="CZ90">
        <v>0.600715</v>
      </c>
      <c r="DA90">
        <v>0.106777</v>
      </c>
      <c r="DB90">
        <v>0</v>
      </c>
      <c r="DC90" t="s">
        <v>219</v>
      </c>
      <c r="DD90" t="s">
        <v>119</v>
      </c>
      <c r="DE90" t="s">
        <v>120</v>
      </c>
      <c r="DF90" t="s">
        <v>121</v>
      </c>
      <c r="DG90" t="s">
        <v>122</v>
      </c>
      <c r="DH90" t="s">
        <v>123</v>
      </c>
      <c r="DI90" t="s">
        <v>124</v>
      </c>
    </row>
    <row r="91" spans="1:113" x14ac:dyDescent="0.2">
      <c r="A91">
        <v>90</v>
      </c>
      <c r="B91" s="1">
        <v>0.52162037037037035</v>
      </c>
      <c r="C91" s="2">
        <v>44806</v>
      </c>
      <c r="D91" t="s">
        <v>113</v>
      </c>
      <c r="E91" t="s">
        <v>114</v>
      </c>
      <c r="G91">
        <v>90</v>
      </c>
      <c r="H91" t="str">
        <f>_xlfn.XLOOKUP(G91,[1]Sheet1!B:B,[1]Sheet1!A:A)</f>
        <v>LCOR-532</v>
      </c>
      <c r="I91">
        <v>12</v>
      </c>
      <c r="J91">
        <v>0.64829899999999996</v>
      </c>
      <c r="K91">
        <v>2.9171170000000002</v>
      </c>
      <c r="L91">
        <v>0.53041899999999997</v>
      </c>
      <c r="M91">
        <v>11.043229999999999</v>
      </c>
      <c r="N91">
        <v>2.1080160000000001</v>
      </c>
      <c r="O91">
        <v>1.8008200000000001</v>
      </c>
      <c r="P91">
        <v>4.1337760000000001</v>
      </c>
      <c r="Q91">
        <v>2.02576</v>
      </c>
      <c r="R91">
        <v>17.932787000000001</v>
      </c>
      <c r="S91">
        <v>20.991886000000001</v>
      </c>
      <c r="T91">
        <v>41.164658000000003</v>
      </c>
      <c r="U91">
        <v>0.44178600000000001</v>
      </c>
      <c r="V91" t="s">
        <v>220</v>
      </c>
      <c r="W91">
        <v>0</v>
      </c>
      <c r="X91">
        <v>0</v>
      </c>
      <c r="Y91">
        <v>0</v>
      </c>
      <c r="Z91">
        <v>136.31845100000001</v>
      </c>
      <c r="AA91">
        <v>275.39547700000003</v>
      </c>
      <c r="AB91">
        <v>0.50500800000000001</v>
      </c>
      <c r="AC91">
        <v>0.5</v>
      </c>
      <c r="AD91">
        <v>0.8</v>
      </c>
      <c r="AE91">
        <v>360.48873900000001</v>
      </c>
      <c r="AF91">
        <v>49.4</v>
      </c>
      <c r="AG91">
        <v>42.2</v>
      </c>
      <c r="AH91">
        <v>30.03</v>
      </c>
      <c r="AI91">
        <v>29.48</v>
      </c>
      <c r="AJ91">
        <v>100.42</v>
      </c>
      <c r="AK91">
        <v>156.1</v>
      </c>
      <c r="AL91">
        <v>154.69999999999999</v>
      </c>
      <c r="AM91">
        <v>0.9</v>
      </c>
      <c r="AN91">
        <v>1785</v>
      </c>
      <c r="AO91">
        <v>3.9449999999999998</v>
      </c>
      <c r="AP91">
        <v>-40</v>
      </c>
      <c r="AQ91">
        <v>146</v>
      </c>
      <c r="AR91">
        <v>136</v>
      </c>
      <c r="AZ91" s="1">
        <v>0</v>
      </c>
      <c r="BA91" t="s">
        <v>117</v>
      </c>
      <c r="BB91">
        <v>0</v>
      </c>
      <c r="BC91">
        <v>0</v>
      </c>
      <c r="BD91">
        <v>0</v>
      </c>
      <c r="BE91">
        <v>0</v>
      </c>
      <c r="BF91">
        <v>0</v>
      </c>
      <c r="BG91" s="1">
        <v>0.51859953703703698</v>
      </c>
      <c r="BH91" s="2">
        <v>44806</v>
      </c>
      <c r="BI91">
        <v>-0.26</v>
      </c>
      <c r="BJ91">
        <v>1E-3</v>
      </c>
      <c r="BK91">
        <v>-1E-3</v>
      </c>
      <c r="BL91">
        <v>0.01</v>
      </c>
      <c r="BM91">
        <v>1.8939999999999999</v>
      </c>
      <c r="BN91">
        <v>1.6279999999999999</v>
      </c>
      <c r="BO91">
        <v>-2.3839999999999999</v>
      </c>
      <c r="BP91">
        <v>1</v>
      </c>
      <c r="BQ91">
        <v>150</v>
      </c>
      <c r="BR91">
        <v>5.0000000000000001E-3</v>
      </c>
      <c r="BS91">
        <v>2</v>
      </c>
      <c r="BT91">
        <v>0</v>
      </c>
      <c r="BU91" t="s">
        <v>118</v>
      </c>
      <c r="BV91">
        <v>7000</v>
      </c>
      <c r="BW91">
        <v>500</v>
      </c>
      <c r="BX91">
        <v>5</v>
      </c>
      <c r="BY91">
        <v>2</v>
      </c>
      <c r="BZ91">
        <v>300</v>
      </c>
      <c r="CA91">
        <v>300</v>
      </c>
      <c r="CB91">
        <v>300</v>
      </c>
      <c r="CC91">
        <v>247.577911</v>
      </c>
      <c r="CD91">
        <v>25</v>
      </c>
      <c r="CE91">
        <v>-20.040192000000001</v>
      </c>
      <c r="CF91">
        <v>244.444016</v>
      </c>
      <c r="CG91">
        <v>246.76628099999999</v>
      </c>
      <c r="CH91">
        <v>-2.3222659999999999</v>
      </c>
      <c r="CI91">
        <v>2.4534539999999998</v>
      </c>
      <c r="CJ91">
        <v>2.4512369999999999</v>
      </c>
      <c r="CK91">
        <v>1.657027</v>
      </c>
      <c r="CL91">
        <v>0.92606200000000005</v>
      </c>
      <c r="CM91">
        <v>0.22339999999999999</v>
      </c>
      <c r="CN91">
        <v>-7.7159999999999998E-3</v>
      </c>
      <c r="CO91">
        <v>0.50492099999999995</v>
      </c>
      <c r="CP91">
        <v>1.732162</v>
      </c>
      <c r="CQ91">
        <v>136.31845100000001</v>
      </c>
      <c r="CR91">
        <v>8.8699999999999998E-4</v>
      </c>
      <c r="CS91">
        <v>2.3860670000000002</v>
      </c>
      <c r="CT91">
        <v>-4.3999999999999999E-5</v>
      </c>
      <c r="CU91">
        <v>1</v>
      </c>
      <c r="CV91">
        <v>2.3735620000000002</v>
      </c>
      <c r="CW91">
        <v>-5.3000000000000001E-5</v>
      </c>
      <c r="CX91">
        <v>1</v>
      </c>
      <c r="CY91">
        <v>0.60087800000000002</v>
      </c>
      <c r="CZ91">
        <v>0.600715</v>
      </c>
      <c r="DA91">
        <v>0.106777</v>
      </c>
      <c r="DB91">
        <v>0</v>
      </c>
      <c r="DC91" t="s">
        <v>220</v>
      </c>
      <c r="DD91" t="s">
        <v>119</v>
      </c>
      <c r="DE91" t="s">
        <v>120</v>
      </c>
      <c r="DF91" t="s">
        <v>121</v>
      </c>
      <c r="DG91" t="s">
        <v>122</v>
      </c>
      <c r="DH91" t="s">
        <v>123</v>
      </c>
      <c r="DI91" t="s">
        <v>124</v>
      </c>
    </row>
    <row r="92" spans="1:113" x14ac:dyDescent="0.2">
      <c r="A92">
        <v>91</v>
      </c>
      <c r="B92" s="1">
        <v>0.52222222222222225</v>
      </c>
      <c r="C92" s="2">
        <v>44806</v>
      </c>
      <c r="D92" t="s">
        <v>113</v>
      </c>
      <c r="E92" t="s">
        <v>114</v>
      </c>
      <c r="G92">
        <v>91</v>
      </c>
      <c r="H92" t="str">
        <f>_xlfn.XLOOKUP(G92,[1]Sheet1!B:B,[1]Sheet1!A:A)</f>
        <v>LCOR-219</v>
      </c>
      <c r="I92">
        <v>12</v>
      </c>
      <c r="J92">
        <v>0.33729999999999999</v>
      </c>
      <c r="K92">
        <v>2.91926</v>
      </c>
      <c r="L92">
        <v>0.30236400000000002</v>
      </c>
      <c r="M92">
        <v>7.7514010000000004</v>
      </c>
      <c r="N92">
        <v>2.056254</v>
      </c>
      <c r="O92">
        <v>1.8408519999999999</v>
      </c>
      <c r="P92">
        <v>4.5463199999999997</v>
      </c>
      <c r="Q92">
        <v>2.4900669999999998</v>
      </c>
      <c r="R92">
        <v>18.329153000000002</v>
      </c>
      <c r="S92">
        <v>20.473887999999999</v>
      </c>
      <c r="T92">
        <v>45.267197000000003</v>
      </c>
      <c r="U92">
        <v>0.44178600000000001</v>
      </c>
      <c r="V92" t="s">
        <v>221</v>
      </c>
      <c r="W92">
        <v>0</v>
      </c>
      <c r="X92">
        <v>0</v>
      </c>
      <c r="Y92">
        <v>0</v>
      </c>
      <c r="Z92">
        <v>127.677795</v>
      </c>
      <c r="AA92">
        <v>254.98436000000001</v>
      </c>
      <c r="AB92">
        <v>0.49927199999999999</v>
      </c>
      <c r="AC92">
        <v>0.5</v>
      </c>
      <c r="AD92">
        <v>0.8</v>
      </c>
      <c r="AE92">
        <v>363.645782</v>
      </c>
      <c r="AF92">
        <v>48.16</v>
      </c>
      <c r="AG92">
        <v>43.12</v>
      </c>
      <c r="AH92">
        <v>30.04</v>
      </c>
      <c r="AI92">
        <v>31.14</v>
      </c>
      <c r="AJ92">
        <v>100.43</v>
      </c>
      <c r="AK92">
        <v>156.4</v>
      </c>
      <c r="AL92">
        <v>153.69999999999999</v>
      </c>
      <c r="AM92">
        <v>1.8</v>
      </c>
      <c r="AN92">
        <v>1821</v>
      </c>
      <c r="AO92">
        <v>3.944</v>
      </c>
      <c r="AP92">
        <v>-26</v>
      </c>
      <c r="AQ92">
        <v>151</v>
      </c>
      <c r="AR92">
        <v>134</v>
      </c>
      <c r="AZ92" s="1">
        <v>0</v>
      </c>
      <c r="BA92" t="s">
        <v>117</v>
      </c>
      <c r="BB92">
        <v>0</v>
      </c>
      <c r="BC92">
        <v>0</v>
      </c>
      <c r="BD92">
        <v>0</v>
      </c>
      <c r="BE92">
        <v>0</v>
      </c>
      <c r="BF92">
        <v>0</v>
      </c>
      <c r="BG92" s="1">
        <v>0.51859953703703698</v>
      </c>
      <c r="BH92" s="2">
        <v>44806</v>
      </c>
      <c r="BI92">
        <v>-0.26</v>
      </c>
      <c r="BJ92">
        <v>5.0000000000000001E-3</v>
      </c>
      <c r="BK92">
        <v>4.0000000000000001E-3</v>
      </c>
      <c r="BL92">
        <v>1.4999999999999999E-2</v>
      </c>
      <c r="BM92">
        <v>-0.44600000000000001</v>
      </c>
      <c r="BN92">
        <v>0.8</v>
      </c>
      <c r="BO92">
        <v>4.3129999999999997</v>
      </c>
      <c r="BP92">
        <v>1</v>
      </c>
      <c r="BQ92">
        <v>150</v>
      </c>
      <c r="BR92">
        <v>5.0000000000000001E-3</v>
      </c>
      <c r="BS92">
        <v>2</v>
      </c>
      <c r="BT92">
        <v>0</v>
      </c>
      <c r="BU92" t="s">
        <v>118</v>
      </c>
      <c r="BV92">
        <v>7000</v>
      </c>
      <c r="BW92">
        <v>500</v>
      </c>
      <c r="BX92">
        <v>5</v>
      </c>
      <c r="BY92">
        <v>2</v>
      </c>
      <c r="BZ92">
        <v>300</v>
      </c>
      <c r="CA92">
        <v>300</v>
      </c>
      <c r="CB92">
        <v>300</v>
      </c>
      <c r="CC92">
        <v>222.91159099999999</v>
      </c>
      <c r="CD92">
        <v>25</v>
      </c>
      <c r="CE92">
        <v>-23.964312</v>
      </c>
      <c r="CF92">
        <v>214.814896</v>
      </c>
      <c r="CG92">
        <v>220.749222</v>
      </c>
      <c r="CH92">
        <v>-5.9343260000000004</v>
      </c>
      <c r="CI92">
        <v>2.4547180000000002</v>
      </c>
      <c r="CJ92">
        <v>2.4495429999999998</v>
      </c>
      <c r="CK92">
        <v>1.6593</v>
      </c>
      <c r="CL92">
        <v>0.92344099999999996</v>
      </c>
      <c r="CM92">
        <v>0.223328</v>
      </c>
      <c r="CN92">
        <v>1.2753E-2</v>
      </c>
      <c r="CO92">
        <v>0.50600400000000001</v>
      </c>
      <c r="CP92">
        <v>1.7652350000000001</v>
      </c>
      <c r="CQ92">
        <v>127.677795</v>
      </c>
      <c r="CR92">
        <v>8.8699999999999998E-4</v>
      </c>
      <c r="CS92">
        <v>2.3860670000000002</v>
      </c>
      <c r="CT92">
        <v>-4.3999999999999999E-5</v>
      </c>
      <c r="CU92">
        <v>1</v>
      </c>
      <c r="CV92">
        <v>2.3735620000000002</v>
      </c>
      <c r="CW92">
        <v>-5.3000000000000001E-5</v>
      </c>
      <c r="CX92">
        <v>1</v>
      </c>
      <c r="CY92">
        <v>0.60087800000000002</v>
      </c>
      <c r="CZ92">
        <v>0.600715</v>
      </c>
      <c r="DA92">
        <v>0.106777</v>
      </c>
      <c r="DB92">
        <v>0</v>
      </c>
      <c r="DC92" t="s">
        <v>221</v>
      </c>
      <c r="DD92" t="s">
        <v>119</v>
      </c>
      <c r="DE92" t="s">
        <v>120</v>
      </c>
      <c r="DF92" t="s">
        <v>121</v>
      </c>
      <c r="DG92" t="s">
        <v>122</v>
      </c>
      <c r="DH92" t="s">
        <v>123</v>
      </c>
      <c r="DI92" t="s">
        <v>124</v>
      </c>
    </row>
    <row r="93" spans="1:113" x14ac:dyDescent="0.2">
      <c r="A93">
        <v>92</v>
      </c>
      <c r="B93" s="1">
        <v>0.52300925925925923</v>
      </c>
      <c r="C93" s="2">
        <v>44806</v>
      </c>
      <c r="D93" t="s">
        <v>113</v>
      </c>
      <c r="E93" t="s">
        <v>114</v>
      </c>
      <c r="G93">
        <v>92</v>
      </c>
      <c r="H93" t="str">
        <f>_xlfn.XLOOKUP(G93,[1]Sheet1!B:B,[1]Sheet1!A:A)</f>
        <v>LCOR-390</v>
      </c>
      <c r="I93">
        <v>12</v>
      </c>
      <c r="J93">
        <v>0.34105999999999997</v>
      </c>
      <c r="K93">
        <v>2.9189129999999999</v>
      </c>
      <c r="L93">
        <v>0.30537799999999998</v>
      </c>
      <c r="M93">
        <v>7.082592</v>
      </c>
      <c r="N93">
        <v>2.012896</v>
      </c>
      <c r="O93">
        <v>1.8159460000000001</v>
      </c>
      <c r="P93">
        <v>4.2692810000000003</v>
      </c>
      <c r="Q93">
        <v>2.256386</v>
      </c>
      <c r="R93">
        <v>18.081887999999999</v>
      </c>
      <c r="S93">
        <v>20.042971000000001</v>
      </c>
      <c r="T93">
        <v>42.510441</v>
      </c>
      <c r="U93">
        <v>0.44178600000000001</v>
      </c>
      <c r="V93" t="s">
        <v>222</v>
      </c>
      <c r="W93">
        <v>0</v>
      </c>
      <c r="X93">
        <v>0</v>
      </c>
      <c r="Y93">
        <v>0</v>
      </c>
      <c r="Z93">
        <v>166.39709500000001</v>
      </c>
      <c r="AA93">
        <v>256.90484600000002</v>
      </c>
      <c r="AB93">
        <v>0.35230099999999998</v>
      </c>
      <c r="AC93">
        <v>0.5</v>
      </c>
      <c r="AD93">
        <v>0.8</v>
      </c>
      <c r="AE93">
        <v>260.48156699999998</v>
      </c>
      <c r="AF93">
        <v>46.98</v>
      </c>
      <c r="AG93">
        <v>42.38</v>
      </c>
      <c r="AH93">
        <v>30.1</v>
      </c>
      <c r="AI93">
        <v>30.04</v>
      </c>
      <c r="AJ93">
        <v>100.43</v>
      </c>
      <c r="AK93">
        <v>156.4</v>
      </c>
      <c r="AL93">
        <v>154.30000000000001</v>
      </c>
      <c r="AM93">
        <v>1.3</v>
      </c>
      <c r="AN93">
        <v>1848</v>
      </c>
      <c r="AO93">
        <v>3.9420000000000002</v>
      </c>
      <c r="AP93">
        <v>-20</v>
      </c>
      <c r="AQ93">
        <v>154</v>
      </c>
      <c r="AR93">
        <v>132</v>
      </c>
      <c r="AZ93" s="1">
        <v>0</v>
      </c>
      <c r="BA93" t="s">
        <v>117</v>
      </c>
      <c r="BB93">
        <v>0</v>
      </c>
      <c r="BC93">
        <v>0</v>
      </c>
      <c r="BD93">
        <v>0</v>
      </c>
      <c r="BE93">
        <v>0</v>
      </c>
      <c r="BF93">
        <v>0</v>
      </c>
      <c r="BG93" s="1">
        <v>0.51859953703703698</v>
      </c>
      <c r="BH93" s="2">
        <v>44806</v>
      </c>
      <c r="BI93">
        <v>-0.26</v>
      </c>
      <c r="BJ93">
        <v>2E-3</v>
      </c>
      <c r="BK93">
        <v>3.0000000000000001E-3</v>
      </c>
      <c r="BL93">
        <v>1.7999999999999999E-2</v>
      </c>
      <c r="BM93">
        <v>-2.008</v>
      </c>
      <c r="BN93">
        <v>-3.008</v>
      </c>
      <c r="BO93">
        <v>4.819</v>
      </c>
      <c r="BP93">
        <v>1</v>
      </c>
      <c r="BQ93">
        <v>150</v>
      </c>
      <c r="BR93">
        <v>5.0000000000000001E-3</v>
      </c>
      <c r="BS93">
        <v>2</v>
      </c>
      <c r="BT93">
        <v>0</v>
      </c>
      <c r="BU93" t="s">
        <v>118</v>
      </c>
      <c r="BV93">
        <v>7000</v>
      </c>
      <c r="BW93">
        <v>500</v>
      </c>
      <c r="BX93">
        <v>5</v>
      </c>
      <c r="BY93">
        <v>2</v>
      </c>
      <c r="BZ93">
        <v>300</v>
      </c>
      <c r="CA93">
        <v>300</v>
      </c>
      <c r="CB93">
        <v>300</v>
      </c>
      <c r="CC93">
        <v>240.35810900000001</v>
      </c>
      <c r="CD93">
        <v>25</v>
      </c>
      <c r="CE93">
        <v>-12.783033</v>
      </c>
      <c r="CF93">
        <v>236.35375999999999</v>
      </c>
      <c r="CG93">
        <v>238.64314300000001</v>
      </c>
      <c r="CH93">
        <v>-2.2893829999999999</v>
      </c>
      <c r="CI93">
        <v>2.4536929999999999</v>
      </c>
      <c r="CJ93">
        <v>2.4479030000000002</v>
      </c>
      <c r="CK93">
        <v>1.6589309999999999</v>
      </c>
      <c r="CL93">
        <v>0.92502700000000004</v>
      </c>
      <c r="CM93">
        <v>0.22278700000000001</v>
      </c>
      <c r="CN93">
        <v>-1.678E-3</v>
      </c>
      <c r="CO93">
        <v>0.50780899999999995</v>
      </c>
      <c r="CP93">
        <v>1.7903290000000001</v>
      </c>
      <c r="CQ93">
        <v>166.39709500000001</v>
      </c>
      <c r="CR93">
        <v>8.7799999999999998E-4</v>
      </c>
      <c r="CS93">
        <v>2.3860670000000002</v>
      </c>
      <c r="CT93">
        <v>-4.3999999999999999E-5</v>
      </c>
      <c r="CU93">
        <v>1</v>
      </c>
      <c r="CV93">
        <v>2.3735620000000002</v>
      </c>
      <c r="CW93">
        <v>-5.3000000000000001E-5</v>
      </c>
      <c r="CX93">
        <v>1</v>
      </c>
      <c r="CY93">
        <v>0.60087800000000002</v>
      </c>
      <c r="CZ93">
        <v>0.600715</v>
      </c>
      <c r="DA93">
        <v>0.106777</v>
      </c>
      <c r="DB93">
        <v>0</v>
      </c>
      <c r="DC93" t="s">
        <v>222</v>
      </c>
      <c r="DD93" t="s">
        <v>119</v>
      </c>
      <c r="DE93" t="s">
        <v>120</v>
      </c>
      <c r="DF93" t="s">
        <v>121</v>
      </c>
      <c r="DG93" t="s">
        <v>122</v>
      </c>
      <c r="DH93" t="s">
        <v>123</v>
      </c>
      <c r="DI93" t="s">
        <v>124</v>
      </c>
    </row>
    <row r="94" spans="1:113" x14ac:dyDescent="0.2">
      <c r="A94">
        <v>93</v>
      </c>
      <c r="B94" s="1">
        <v>0.52337962962962969</v>
      </c>
      <c r="C94" s="2">
        <v>44806</v>
      </c>
      <c r="D94" t="s">
        <v>113</v>
      </c>
      <c r="E94" t="s">
        <v>114</v>
      </c>
      <c r="G94">
        <v>93</v>
      </c>
      <c r="H94" t="str">
        <f>_xlfn.XLOOKUP(G94,[1]Sheet1!B:B,[1]Sheet1!A:A)</f>
        <v>LCOR-417</v>
      </c>
      <c r="I94">
        <v>12</v>
      </c>
      <c r="J94">
        <v>0.29674600000000001</v>
      </c>
      <c r="K94">
        <v>2.917319</v>
      </c>
      <c r="L94">
        <v>0.26934799999999998</v>
      </c>
      <c r="M94">
        <v>6.9516859999999996</v>
      </c>
      <c r="N94">
        <v>2.0689609999999998</v>
      </c>
      <c r="O94">
        <v>1.8755189999999999</v>
      </c>
      <c r="P94">
        <v>4.5752230000000003</v>
      </c>
      <c r="Q94">
        <v>2.506262</v>
      </c>
      <c r="R94">
        <v>18.675076000000001</v>
      </c>
      <c r="S94">
        <v>20.601233000000001</v>
      </c>
      <c r="T94">
        <v>45.556789000000002</v>
      </c>
      <c r="U94">
        <v>0.44178600000000001</v>
      </c>
      <c r="V94" t="s">
        <v>223</v>
      </c>
      <c r="W94">
        <v>0</v>
      </c>
      <c r="X94">
        <v>0</v>
      </c>
      <c r="Y94">
        <v>0</v>
      </c>
      <c r="Z94">
        <v>252.15768399999999</v>
      </c>
      <c r="AA94">
        <v>334.33203099999997</v>
      </c>
      <c r="AB94">
        <v>0.24578700000000001</v>
      </c>
      <c r="AC94">
        <v>0.5</v>
      </c>
      <c r="AD94">
        <v>0.8</v>
      </c>
      <c r="AE94">
        <v>187.51199299999999</v>
      </c>
      <c r="AF94">
        <v>48.28</v>
      </c>
      <c r="AG94">
        <v>43.77</v>
      </c>
      <c r="AH94">
        <v>30.1</v>
      </c>
      <c r="AI94">
        <v>31.25</v>
      </c>
      <c r="AJ94">
        <v>100.43</v>
      </c>
      <c r="AK94">
        <v>156.19999999999999</v>
      </c>
      <c r="AL94">
        <v>155</v>
      </c>
      <c r="AM94">
        <v>0.8</v>
      </c>
      <c r="AN94">
        <v>1907</v>
      </c>
      <c r="AO94">
        <v>3.9409999999999998</v>
      </c>
      <c r="AP94">
        <v>-19</v>
      </c>
      <c r="AQ94">
        <v>147</v>
      </c>
      <c r="AR94">
        <v>135</v>
      </c>
      <c r="AZ94" s="1">
        <v>0</v>
      </c>
      <c r="BA94" t="s">
        <v>117</v>
      </c>
      <c r="BB94">
        <v>0</v>
      </c>
      <c r="BC94">
        <v>0</v>
      </c>
      <c r="BD94">
        <v>0</v>
      </c>
      <c r="BE94">
        <v>0</v>
      </c>
      <c r="BF94">
        <v>0</v>
      </c>
      <c r="BG94" s="1">
        <v>0.51859953703703698</v>
      </c>
      <c r="BH94" s="2">
        <v>44806</v>
      </c>
      <c r="BI94">
        <v>-0.26</v>
      </c>
      <c r="BJ94">
        <v>3.0000000000000001E-3</v>
      </c>
      <c r="BK94">
        <v>2E-3</v>
      </c>
      <c r="BL94">
        <v>1.0999999999999999E-2</v>
      </c>
      <c r="BM94">
        <v>-1.526</v>
      </c>
      <c r="BN94">
        <v>-2.8210000000000002</v>
      </c>
      <c r="BO94">
        <v>-9.8640000000000008</v>
      </c>
      <c r="BP94">
        <v>1</v>
      </c>
      <c r="BQ94">
        <v>150</v>
      </c>
      <c r="BR94">
        <v>5.0000000000000001E-3</v>
      </c>
      <c r="BS94">
        <v>2</v>
      </c>
      <c r="BT94">
        <v>0</v>
      </c>
      <c r="BU94" t="s">
        <v>118</v>
      </c>
      <c r="BV94">
        <v>7000</v>
      </c>
      <c r="BW94">
        <v>500</v>
      </c>
      <c r="BX94">
        <v>5</v>
      </c>
      <c r="BY94">
        <v>2</v>
      </c>
      <c r="BZ94">
        <v>300</v>
      </c>
      <c r="CA94">
        <v>300</v>
      </c>
      <c r="CB94">
        <v>300</v>
      </c>
      <c r="CC94">
        <v>325.09945699999997</v>
      </c>
      <c r="CD94">
        <v>25</v>
      </c>
      <c r="CE94">
        <v>-6.6149959999999997</v>
      </c>
      <c r="CF94">
        <v>325.61694299999999</v>
      </c>
      <c r="CG94">
        <v>324.88192700000002</v>
      </c>
      <c r="CH94">
        <v>0.735016</v>
      </c>
      <c r="CI94">
        <v>2.4556</v>
      </c>
      <c r="CJ94">
        <v>2.4496929999999999</v>
      </c>
      <c r="CK94">
        <v>1.65724</v>
      </c>
      <c r="CL94">
        <v>0.92673000000000005</v>
      </c>
      <c r="CM94">
        <v>0.22277</v>
      </c>
      <c r="CN94">
        <v>1.3358E-2</v>
      </c>
      <c r="CO94">
        <v>0.50838899999999998</v>
      </c>
      <c r="CP94">
        <v>1.8439129999999999</v>
      </c>
      <c r="CQ94">
        <v>252.15768399999999</v>
      </c>
      <c r="CR94">
        <v>8.8000000000000003E-4</v>
      </c>
      <c r="CS94">
        <v>2.3860670000000002</v>
      </c>
      <c r="CT94">
        <v>-4.3999999999999999E-5</v>
      </c>
      <c r="CU94">
        <v>1</v>
      </c>
      <c r="CV94">
        <v>2.3735620000000002</v>
      </c>
      <c r="CW94">
        <v>-5.3000000000000001E-5</v>
      </c>
      <c r="CX94">
        <v>1</v>
      </c>
      <c r="CY94">
        <v>0.60087800000000002</v>
      </c>
      <c r="CZ94">
        <v>0.600715</v>
      </c>
      <c r="DA94">
        <v>0.106777</v>
      </c>
      <c r="DB94">
        <v>0</v>
      </c>
      <c r="DC94" t="s">
        <v>223</v>
      </c>
      <c r="DD94" t="s">
        <v>119</v>
      </c>
      <c r="DE94" t="s">
        <v>120</v>
      </c>
      <c r="DF94" t="s">
        <v>121</v>
      </c>
      <c r="DG94" t="s">
        <v>122</v>
      </c>
      <c r="DH94" t="s">
        <v>123</v>
      </c>
      <c r="DI94" t="s">
        <v>124</v>
      </c>
    </row>
    <row r="95" spans="1:113" x14ac:dyDescent="0.2">
      <c r="A95">
        <v>94</v>
      </c>
      <c r="B95" s="1">
        <v>0.52406249999999999</v>
      </c>
      <c r="C95" s="2">
        <v>44806</v>
      </c>
      <c r="D95" t="s">
        <v>113</v>
      </c>
      <c r="E95" t="s">
        <v>114</v>
      </c>
      <c r="G95">
        <v>94</v>
      </c>
      <c r="H95" t="str">
        <f>_xlfn.XLOOKUP(G95,[1]Sheet1!B:B,[1]Sheet1!A:A)</f>
        <v>LCOR-210</v>
      </c>
      <c r="I95">
        <v>12</v>
      </c>
      <c r="J95">
        <v>0.28237200000000001</v>
      </c>
      <c r="K95">
        <v>2.9161980000000001</v>
      </c>
      <c r="L95">
        <v>0.25744400000000001</v>
      </c>
      <c r="M95">
        <v>6.4739459999999998</v>
      </c>
      <c r="N95">
        <v>2.02922</v>
      </c>
      <c r="O95">
        <v>1.848848</v>
      </c>
      <c r="P95">
        <v>4.4728560000000002</v>
      </c>
      <c r="Q95">
        <v>2.4436360000000001</v>
      </c>
      <c r="R95">
        <v>18.410233999999999</v>
      </c>
      <c r="S95">
        <v>20.206327000000002</v>
      </c>
      <c r="T95">
        <v>44.539268</v>
      </c>
      <c r="U95">
        <v>0.44178600000000001</v>
      </c>
      <c r="V95" t="s">
        <v>224</v>
      </c>
      <c r="W95">
        <v>0</v>
      </c>
      <c r="X95">
        <v>0</v>
      </c>
      <c r="Y95">
        <v>0</v>
      </c>
      <c r="Z95">
        <v>144.99056999999999</v>
      </c>
      <c r="AA95">
        <v>239.29838599999999</v>
      </c>
      <c r="AB95">
        <v>0.39410099999999998</v>
      </c>
      <c r="AC95">
        <v>0.5</v>
      </c>
      <c r="AD95">
        <v>0.8</v>
      </c>
      <c r="AE95">
        <v>291.45382699999999</v>
      </c>
      <c r="AF95">
        <v>47.31</v>
      </c>
      <c r="AG95">
        <v>43.1</v>
      </c>
      <c r="AH95">
        <v>30.12</v>
      </c>
      <c r="AI95">
        <v>30.85</v>
      </c>
      <c r="AJ95">
        <v>100.43</v>
      </c>
      <c r="AK95">
        <v>156</v>
      </c>
      <c r="AL95">
        <v>151.69999999999999</v>
      </c>
      <c r="AM95">
        <v>2.8</v>
      </c>
      <c r="AN95">
        <v>1849</v>
      </c>
      <c r="AO95">
        <v>3.94</v>
      </c>
      <c r="AP95">
        <v>-22</v>
      </c>
      <c r="AQ95">
        <v>157</v>
      </c>
      <c r="AR95">
        <v>129</v>
      </c>
      <c r="AZ95" s="1">
        <v>0</v>
      </c>
      <c r="BA95" t="s">
        <v>117</v>
      </c>
      <c r="BB95">
        <v>0</v>
      </c>
      <c r="BC95">
        <v>0</v>
      </c>
      <c r="BD95">
        <v>0</v>
      </c>
      <c r="BE95">
        <v>0</v>
      </c>
      <c r="BF95">
        <v>0</v>
      </c>
      <c r="BG95" s="1">
        <v>0.51859953703703698</v>
      </c>
      <c r="BH95" s="2">
        <v>44806</v>
      </c>
      <c r="BI95">
        <v>-0.26</v>
      </c>
      <c r="BJ95">
        <v>0</v>
      </c>
      <c r="BK95">
        <v>2E-3</v>
      </c>
      <c r="BL95">
        <v>1.2999999999999999E-2</v>
      </c>
      <c r="BM95">
        <v>-1.857</v>
      </c>
      <c r="BN95">
        <v>-2.9369999999999998</v>
      </c>
      <c r="BO95">
        <v>-5.2130000000000001</v>
      </c>
      <c r="BP95">
        <v>1</v>
      </c>
      <c r="BQ95">
        <v>150</v>
      </c>
      <c r="BR95">
        <v>5.0000000000000001E-3</v>
      </c>
      <c r="BS95">
        <v>2</v>
      </c>
      <c r="BT95">
        <v>0</v>
      </c>
      <c r="BU95" t="s">
        <v>118</v>
      </c>
      <c r="BV95">
        <v>7000</v>
      </c>
      <c r="BW95">
        <v>500</v>
      </c>
      <c r="BX95">
        <v>5</v>
      </c>
      <c r="BY95">
        <v>2</v>
      </c>
      <c r="BZ95">
        <v>300</v>
      </c>
      <c r="CA95">
        <v>300</v>
      </c>
      <c r="CB95">
        <v>300</v>
      </c>
      <c r="CC95">
        <v>223.080399</v>
      </c>
      <c r="CD95">
        <v>25</v>
      </c>
      <c r="CE95">
        <v>-11.655602</v>
      </c>
      <c r="CF95">
        <v>221.43066400000001</v>
      </c>
      <c r="CG95">
        <v>222.647324</v>
      </c>
      <c r="CH95">
        <v>-1.2166600000000001</v>
      </c>
      <c r="CI95">
        <v>2.4546779999999999</v>
      </c>
      <c r="CJ95">
        <v>2.4483470000000001</v>
      </c>
      <c r="CK95">
        <v>1.6560550000000001</v>
      </c>
      <c r="CL95">
        <v>0.91852299999999998</v>
      </c>
      <c r="CM95">
        <v>0.222609</v>
      </c>
      <c r="CN95">
        <v>8.1679999999999999E-3</v>
      </c>
      <c r="CO95">
        <v>0.50910999999999995</v>
      </c>
      <c r="CP95">
        <v>1.7907109999999999</v>
      </c>
      <c r="CQ95">
        <v>144.99056999999999</v>
      </c>
      <c r="CR95">
        <v>8.8699999999999998E-4</v>
      </c>
      <c r="CS95">
        <v>2.3860670000000002</v>
      </c>
      <c r="CT95">
        <v>-4.3999999999999999E-5</v>
      </c>
      <c r="CU95">
        <v>1</v>
      </c>
      <c r="CV95">
        <v>2.3735620000000002</v>
      </c>
      <c r="CW95">
        <v>-5.3000000000000001E-5</v>
      </c>
      <c r="CX95">
        <v>1</v>
      </c>
      <c r="CY95">
        <v>0.60087800000000002</v>
      </c>
      <c r="CZ95">
        <v>0.600715</v>
      </c>
      <c r="DA95">
        <v>0.106777</v>
      </c>
      <c r="DB95">
        <v>0</v>
      </c>
      <c r="DC95" t="s">
        <v>224</v>
      </c>
      <c r="DD95" t="s">
        <v>119</v>
      </c>
      <c r="DE95" t="s">
        <v>120</v>
      </c>
      <c r="DF95" t="s">
        <v>121</v>
      </c>
      <c r="DG95" t="s">
        <v>122</v>
      </c>
      <c r="DH95" t="s">
        <v>123</v>
      </c>
      <c r="DI95" t="s">
        <v>124</v>
      </c>
    </row>
    <row r="96" spans="1:113" x14ac:dyDescent="0.2">
      <c r="A96">
        <v>95</v>
      </c>
      <c r="B96" s="1">
        <v>0.52461805555555563</v>
      </c>
      <c r="C96" s="2">
        <v>44806</v>
      </c>
      <c r="D96" t="s">
        <v>113</v>
      </c>
      <c r="E96" t="s">
        <v>114</v>
      </c>
      <c r="G96">
        <v>95</v>
      </c>
      <c r="H96" t="str">
        <f>_xlfn.XLOOKUP(G96,[1]Sheet1!B:B,[1]Sheet1!A:A)</f>
        <v>LCOR-081</v>
      </c>
      <c r="I96">
        <v>12</v>
      </c>
      <c r="J96">
        <v>0.52161500000000005</v>
      </c>
      <c r="K96">
        <v>2.9159630000000001</v>
      </c>
      <c r="L96">
        <v>0.442465</v>
      </c>
      <c r="M96">
        <v>8.5414709999999996</v>
      </c>
      <c r="N96">
        <v>2.1986530000000002</v>
      </c>
      <c r="O96">
        <v>1.961017</v>
      </c>
      <c r="P96">
        <v>4.0769200000000003</v>
      </c>
      <c r="Q96">
        <v>1.878266</v>
      </c>
      <c r="R96">
        <v>19.525085000000001</v>
      </c>
      <c r="S96">
        <v>21.891141999999999</v>
      </c>
      <c r="T96">
        <v>40.592312</v>
      </c>
      <c r="U96">
        <v>0.44178600000000001</v>
      </c>
      <c r="V96" t="s">
        <v>225</v>
      </c>
      <c r="W96">
        <v>0</v>
      </c>
      <c r="X96">
        <v>0</v>
      </c>
      <c r="Y96">
        <v>0</v>
      </c>
      <c r="Z96">
        <v>178.43806499999999</v>
      </c>
      <c r="AA96">
        <v>327.70697000000001</v>
      </c>
      <c r="AB96">
        <v>0.45549499999999998</v>
      </c>
      <c r="AC96">
        <v>0.5</v>
      </c>
      <c r="AD96">
        <v>0.8</v>
      </c>
      <c r="AE96">
        <v>306.13510100000002</v>
      </c>
      <c r="AF96">
        <v>51.13</v>
      </c>
      <c r="AG96">
        <v>45.6</v>
      </c>
      <c r="AH96">
        <v>30.16</v>
      </c>
      <c r="AI96">
        <v>29.24</v>
      </c>
      <c r="AJ96">
        <v>100.44</v>
      </c>
      <c r="AK96">
        <v>156</v>
      </c>
      <c r="AL96">
        <v>153.80000000000001</v>
      </c>
      <c r="AM96">
        <v>1.4</v>
      </c>
      <c r="AN96">
        <v>1680</v>
      </c>
      <c r="AO96">
        <v>3.9390000000000001</v>
      </c>
      <c r="AP96">
        <v>-2</v>
      </c>
      <c r="AQ96">
        <v>177</v>
      </c>
      <c r="AR96">
        <v>128</v>
      </c>
      <c r="AZ96" s="1">
        <v>0</v>
      </c>
      <c r="BA96" t="s">
        <v>117</v>
      </c>
      <c r="BB96">
        <v>0</v>
      </c>
      <c r="BC96">
        <v>0</v>
      </c>
      <c r="BD96">
        <v>0</v>
      </c>
      <c r="BE96">
        <v>0</v>
      </c>
      <c r="BF96">
        <v>0</v>
      </c>
      <c r="BG96" s="1">
        <v>0.51859953703703698</v>
      </c>
      <c r="BH96" s="2">
        <v>44806</v>
      </c>
      <c r="BI96">
        <v>-0.26</v>
      </c>
      <c r="BJ96">
        <v>-1E-3</v>
      </c>
      <c r="BK96">
        <v>-1E-3</v>
      </c>
      <c r="BL96">
        <v>0.02</v>
      </c>
      <c r="BM96">
        <v>-2.1379999999999999</v>
      </c>
      <c r="BN96">
        <v>-1.875</v>
      </c>
      <c r="BO96">
        <v>5.6959999999999997</v>
      </c>
      <c r="BP96">
        <v>1</v>
      </c>
      <c r="BQ96">
        <v>150</v>
      </c>
      <c r="BR96">
        <v>5.0000000000000001E-3</v>
      </c>
      <c r="BS96">
        <v>2</v>
      </c>
      <c r="BT96">
        <v>0</v>
      </c>
      <c r="BU96" t="s">
        <v>118</v>
      </c>
      <c r="BV96">
        <v>7000</v>
      </c>
      <c r="BW96">
        <v>500</v>
      </c>
      <c r="BX96">
        <v>5</v>
      </c>
      <c r="BY96">
        <v>2</v>
      </c>
      <c r="BZ96">
        <v>300</v>
      </c>
      <c r="CA96">
        <v>300</v>
      </c>
      <c r="CB96">
        <v>300</v>
      </c>
      <c r="CC96">
        <v>302.50991800000003</v>
      </c>
      <c r="CD96">
        <v>25</v>
      </c>
      <c r="CE96">
        <v>-19.148098000000001</v>
      </c>
      <c r="CF96">
        <v>297.51168799999999</v>
      </c>
      <c r="CG96">
        <v>300.35220299999997</v>
      </c>
      <c r="CH96">
        <v>-2.8405149999999999</v>
      </c>
      <c r="CI96">
        <v>2.4580920000000002</v>
      </c>
      <c r="CJ96">
        <v>2.4535610000000001</v>
      </c>
      <c r="CK96">
        <v>1.655807</v>
      </c>
      <c r="CL96">
        <v>0.92389900000000003</v>
      </c>
      <c r="CM96">
        <v>0.222224</v>
      </c>
      <c r="CN96">
        <v>-1.2315E-2</v>
      </c>
      <c r="CO96">
        <v>0.510266</v>
      </c>
      <c r="CP96">
        <v>1.6371329999999999</v>
      </c>
      <c r="CQ96">
        <v>178.43806499999999</v>
      </c>
      <c r="CR96">
        <v>8.9400000000000005E-4</v>
      </c>
      <c r="CS96">
        <v>2.3860670000000002</v>
      </c>
      <c r="CT96">
        <v>-4.3999999999999999E-5</v>
      </c>
      <c r="CU96">
        <v>1</v>
      </c>
      <c r="CV96">
        <v>2.3735620000000002</v>
      </c>
      <c r="CW96">
        <v>-5.3000000000000001E-5</v>
      </c>
      <c r="CX96">
        <v>1</v>
      </c>
      <c r="CY96">
        <v>0.60087800000000002</v>
      </c>
      <c r="CZ96">
        <v>0.600715</v>
      </c>
      <c r="DA96">
        <v>0.106777</v>
      </c>
      <c r="DB96">
        <v>0</v>
      </c>
      <c r="DC96" t="s">
        <v>225</v>
      </c>
      <c r="DD96" t="s">
        <v>119</v>
      </c>
      <c r="DE96" t="s">
        <v>120</v>
      </c>
      <c r="DF96" t="s">
        <v>121</v>
      </c>
      <c r="DG96" t="s">
        <v>122</v>
      </c>
      <c r="DH96" t="s">
        <v>123</v>
      </c>
      <c r="DI96" t="s">
        <v>124</v>
      </c>
    </row>
    <row r="97" spans="1:113" x14ac:dyDescent="0.2">
      <c r="A97">
        <v>96</v>
      </c>
      <c r="B97" s="1">
        <v>0.52550925925925929</v>
      </c>
      <c r="C97" s="2">
        <v>44806</v>
      </c>
      <c r="D97" t="s">
        <v>113</v>
      </c>
      <c r="E97" t="s">
        <v>114</v>
      </c>
      <c r="G97">
        <v>96</v>
      </c>
      <c r="H97" t="str">
        <f>_xlfn.XLOOKUP(G97,[1]Sheet1!B:B,[1]Sheet1!A:A)</f>
        <v>LCOR-172</v>
      </c>
      <c r="I97">
        <v>12</v>
      </c>
      <c r="J97">
        <v>0.37721399999999999</v>
      </c>
      <c r="K97">
        <v>2.9169399999999999</v>
      </c>
      <c r="L97">
        <v>0.33401999999999998</v>
      </c>
      <c r="M97">
        <v>8.0472470000000005</v>
      </c>
      <c r="N97">
        <v>2.0560559999999999</v>
      </c>
      <c r="O97">
        <v>1.8320460000000001</v>
      </c>
      <c r="P97">
        <v>4.3977130000000004</v>
      </c>
      <c r="Q97">
        <v>2.3416570000000001</v>
      </c>
      <c r="R97">
        <v>18.24334</v>
      </c>
      <c r="S97">
        <v>20.474007</v>
      </c>
      <c r="T97">
        <v>43.792003999999999</v>
      </c>
      <c r="U97">
        <v>0.44178600000000001</v>
      </c>
      <c r="V97" t="s">
        <v>226</v>
      </c>
      <c r="W97">
        <v>0</v>
      </c>
      <c r="X97">
        <v>0</v>
      </c>
      <c r="Y97">
        <v>0</v>
      </c>
      <c r="Z97">
        <v>139.16087300000001</v>
      </c>
      <c r="AA97">
        <v>256.65035999999998</v>
      </c>
      <c r="AB97">
        <v>0.45778000000000002</v>
      </c>
      <c r="AC97">
        <v>0.5</v>
      </c>
      <c r="AD97">
        <v>0.8</v>
      </c>
      <c r="AE97">
        <v>334.82830799999999</v>
      </c>
      <c r="AF97">
        <v>47.63</v>
      </c>
      <c r="AG97">
        <v>42.44</v>
      </c>
      <c r="AH97">
        <v>30.23</v>
      </c>
      <c r="AI97">
        <v>30.55</v>
      </c>
      <c r="AJ97">
        <v>100.42</v>
      </c>
      <c r="AK97">
        <v>156.1</v>
      </c>
      <c r="AL97">
        <v>149.5</v>
      </c>
      <c r="AM97">
        <v>4.3</v>
      </c>
      <c r="AN97">
        <v>1829</v>
      </c>
      <c r="AO97">
        <v>3.9380000000000002</v>
      </c>
      <c r="AP97">
        <v>-36</v>
      </c>
      <c r="AQ97">
        <v>165</v>
      </c>
      <c r="AR97">
        <v>124</v>
      </c>
      <c r="AZ97" s="1">
        <v>0</v>
      </c>
      <c r="BA97" t="s">
        <v>117</v>
      </c>
      <c r="BB97">
        <v>0</v>
      </c>
      <c r="BC97">
        <v>0</v>
      </c>
      <c r="BD97">
        <v>0</v>
      </c>
      <c r="BE97">
        <v>0</v>
      </c>
      <c r="BF97">
        <v>0</v>
      </c>
      <c r="BG97" s="1">
        <v>0.51859953703703698</v>
      </c>
      <c r="BH97" s="2">
        <v>44806</v>
      </c>
      <c r="BI97">
        <v>-0.26</v>
      </c>
      <c r="BJ97">
        <v>5.0000000000000001E-3</v>
      </c>
      <c r="BK97">
        <v>3.0000000000000001E-3</v>
      </c>
      <c r="BL97">
        <v>0.02</v>
      </c>
      <c r="BM97">
        <v>-1.3109999999999999</v>
      </c>
      <c r="BN97">
        <v>-3.8479999999999999</v>
      </c>
      <c r="BO97">
        <v>-10.954000000000001</v>
      </c>
      <c r="BP97">
        <v>1</v>
      </c>
      <c r="BQ97">
        <v>150</v>
      </c>
      <c r="BR97">
        <v>5.0000000000000001E-3</v>
      </c>
      <c r="BS97">
        <v>2</v>
      </c>
      <c r="BT97">
        <v>0</v>
      </c>
      <c r="BU97" t="s">
        <v>118</v>
      </c>
      <c r="BV97">
        <v>7000</v>
      </c>
      <c r="BW97">
        <v>500</v>
      </c>
      <c r="BX97">
        <v>5</v>
      </c>
      <c r="BY97">
        <v>2</v>
      </c>
      <c r="BZ97">
        <v>300</v>
      </c>
      <c r="CA97">
        <v>300</v>
      </c>
      <c r="CB97">
        <v>300</v>
      </c>
      <c r="CC97">
        <v>232.083313</v>
      </c>
      <c r="CD97">
        <v>25</v>
      </c>
      <c r="CE97">
        <v>-17.951342</v>
      </c>
      <c r="CF97">
        <v>227.98704499999999</v>
      </c>
      <c r="CG97">
        <v>231.00528</v>
      </c>
      <c r="CH97">
        <v>-3.0182340000000001</v>
      </c>
      <c r="CI97">
        <v>2.4537469999999999</v>
      </c>
      <c r="CJ97">
        <v>2.448769</v>
      </c>
      <c r="CK97">
        <v>1.656839</v>
      </c>
      <c r="CL97">
        <v>0.913018</v>
      </c>
      <c r="CM97">
        <v>0.22165699999999999</v>
      </c>
      <c r="CN97">
        <v>3.1250000000000002E-3</v>
      </c>
      <c r="CO97">
        <v>0.51208799999999999</v>
      </c>
      <c r="CP97">
        <v>1.772214</v>
      </c>
      <c r="CQ97">
        <v>139.16087300000001</v>
      </c>
      <c r="CR97">
        <v>8.7399999999999999E-4</v>
      </c>
      <c r="CS97">
        <v>2.3860670000000002</v>
      </c>
      <c r="CT97">
        <v>-4.3999999999999999E-5</v>
      </c>
      <c r="CU97">
        <v>1</v>
      </c>
      <c r="CV97">
        <v>2.3735620000000002</v>
      </c>
      <c r="CW97">
        <v>-5.3000000000000001E-5</v>
      </c>
      <c r="CX97">
        <v>1</v>
      </c>
      <c r="CY97">
        <v>0.60087800000000002</v>
      </c>
      <c r="CZ97">
        <v>0.600715</v>
      </c>
      <c r="DA97">
        <v>0.106777</v>
      </c>
      <c r="DB97">
        <v>0</v>
      </c>
      <c r="DC97" t="s">
        <v>226</v>
      </c>
      <c r="DD97" t="s">
        <v>119</v>
      </c>
      <c r="DE97" t="s">
        <v>120</v>
      </c>
      <c r="DF97" t="s">
        <v>121</v>
      </c>
      <c r="DG97" t="s">
        <v>122</v>
      </c>
      <c r="DH97" t="s">
        <v>123</v>
      </c>
      <c r="DI97" t="s">
        <v>124</v>
      </c>
    </row>
    <row r="98" spans="1:113" x14ac:dyDescent="0.2">
      <c r="A98">
        <v>97</v>
      </c>
      <c r="B98" s="1">
        <v>0.52601851851851855</v>
      </c>
      <c r="C98" s="2">
        <v>44806</v>
      </c>
      <c r="D98" t="s">
        <v>113</v>
      </c>
      <c r="E98" t="s">
        <v>114</v>
      </c>
      <c r="G98">
        <v>97</v>
      </c>
      <c r="H98" t="str">
        <f>_xlfn.XLOOKUP(G98,[1]Sheet1!B:B,[1]Sheet1!A:A)</f>
        <v>LCOR-262</v>
      </c>
      <c r="I98">
        <v>12</v>
      </c>
      <c r="J98">
        <v>0.53280700000000003</v>
      </c>
      <c r="K98">
        <v>2.9163579999999998</v>
      </c>
      <c r="L98">
        <v>0.45050200000000001</v>
      </c>
      <c r="M98">
        <v>10.309799</v>
      </c>
      <c r="N98">
        <v>2.1655329999999999</v>
      </c>
      <c r="O98">
        <v>1.8787100000000001</v>
      </c>
      <c r="P98">
        <v>4.3888689999999997</v>
      </c>
      <c r="Q98">
        <v>2.2233360000000002</v>
      </c>
      <c r="R98">
        <v>18.706800000000001</v>
      </c>
      <c r="S98">
        <v>21.562773</v>
      </c>
      <c r="T98">
        <v>43.701103000000003</v>
      </c>
      <c r="U98">
        <v>0.44178600000000001</v>
      </c>
      <c r="V98" t="s">
        <v>227</v>
      </c>
      <c r="W98">
        <v>0</v>
      </c>
      <c r="X98">
        <v>0</v>
      </c>
      <c r="Y98">
        <v>0</v>
      </c>
      <c r="Z98">
        <v>145.494461</v>
      </c>
      <c r="AA98">
        <v>236.65379300000001</v>
      </c>
      <c r="AB98">
        <v>0.38520100000000002</v>
      </c>
      <c r="AC98">
        <v>0.5</v>
      </c>
      <c r="AD98">
        <v>0.8</v>
      </c>
      <c r="AE98">
        <v>291.81265300000001</v>
      </c>
      <c r="AF98">
        <v>50.06</v>
      </c>
      <c r="AG98">
        <v>43.43</v>
      </c>
      <c r="AH98">
        <v>30.27</v>
      </c>
      <c r="AI98">
        <v>30.52</v>
      </c>
      <c r="AJ98">
        <v>100.43</v>
      </c>
      <c r="AK98">
        <v>156</v>
      </c>
      <c r="AL98">
        <v>154.6</v>
      </c>
      <c r="AM98">
        <v>0.9</v>
      </c>
      <c r="AN98">
        <v>1894</v>
      </c>
      <c r="AO98">
        <v>3.9369999999999998</v>
      </c>
      <c r="AP98">
        <v>-18</v>
      </c>
      <c r="AQ98">
        <v>153</v>
      </c>
      <c r="AR98">
        <v>129</v>
      </c>
      <c r="AZ98" s="1">
        <v>0</v>
      </c>
      <c r="BA98" t="s">
        <v>117</v>
      </c>
      <c r="BB98">
        <v>0</v>
      </c>
      <c r="BC98">
        <v>0</v>
      </c>
      <c r="BD98">
        <v>0</v>
      </c>
      <c r="BE98">
        <v>0</v>
      </c>
      <c r="BF98">
        <v>0</v>
      </c>
      <c r="BG98" s="1">
        <v>0.52590277777777772</v>
      </c>
      <c r="BH98" s="2">
        <v>44806</v>
      </c>
      <c r="BI98">
        <v>-0.28999999999999998</v>
      </c>
      <c r="BJ98">
        <v>1E-3</v>
      </c>
      <c r="BK98">
        <v>-3.0000000000000001E-3</v>
      </c>
      <c r="BL98">
        <v>8.9999999999999993E-3</v>
      </c>
      <c r="BM98">
        <v>-2.3380000000000001</v>
      </c>
      <c r="BN98">
        <v>-3.2469999999999999</v>
      </c>
      <c r="BO98">
        <v>-3.226</v>
      </c>
      <c r="BP98">
        <v>1</v>
      </c>
      <c r="BQ98">
        <v>150</v>
      </c>
      <c r="BR98">
        <v>5.0000000000000001E-3</v>
      </c>
      <c r="BS98">
        <v>2</v>
      </c>
      <c r="BT98">
        <v>0</v>
      </c>
      <c r="BU98" t="s">
        <v>118</v>
      </c>
      <c r="BV98">
        <v>7000</v>
      </c>
      <c r="BW98">
        <v>500</v>
      </c>
      <c r="BX98">
        <v>5</v>
      </c>
      <c r="BY98">
        <v>2</v>
      </c>
      <c r="BZ98">
        <v>300</v>
      </c>
      <c r="CA98">
        <v>300</v>
      </c>
      <c r="CB98">
        <v>300</v>
      </c>
      <c r="CC98">
        <v>219.86854600000001</v>
      </c>
      <c r="CD98">
        <v>25</v>
      </c>
      <c r="CE98">
        <v>-12.199249999999999</v>
      </c>
      <c r="CF98">
        <v>217.41879299999999</v>
      </c>
      <c r="CG98">
        <v>219.226089</v>
      </c>
      <c r="CH98">
        <v>-1.8072969999999999</v>
      </c>
      <c r="CI98">
        <v>2.455098</v>
      </c>
      <c r="CJ98">
        <v>2.4521289999999998</v>
      </c>
      <c r="CK98">
        <v>1.656223</v>
      </c>
      <c r="CL98">
        <v>0.92592300000000005</v>
      </c>
      <c r="CM98">
        <v>0.221328</v>
      </c>
      <c r="CN98">
        <v>2.2209999999999999E-3</v>
      </c>
      <c r="CO98">
        <v>0.51294600000000001</v>
      </c>
      <c r="CP98">
        <v>1.831739</v>
      </c>
      <c r="CQ98">
        <v>145.494461</v>
      </c>
      <c r="CR98">
        <v>8.7000000000000001E-4</v>
      </c>
      <c r="CS98">
        <v>2.3860670000000002</v>
      </c>
      <c r="CT98">
        <v>-4.3999999999999999E-5</v>
      </c>
      <c r="CU98">
        <v>1</v>
      </c>
      <c r="CV98">
        <v>2.3735620000000002</v>
      </c>
      <c r="CW98">
        <v>-5.3000000000000001E-5</v>
      </c>
      <c r="CX98">
        <v>1</v>
      </c>
      <c r="CY98">
        <v>0.60087800000000002</v>
      </c>
      <c r="CZ98">
        <v>0.600715</v>
      </c>
      <c r="DA98">
        <v>0.106777</v>
      </c>
      <c r="DB98">
        <v>0</v>
      </c>
      <c r="DC98" t="s">
        <v>227</v>
      </c>
      <c r="DD98" t="s">
        <v>119</v>
      </c>
      <c r="DE98" t="s">
        <v>120</v>
      </c>
      <c r="DF98" t="s">
        <v>121</v>
      </c>
      <c r="DG98" t="s">
        <v>122</v>
      </c>
      <c r="DH98" t="s">
        <v>123</v>
      </c>
      <c r="DI98" t="s">
        <v>124</v>
      </c>
    </row>
    <row r="99" spans="1:113" x14ac:dyDescent="0.2">
      <c r="A99">
        <v>98</v>
      </c>
      <c r="B99" s="1">
        <v>0.52644675925925932</v>
      </c>
      <c r="C99" s="2">
        <v>44806</v>
      </c>
      <c r="D99" t="s">
        <v>113</v>
      </c>
      <c r="E99" t="s">
        <v>114</v>
      </c>
      <c r="G99">
        <v>98</v>
      </c>
      <c r="H99" t="str">
        <f>_xlfn.XLOOKUP(G99,[1]Sheet1!B:B,[1]Sheet1!A:A)</f>
        <v>LCOR-118</v>
      </c>
      <c r="I99">
        <v>12</v>
      </c>
      <c r="J99">
        <v>0.23571500000000001</v>
      </c>
      <c r="K99">
        <v>2.9165109999999999</v>
      </c>
      <c r="L99">
        <v>0.21808900000000001</v>
      </c>
      <c r="M99">
        <v>5.728084</v>
      </c>
      <c r="N99">
        <v>2.0170499999999998</v>
      </c>
      <c r="O99">
        <v>1.8574729999999999</v>
      </c>
      <c r="P99">
        <v>4.5682980000000004</v>
      </c>
      <c r="Q99">
        <v>2.5512480000000002</v>
      </c>
      <c r="R99">
        <v>18.495619000000001</v>
      </c>
      <c r="S99">
        <v>20.084591</v>
      </c>
      <c r="T99">
        <v>45.488407000000002</v>
      </c>
      <c r="U99">
        <v>0.44178600000000001</v>
      </c>
      <c r="V99" t="s">
        <v>228</v>
      </c>
      <c r="W99">
        <v>0</v>
      </c>
      <c r="X99">
        <v>0</v>
      </c>
      <c r="Y99">
        <v>0</v>
      </c>
      <c r="Z99">
        <v>140.13505599999999</v>
      </c>
      <c r="AA99">
        <v>228.00259399999999</v>
      </c>
      <c r="AB99">
        <v>0.38538</v>
      </c>
      <c r="AC99">
        <v>0.5</v>
      </c>
      <c r="AD99">
        <v>0.8</v>
      </c>
      <c r="AE99">
        <v>274.84646600000002</v>
      </c>
      <c r="AF99">
        <v>46.47</v>
      </c>
      <c r="AG99">
        <v>42.79</v>
      </c>
      <c r="AH99">
        <v>30.33</v>
      </c>
      <c r="AI99">
        <v>31.22</v>
      </c>
      <c r="AJ99">
        <v>100.43</v>
      </c>
      <c r="AK99">
        <v>156.1</v>
      </c>
      <c r="AL99">
        <v>154.80000000000001</v>
      </c>
      <c r="AM99">
        <v>0.8</v>
      </c>
      <c r="AN99">
        <v>1783</v>
      </c>
      <c r="AO99">
        <v>3.9359999999999999</v>
      </c>
      <c r="AP99">
        <v>-21</v>
      </c>
      <c r="AQ99">
        <v>163</v>
      </c>
      <c r="AR99">
        <v>124</v>
      </c>
      <c r="AZ99" s="1">
        <v>0</v>
      </c>
      <c r="BA99" t="s">
        <v>117</v>
      </c>
      <c r="BB99">
        <v>0</v>
      </c>
      <c r="BC99">
        <v>0</v>
      </c>
      <c r="BD99">
        <v>0</v>
      </c>
      <c r="BE99">
        <v>0</v>
      </c>
      <c r="BF99">
        <v>0</v>
      </c>
      <c r="BG99" s="1">
        <v>0.52590277777777772</v>
      </c>
      <c r="BH99" s="2">
        <v>44806</v>
      </c>
      <c r="BI99">
        <v>-0.28999999999999998</v>
      </c>
      <c r="BJ99">
        <v>1E-3</v>
      </c>
      <c r="BK99">
        <v>0</v>
      </c>
      <c r="BL99">
        <v>8.0000000000000002E-3</v>
      </c>
      <c r="BM99">
        <v>-1.698</v>
      </c>
      <c r="BN99">
        <v>-2.726</v>
      </c>
      <c r="BO99">
        <v>-6.2949999999999999</v>
      </c>
      <c r="BP99">
        <v>1</v>
      </c>
      <c r="BQ99">
        <v>150</v>
      </c>
      <c r="BR99">
        <v>5.0000000000000001E-3</v>
      </c>
      <c r="BS99">
        <v>2</v>
      </c>
      <c r="BT99">
        <v>0</v>
      </c>
      <c r="BU99" t="s">
        <v>118</v>
      </c>
      <c r="BV99">
        <v>7000</v>
      </c>
      <c r="BW99">
        <v>500</v>
      </c>
      <c r="BX99">
        <v>5</v>
      </c>
      <c r="BY99">
        <v>2</v>
      </c>
      <c r="BZ99">
        <v>300</v>
      </c>
      <c r="CA99">
        <v>300</v>
      </c>
      <c r="CB99">
        <v>300</v>
      </c>
      <c r="CC99">
        <v>213.88613900000001</v>
      </c>
      <c r="CD99">
        <v>25</v>
      </c>
      <c r="CE99">
        <v>-10.101278000000001</v>
      </c>
      <c r="CF99">
        <v>212.80860899999999</v>
      </c>
      <c r="CG99">
        <v>213.57202100000001</v>
      </c>
      <c r="CH99">
        <v>-0.76341199999999998</v>
      </c>
      <c r="CI99">
        <v>2.4542060000000001</v>
      </c>
      <c r="CJ99">
        <v>2.4471910000000001</v>
      </c>
      <c r="CK99">
        <v>1.656385</v>
      </c>
      <c r="CL99">
        <v>0.92622400000000005</v>
      </c>
      <c r="CM99">
        <v>0.220807</v>
      </c>
      <c r="CN99">
        <v>1.0229E-2</v>
      </c>
      <c r="CO99">
        <v>0.51382499999999998</v>
      </c>
      <c r="CP99">
        <v>1.7306969999999999</v>
      </c>
      <c r="CQ99">
        <v>140.13505599999999</v>
      </c>
      <c r="CR99">
        <v>8.5999999999999998E-4</v>
      </c>
      <c r="CS99">
        <v>2.3860670000000002</v>
      </c>
      <c r="CT99">
        <v>-4.3999999999999999E-5</v>
      </c>
      <c r="CU99">
        <v>1</v>
      </c>
      <c r="CV99">
        <v>2.3735620000000002</v>
      </c>
      <c r="CW99">
        <v>-5.3000000000000001E-5</v>
      </c>
      <c r="CX99">
        <v>1</v>
      </c>
      <c r="CY99">
        <v>0.60087800000000002</v>
      </c>
      <c r="CZ99">
        <v>0.600715</v>
      </c>
      <c r="DA99">
        <v>0.106777</v>
      </c>
      <c r="DB99">
        <v>0</v>
      </c>
      <c r="DC99" t="s">
        <v>228</v>
      </c>
      <c r="DD99" t="s">
        <v>119</v>
      </c>
      <c r="DE99" t="s">
        <v>120</v>
      </c>
      <c r="DF99" t="s">
        <v>121</v>
      </c>
      <c r="DG99" t="s">
        <v>122</v>
      </c>
      <c r="DH99" t="s">
        <v>123</v>
      </c>
      <c r="DI99" t="s">
        <v>124</v>
      </c>
    </row>
    <row r="100" spans="1:113" x14ac:dyDescent="0.2">
      <c r="A100">
        <v>99</v>
      </c>
      <c r="B100" s="1">
        <v>0.52686342592592594</v>
      </c>
      <c r="C100" s="2">
        <v>44806</v>
      </c>
      <c r="D100" t="s">
        <v>113</v>
      </c>
      <c r="E100" t="s">
        <v>114</v>
      </c>
      <c r="G100">
        <v>99</v>
      </c>
      <c r="H100" t="str">
        <f>_xlfn.XLOOKUP(G100,[1]Sheet1!B:B,[1]Sheet1!A:A)</f>
        <v>LCOR-501</v>
      </c>
      <c r="I100">
        <v>12</v>
      </c>
      <c r="J100">
        <v>0.30421799999999999</v>
      </c>
      <c r="K100">
        <v>2.9182290000000002</v>
      </c>
      <c r="L100">
        <v>0.27549800000000002</v>
      </c>
      <c r="M100">
        <v>6.929608</v>
      </c>
      <c r="N100">
        <v>2.0059290000000001</v>
      </c>
      <c r="O100">
        <v>1.8131330000000001</v>
      </c>
      <c r="P100">
        <v>4.4506129999999997</v>
      </c>
      <c r="Q100">
        <v>2.4446829999999999</v>
      </c>
      <c r="R100">
        <v>18.055358999999999</v>
      </c>
      <c r="S100">
        <v>19.975248000000001</v>
      </c>
      <c r="T100">
        <v>44.319648999999998</v>
      </c>
      <c r="U100">
        <v>0.44178600000000001</v>
      </c>
      <c r="V100" t="s">
        <v>229</v>
      </c>
      <c r="W100">
        <v>0</v>
      </c>
      <c r="X100">
        <v>0</v>
      </c>
      <c r="Y100">
        <v>0</v>
      </c>
      <c r="Z100">
        <v>157.52685500000001</v>
      </c>
      <c r="AA100">
        <v>274.16436800000002</v>
      </c>
      <c r="AB100">
        <v>0.425429</v>
      </c>
      <c r="AC100">
        <v>0.5</v>
      </c>
      <c r="AD100">
        <v>0.8</v>
      </c>
      <c r="AE100">
        <v>304.022491</v>
      </c>
      <c r="AF100">
        <v>46.15</v>
      </c>
      <c r="AG100">
        <v>41.71</v>
      </c>
      <c r="AH100">
        <v>30.35</v>
      </c>
      <c r="AI100">
        <v>30.76</v>
      </c>
      <c r="AJ100">
        <v>100.42</v>
      </c>
      <c r="AK100">
        <v>156.30000000000001</v>
      </c>
      <c r="AL100">
        <v>154.1</v>
      </c>
      <c r="AM100">
        <v>1.4</v>
      </c>
      <c r="AN100">
        <v>1787</v>
      </c>
      <c r="AO100">
        <v>3.9359999999999999</v>
      </c>
      <c r="AP100">
        <v>-31</v>
      </c>
      <c r="AQ100">
        <v>156</v>
      </c>
      <c r="AR100">
        <v>130</v>
      </c>
      <c r="AZ100" s="1">
        <v>0</v>
      </c>
      <c r="BA100" t="s">
        <v>117</v>
      </c>
      <c r="BB100">
        <v>0</v>
      </c>
      <c r="BC100">
        <v>0</v>
      </c>
      <c r="BD100">
        <v>0</v>
      </c>
      <c r="BE100">
        <v>0</v>
      </c>
      <c r="BF100">
        <v>0</v>
      </c>
      <c r="BG100" s="1">
        <v>0.52590277777777772</v>
      </c>
      <c r="BH100" s="2">
        <v>44806</v>
      </c>
      <c r="BI100">
        <v>-0.28999999999999998</v>
      </c>
      <c r="BJ100">
        <v>3.0000000000000001E-3</v>
      </c>
      <c r="BK100">
        <v>3.0000000000000001E-3</v>
      </c>
      <c r="BL100">
        <v>1.2999999999999999E-2</v>
      </c>
      <c r="BM100">
        <v>-3.073</v>
      </c>
      <c r="BN100">
        <v>-4.202</v>
      </c>
      <c r="BO100">
        <v>-5.8410000000000002</v>
      </c>
      <c r="BP100">
        <v>1</v>
      </c>
      <c r="BQ100">
        <v>150</v>
      </c>
      <c r="BR100">
        <v>5.0000000000000001E-3</v>
      </c>
      <c r="BS100">
        <v>2</v>
      </c>
      <c r="BT100">
        <v>0</v>
      </c>
      <c r="BU100" t="s">
        <v>118</v>
      </c>
      <c r="BV100">
        <v>7000</v>
      </c>
      <c r="BW100">
        <v>500</v>
      </c>
      <c r="BX100">
        <v>5</v>
      </c>
      <c r="BY100">
        <v>2</v>
      </c>
      <c r="BZ100">
        <v>300</v>
      </c>
      <c r="CA100">
        <v>300</v>
      </c>
      <c r="CB100">
        <v>300</v>
      </c>
      <c r="CC100">
        <v>253.687622</v>
      </c>
      <c r="CD100">
        <v>25</v>
      </c>
      <c r="CE100">
        <v>-15.005058999999999</v>
      </c>
      <c r="CF100">
        <v>251.35015899999999</v>
      </c>
      <c r="CG100">
        <v>252.728317</v>
      </c>
      <c r="CH100">
        <v>-1.3781589999999999</v>
      </c>
      <c r="CI100">
        <v>2.4527100000000002</v>
      </c>
      <c r="CJ100">
        <v>2.446742</v>
      </c>
      <c r="CK100">
        <v>1.6582049999999999</v>
      </c>
      <c r="CL100">
        <v>0.92463300000000004</v>
      </c>
      <c r="CM100">
        <v>0.22059300000000001</v>
      </c>
      <c r="CN100">
        <v>4.2079999999999999E-3</v>
      </c>
      <c r="CO100">
        <v>0.51403900000000002</v>
      </c>
      <c r="CP100">
        <v>1.7339789999999999</v>
      </c>
      <c r="CQ100">
        <v>157.52685500000001</v>
      </c>
      <c r="CR100">
        <v>8.5499999999999997E-4</v>
      </c>
      <c r="CS100">
        <v>2.3860670000000002</v>
      </c>
      <c r="CT100">
        <v>-4.3999999999999999E-5</v>
      </c>
      <c r="CU100">
        <v>1</v>
      </c>
      <c r="CV100">
        <v>2.3735620000000002</v>
      </c>
      <c r="CW100">
        <v>-5.3000000000000001E-5</v>
      </c>
      <c r="CX100">
        <v>1</v>
      </c>
      <c r="CY100">
        <v>0.60087800000000002</v>
      </c>
      <c r="CZ100">
        <v>0.600715</v>
      </c>
      <c r="DA100">
        <v>0.106777</v>
      </c>
      <c r="DB100">
        <v>0</v>
      </c>
      <c r="DC100" t="s">
        <v>229</v>
      </c>
      <c r="DD100" t="s">
        <v>119</v>
      </c>
      <c r="DE100" t="s">
        <v>120</v>
      </c>
      <c r="DF100" t="s">
        <v>121</v>
      </c>
      <c r="DG100" t="s">
        <v>122</v>
      </c>
      <c r="DH100" t="s">
        <v>123</v>
      </c>
      <c r="DI100" t="s">
        <v>124</v>
      </c>
    </row>
    <row r="101" spans="1:113" x14ac:dyDescent="0.2">
      <c r="A101">
        <v>100</v>
      </c>
      <c r="B101" s="1">
        <v>0.52717592592592599</v>
      </c>
      <c r="C101" s="2">
        <v>44806</v>
      </c>
      <c r="D101" t="s">
        <v>113</v>
      </c>
      <c r="E101" t="s">
        <v>114</v>
      </c>
      <c r="G101">
        <v>100</v>
      </c>
      <c r="H101" t="str">
        <f>_xlfn.XLOOKUP(G101,[1]Sheet1!B:B,[1]Sheet1!A:A)</f>
        <v>LCOR-440</v>
      </c>
      <c r="I101">
        <v>12</v>
      </c>
      <c r="J101">
        <v>0.29228999999999999</v>
      </c>
      <c r="K101">
        <v>2.9154719999999998</v>
      </c>
      <c r="L101">
        <v>0.26565699999999998</v>
      </c>
      <c r="M101">
        <v>6.7944449999999996</v>
      </c>
      <c r="N101">
        <v>2.001646</v>
      </c>
      <c r="O101">
        <v>1.812187</v>
      </c>
      <c r="P101">
        <v>4.4870760000000001</v>
      </c>
      <c r="Q101">
        <v>2.48543</v>
      </c>
      <c r="R101">
        <v>18.045629999999999</v>
      </c>
      <c r="S101">
        <v>19.932243</v>
      </c>
      <c r="T101">
        <v>44.681975999999999</v>
      </c>
      <c r="U101">
        <v>0.44178600000000001</v>
      </c>
      <c r="V101" t="s">
        <v>230</v>
      </c>
      <c r="W101">
        <v>0</v>
      </c>
      <c r="X101">
        <v>0</v>
      </c>
      <c r="Y101">
        <v>0</v>
      </c>
      <c r="Z101">
        <v>184.543488</v>
      </c>
      <c r="AA101">
        <v>287.95001200000002</v>
      </c>
      <c r="AB101">
        <v>0.35911300000000002</v>
      </c>
      <c r="AC101">
        <v>0.5</v>
      </c>
      <c r="AD101">
        <v>0.8</v>
      </c>
      <c r="AE101">
        <v>271.22866800000003</v>
      </c>
      <c r="AF101">
        <v>46.01</v>
      </c>
      <c r="AG101">
        <v>41.66</v>
      </c>
      <c r="AH101">
        <v>30.36</v>
      </c>
      <c r="AI101">
        <v>30.91</v>
      </c>
      <c r="AJ101">
        <v>100.42</v>
      </c>
      <c r="AK101">
        <v>155.9</v>
      </c>
      <c r="AL101">
        <v>149.69999999999999</v>
      </c>
      <c r="AM101">
        <v>4</v>
      </c>
      <c r="AN101">
        <v>1888</v>
      </c>
      <c r="AO101">
        <v>3.9340000000000002</v>
      </c>
      <c r="AP101">
        <v>-13</v>
      </c>
      <c r="AQ101">
        <v>157</v>
      </c>
      <c r="AR101">
        <v>126</v>
      </c>
      <c r="AZ101" s="1">
        <v>0</v>
      </c>
      <c r="BA101" t="s">
        <v>117</v>
      </c>
      <c r="BB101">
        <v>0</v>
      </c>
      <c r="BC101">
        <v>0</v>
      </c>
      <c r="BD101">
        <v>0</v>
      </c>
      <c r="BE101">
        <v>0</v>
      </c>
      <c r="BF101">
        <v>0</v>
      </c>
      <c r="BG101" s="1">
        <v>0.52590277777777772</v>
      </c>
      <c r="BH101" s="2">
        <v>44806</v>
      </c>
      <c r="BI101">
        <v>-0.28999999999999998</v>
      </c>
      <c r="BJ101">
        <v>0</v>
      </c>
      <c r="BK101">
        <v>1E-3</v>
      </c>
      <c r="BL101">
        <v>2E-3</v>
      </c>
      <c r="BM101">
        <v>-1.389</v>
      </c>
      <c r="BN101">
        <v>-3.3239999999999998</v>
      </c>
      <c r="BO101">
        <v>-9.4450000000000003</v>
      </c>
      <c r="BP101">
        <v>1</v>
      </c>
      <c r="BQ101">
        <v>150</v>
      </c>
      <c r="BR101">
        <v>5.0000000000000001E-3</v>
      </c>
      <c r="BS101">
        <v>2</v>
      </c>
      <c r="BT101">
        <v>0</v>
      </c>
      <c r="BU101" t="s">
        <v>118</v>
      </c>
      <c r="BV101">
        <v>7000</v>
      </c>
      <c r="BW101">
        <v>500</v>
      </c>
      <c r="BX101">
        <v>5</v>
      </c>
      <c r="BY101">
        <v>2</v>
      </c>
      <c r="BZ101">
        <v>300</v>
      </c>
      <c r="CA101">
        <v>300</v>
      </c>
      <c r="CB101">
        <v>300</v>
      </c>
      <c r="CC101">
        <v>272.43875100000002</v>
      </c>
      <c r="CD101">
        <v>25</v>
      </c>
      <c r="CE101">
        <v>-11.29621</v>
      </c>
      <c r="CF101">
        <v>271.58904999999999</v>
      </c>
      <c r="CG101">
        <v>271.81237800000002</v>
      </c>
      <c r="CH101">
        <v>-0.223328</v>
      </c>
      <c r="CI101">
        <v>2.4526340000000002</v>
      </c>
      <c r="CJ101">
        <v>2.446555</v>
      </c>
      <c r="CK101">
        <v>1.655289</v>
      </c>
      <c r="CL101">
        <v>0.91353499999999999</v>
      </c>
      <c r="CM101">
        <v>0.22048000000000001</v>
      </c>
      <c r="CN101">
        <v>5.8269999999999997E-3</v>
      </c>
      <c r="CO101">
        <v>0.51460700000000004</v>
      </c>
      <c r="CP101">
        <v>1.8265370000000001</v>
      </c>
      <c r="CQ101">
        <v>184.543488</v>
      </c>
      <c r="CR101">
        <v>8.8199999999999997E-4</v>
      </c>
      <c r="CS101">
        <v>2.3860670000000002</v>
      </c>
      <c r="CT101">
        <v>-4.3999999999999999E-5</v>
      </c>
      <c r="CU101">
        <v>1</v>
      </c>
      <c r="CV101">
        <v>2.3735620000000002</v>
      </c>
      <c r="CW101">
        <v>-5.3000000000000001E-5</v>
      </c>
      <c r="CX101">
        <v>1</v>
      </c>
      <c r="CY101">
        <v>0.60087800000000002</v>
      </c>
      <c r="CZ101">
        <v>0.600715</v>
      </c>
      <c r="DA101">
        <v>0.106777</v>
      </c>
      <c r="DB101">
        <v>0</v>
      </c>
      <c r="DC101" t="s">
        <v>230</v>
      </c>
      <c r="DD101" t="s">
        <v>119</v>
      </c>
      <c r="DE101" t="s">
        <v>120</v>
      </c>
      <c r="DF101" t="s">
        <v>121</v>
      </c>
      <c r="DG101" t="s">
        <v>122</v>
      </c>
      <c r="DH101" t="s">
        <v>123</v>
      </c>
      <c r="DI101" t="s">
        <v>124</v>
      </c>
    </row>
    <row r="102" spans="1:113" x14ac:dyDescent="0.2">
      <c r="A102">
        <v>102</v>
      </c>
      <c r="B102" s="1">
        <v>0.52797453703703701</v>
      </c>
      <c r="C102" s="2">
        <v>44806</v>
      </c>
      <c r="D102" t="s">
        <v>113</v>
      </c>
      <c r="E102" t="s">
        <v>114</v>
      </c>
      <c r="G102">
        <v>102</v>
      </c>
      <c r="H102" t="str">
        <f>_xlfn.XLOOKUP(G102,[1]Sheet1!B:B,[1]Sheet1!A:A)</f>
        <v>LCOR-457</v>
      </c>
      <c r="I102">
        <v>12</v>
      </c>
      <c r="J102">
        <v>0.21970100000000001</v>
      </c>
      <c r="K102">
        <v>2.9166089999999998</v>
      </c>
      <c r="L102">
        <v>0.20431099999999999</v>
      </c>
      <c r="M102">
        <v>5.2910389999999996</v>
      </c>
      <c r="N102">
        <v>2.00088</v>
      </c>
      <c r="O102">
        <v>1.853477</v>
      </c>
      <c r="P102">
        <v>4.5170659999999998</v>
      </c>
      <c r="Q102">
        <v>2.5161859999999998</v>
      </c>
      <c r="R102">
        <v>18.457204999999998</v>
      </c>
      <c r="S102">
        <v>19.925066000000001</v>
      </c>
      <c r="T102">
        <v>44.981620999999997</v>
      </c>
      <c r="U102">
        <v>0.44178600000000001</v>
      </c>
      <c r="V102" t="s">
        <v>231</v>
      </c>
      <c r="W102">
        <v>0</v>
      </c>
      <c r="X102">
        <v>0</v>
      </c>
      <c r="Y102">
        <v>0</v>
      </c>
      <c r="Z102">
        <v>121.595978</v>
      </c>
      <c r="AA102">
        <v>216.725784</v>
      </c>
      <c r="AB102">
        <v>0.43894100000000003</v>
      </c>
      <c r="AC102">
        <v>0.5</v>
      </c>
      <c r="AD102">
        <v>0.8</v>
      </c>
      <c r="AE102">
        <v>304.74471999999997</v>
      </c>
      <c r="AF102">
        <v>45.87</v>
      </c>
      <c r="AG102">
        <v>42.49</v>
      </c>
      <c r="AH102">
        <v>30.41</v>
      </c>
      <c r="AI102">
        <v>31.02</v>
      </c>
      <c r="AJ102">
        <v>100.42</v>
      </c>
      <c r="AK102">
        <v>156.1</v>
      </c>
      <c r="AL102">
        <v>147.30000000000001</v>
      </c>
      <c r="AM102">
        <v>5.6</v>
      </c>
      <c r="AN102">
        <v>1736</v>
      </c>
      <c r="AO102">
        <v>3.9340000000000002</v>
      </c>
      <c r="AP102">
        <v>-32</v>
      </c>
      <c r="AQ102">
        <v>155</v>
      </c>
      <c r="AR102">
        <v>130</v>
      </c>
      <c r="AZ102" s="1">
        <v>0</v>
      </c>
      <c r="BA102" t="s">
        <v>117</v>
      </c>
      <c r="BB102">
        <v>0</v>
      </c>
      <c r="BC102">
        <v>0</v>
      </c>
      <c r="BD102">
        <v>0</v>
      </c>
      <c r="BE102">
        <v>0</v>
      </c>
      <c r="BF102">
        <v>0</v>
      </c>
      <c r="BG102" s="1">
        <v>0.52590277777777772</v>
      </c>
      <c r="BH102" s="2">
        <v>44806</v>
      </c>
      <c r="BI102">
        <v>-0.28999999999999998</v>
      </c>
      <c r="BJ102">
        <v>1E-3</v>
      </c>
      <c r="BK102">
        <v>-1E-3</v>
      </c>
      <c r="BL102">
        <v>8.9999999999999993E-3</v>
      </c>
      <c r="BM102">
        <v>-1.4</v>
      </c>
      <c r="BN102">
        <v>-2.8860000000000001</v>
      </c>
      <c r="BO102">
        <v>-12.47</v>
      </c>
      <c r="BP102">
        <v>1</v>
      </c>
      <c r="BQ102">
        <v>150</v>
      </c>
      <c r="BR102">
        <v>5.0000000000000001E-3</v>
      </c>
      <c r="BS102">
        <v>2</v>
      </c>
      <c r="BT102">
        <v>0</v>
      </c>
      <c r="BU102" t="s">
        <v>118</v>
      </c>
      <c r="BV102">
        <v>7000</v>
      </c>
      <c r="BW102">
        <v>500</v>
      </c>
      <c r="BX102">
        <v>5</v>
      </c>
      <c r="BY102">
        <v>2</v>
      </c>
      <c r="BZ102">
        <v>300</v>
      </c>
      <c r="CA102">
        <v>300</v>
      </c>
      <c r="CB102">
        <v>300</v>
      </c>
      <c r="CC102">
        <v>200.50264000000001</v>
      </c>
      <c r="CD102">
        <v>25</v>
      </c>
      <c r="CE102">
        <v>-11.265197000000001</v>
      </c>
      <c r="CF102">
        <v>199.89788799999999</v>
      </c>
      <c r="CG102">
        <v>200.63244599999999</v>
      </c>
      <c r="CH102">
        <v>-0.73455800000000004</v>
      </c>
      <c r="CI102">
        <v>2.453773</v>
      </c>
      <c r="CJ102">
        <v>2.4463460000000001</v>
      </c>
      <c r="CK102">
        <v>1.6564890000000001</v>
      </c>
      <c r="CL102">
        <v>0.90773599999999999</v>
      </c>
      <c r="CM102">
        <v>0.22006700000000001</v>
      </c>
      <c r="CN102">
        <v>6.6909999999999999E-3</v>
      </c>
      <c r="CO102">
        <v>0.51594700000000004</v>
      </c>
      <c r="CP102">
        <v>1.6876370000000001</v>
      </c>
      <c r="CQ102">
        <v>121.595978</v>
      </c>
      <c r="CR102">
        <v>8.7600000000000004E-4</v>
      </c>
      <c r="CS102">
        <v>2.3860670000000002</v>
      </c>
      <c r="CT102">
        <v>-4.3999999999999999E-5</v>
      </c>
      <c r="CU102">
        <v>1</v>
      </c>
      <c r="CV102">
        <v>2.3735620000000002</v>
      </c>
      <c r="CW102">
        <v>-5.3000000000000001E-5</v>
      </c>
      <c r="CX102">
        <v>1</v>
      </c>
      <c r="CY102">
        <v>0.60087800000000002</v>
      </c>
      <c r="CZ102">
        <v>0.600715</v>
      </c>
      <c r="DA102">
        <v>0.106777</v>
      </c>
      <c r="DB102">
        <v>0</v>
      </c>
      <c r="DC102" t="s">
        <v>231</v>
      </c>
      <c r="DD102" t="s">
        <v>119</v>
      </c>
      <c r="DE102" t="s">
        <v>120</v>
      </c>
      <c r="DF102" t="s">
        <v>121</v>
      </c>
      <c r="DG102" t="s">
        <v>122</v>
      </c>
      <c r="DH102" t="s">
        <v>123</v>
      </c>
      <c r="DI102" t="s">
        <v>124</v>
      </c>
    </row>
    <row r="103" spans="1:113" x14ac:dyDescent="0.2">
      <c r="A103">
        <v>103</v>
      </c>
      <c r="B103" s="1">
        <v>0.52848379629629627</v>
      </c>
      <c r="C103" s="2">
        <v>44806</v>
      </c>
      <c r="D103" t="s">
        <v>113</v>
      </c>
      <c r="E103" t="s">
        <v>114</v>
      </c>
      <c r="G103">
        <v>103</v>
      </c>
      <c r="H103" t="str">
        <f>_xlfn.XLOOKUP(G103,[1]Sheet1!B:B,[1]Sheet1!A:A)</f>
        <v>LCOR-208</v>
      </c>
      <c r="I103">
        <v>12</v>
      </c>
      <c r="J103">
        <v>0.37171999999999999</v>
      </c>
      <c r="K103">
        <v>2.9166669999999999</v>
      </c>
      <c r="L103">
        <v>0.32970100000000002</v>
      </c>
      <c r="M103">
        <v>8.0367890000000006</v>
      </c>
      <c r="N103">
        <v>2.134665</v>
      </c>
      <c r="O103">
        <v>1.9110990000000001</v>
      </c>
      <c r="P103">
        <v>4.5014599999999998</v>
      </c>
      <c r="Q103">
        <v>2.3667950000000002</v>
      </c>
      <c r="R103">
        <v>19.032336999999998</v>
      </c>
      <c r="S103">
        <v>21.258799</v>
      </c>
      <c r="T103">
        <v>44.829341999999997</v>
      </c>
      <c r="U103">
        <v>0.44178600000000001</v>
      </c>
      <c r="V103" t="s">
        <v>232</v>
      </c>
      <c r="W103">
        <v>0</v>
      </c>
      <c r="X103">
        <v>0</v>
      </c>
      <c r="Y103">
        <v>0</v>
      </c>
      <c r="Z103">
        <v>159.093613</v>
      </c>
      <c r="AA103">
        <v>265.38028000000003</v>
      </c>
      <c r="AB103">
        <v>0.400507</v>
      </c>
      <c r="AC103">
        <v>0.5</v>
      </c>
      <c r="AD103">
        <v>0.8</v>
      </c>
      <c r="AE103">
        <v>304.08441199999999</v>
      </c>
      <c r="AF103">
        <v>48.93</v>
      </c>
      <c r="AG103">
        <v>43.8</v>
      </c>
      <c r="AH103">
        <v>30.42</v>
      </c>
      <c r="AI103">
        <v>30.96</v>
      </c>
      <c r="AJ103">
        <v>100.41</v>
      </c>
      <c r="AK103">
        <v>156.1</v>
      </c>
      <c r="AL103">
        <v>155</v>
      </c>
      <c r="AM103">
        <v>0.7</v>
      </c>
      <c r="AN103">
        <v>1898</v>
      </c>
      <c r="AO103">
        <v>3.9329999999999998</v>
      </c>
      <c r="AP103">
        <v>-16</v>
      </c>
      <c r="AQ103">
        <v>150</v>
      </c>
      <c r="AR103">
        <v>133</v>
      </c>
      <c r="AZ103" s="1">
        <v>0</v>
      </c>
      <c r="BA103" t="s">
        <v>117</v>
      </c>
      <c r="BB103">
        <v>0</v>
      </c>
      <c r="BC103">
        <v>0</v>
      </c>
      <c r="BD103">
        <v>0</v>
      </c>
      <c r="BE103">
        <v>0</v>
      </c>
      <c r="BF103">
        <v>0</v>
      </c>
      <c r="BG103" s="1">
        <v>0.52590277777777772</v>
      </c>
      <c r="BH103" s="2">
        <v>44806</v>
      </c>
      <c r="BI103">
        <v>-0.28999999999999998</v>
      </c>
      <c r="BJ103">
        <v>0</v>
      </c>
      <c r="BK103">
        <v>1E-3</v>
      </c>
      <c r="BL103">
        <v>1.2999999999999999E-2</v>
      </c>
      <c r="BM103">
        <v>-1.7809999999999999</v>
      </c>
      <c r="BN103">
        <v>-3.9049999999999998</v>
      </c>
      <c r="BO103">
        <v>-7.3620000000000001</v>
      </c>
      <c r="BP103">
        <v>1</v>
      </c>
      <c r="BQ103">
        <v>150</v>
      </c>
      <c r="BR103">
        <v>5.0000000000000001E-3</v>
      </c>
      <c r="BS103">
        <v>2</v>
      </c>
      <c r="BT103">
        <v>0</v>
      </c>
      <c r="BU103" t="s">
        <v>118</v>
      </c>
      <c r="BV103">
        <v>7000</v>
      </c>
      <c r="BW103">
        <v>500</v>
      </c>
      <c r="BX103">
        <v>5</v>
      </c>
      <c r="BY103">
        <v>2</v>
      </c>
      <c r="BZ103">
        <v>300</v>
      </c>
      <c r="CA103">
        <v>300</v>
      </c>
      <c r="CB103">
        <v>300</v>
      </c>
      <c r="CC103">
        <v>246.07157900000001</v>
      </c>
      <c r="CD103">
        <v>25</v>
      </c>
      <c r="CE103">
        <v>-14.083776</v>
      </c>
      <c r="CF103">
        <v>243.81852699999999</v>
      </c>
      <c r="CG103">
        <v>245.26036099999999</v>
      </c>
      <c r="CH103">
        <v>-1.4418329999999999</v>
      </c>
      <c r="CI103">
        <v>2.4555720000000001</v>
      </c>
      <c r="CJ103">
        <v>2.4505400000000002</v>
      </c>
      <c r="CK103">
        <v>1.65655</v>
      </c>
      <c r="CL103">
        <v>0.92679900000000004</v>
      </c>
      <c r="CM103">
        <v>0.220026</v>
      </c>
      <c r="CN103">
        <v>5.8739999999999999E-3</v>
      </c>
      <c r="CO103">
        <v>0.51663599999999998</v>
      </c>
      <c r="CP103">
        <v>1.8355870000000001</v>
      </c>
      <c r="CQ103">
        <v>159.093613</v>
      </c>
      <c r="CR103">
        <v>8.8599999999999996E-4</v>
      </c>
      <c r="CS103">
        <v>2.3860670000000002</v>
      </c>
      <c r="CT103">
        <v>-4.3999999999999999E-5</v>
      </c>
      <c r="CU103">
        <v>1</v>
      </c>
      <c r="CV103">
        <v>2.3735620000000002</v>
      </c>
      <c r="CW103">
        <v>-5.3000000000000001E-5</v>
      </c>
      <c r="CX103">
        <v>1</v>
      </c>
      <c r="CY103">
        <v>0.60087800000000002</v>
      </c>
      <c r="CZ103">
        <v>0.600715</v>
      </c>
      <c r="DA103">
        <v>0.106777</v>
      </c>
      <c r="DB103">
        <v>0</v>
      </c>
      <c r="DC103" t="s">
        <v>232</v>
      </c>
      <c r="DD103" t="s">
        <v>119</v>
      </c>
      <c r="DE103" t="s">
        <v>120</v>
      </c>
      <c r="DF103" t="s">
        <v>121</v>
      </c>
      <c r="DG103" t="s">
        <v>122</v>
      </c>
      <c r="DH103" t="s">
        <v>123</v>
      </c>
      <c r="DI103" t="s">
        <v>124</v>
      </c>
    </row>
    <row r="104" spans="1:113" x14ac:dyDescent="0.2">
      <c r="A104">
        <v>104</v>
      </c>
      <c r="B104" s="1">
        <v>0.52890046296296289</v>
      </c>
      <c r="C104" s="2">
        <v>44806</v>
      </c>
      <c r="D104" t="s">
        <v>113</v>
      </c>
      <c r="E104" t="s">
        <v>114</v>
      </c>
      <c r="G104">
        <v>104</v>
      </c>
      <c r="H104" t="str">
        <f>_xlfn.XLOOKUP(G104,[1]Sheet1!B:B,[1]Sheet1!A:A)</f>
        <v>LCOR-375</v>
      </c>
      <c r="I104">
        <v>12</v>
      </c>
      <c r="J104">
        <v>0.27921899999999999</v>
      </c>
      <c r="K104">
        <v>2.9171930000000001</v>
      </c>
      <c r="L104">
        <v>0.254828</v>
      </c>
      <c r="M104">
        <v>6.4726330000000001</v>
      </c>
      <c r="N104">
        <v>2.031971</v>
      </c>
      <c r="O104">
        <v>1.8517939999999999</v>
      </c>
      <c r="P104">
        <v>4.4996270000000003</v>
      </c>
      <c r="Q104">
        <v>2.467657</v>
      </c>
      <c r="R104">
        <v>18.440902999999999</v>
      </c>
      <c r="S104">
        <v>20.235174000000001</v>
      </c>
      <c r="T104">
        <v>44.809081999999997</v>
      </c>
      <c r="U104">
        <v>0.44178600000000001</v>
      </c>
      <c r="V104" t="s">
        <v>233</v>
      </c>
      <c r="W104">
        <v>0</v>
      </c>
      <c r="X104">
        <v>0</v>
      </c>
      <c r="Y104">
        <v>0</v>
      </c>
      <c r="Z104">
        <v>192.66450499999999</v>
      </c>
      <c r="AA104">
        <v>259.41250600000001</v>
      </c>
      <c r="AB104">
        <v>0.25730399999999998</v>
      </c>
      <c r="AC104">
        <v>0.5</v>
      </c>
      <c r="AD104">
        <v>0.8</v>
      </c>
      <c r="AE104">
        <v>200.75814800000001</v>
      </c>
      <c r="AF104">
        <v>46.54</v>
      </c>
      <c r="AG104">
        <v>42.42</v>
      </c>
      <c r="AH104">
        <v>30.43</v>
      </c>
      <c r="AI104">
        <v>30.95</v>
      </c>
      <c r="AJ104">
        <v>100.42</v>
      </c>
      <c r="AK104">
        <v>156.1</v>
      </c>
      <c r="AL104">
        <v>151.5</v>
      </c>
      <c r="AM104">
        <v>3</v>
      </c>
      <c r="AN104">
        <v>1951</v>
      </c>
      <c r="AO104">
        <v>3.9319999999999999</v>
      </c>
      <c r="AP104">
        <v>-7</v>
      </c>
      <c r="AQ104">
        <v>148</v>
      </c>
      <c r="AR104">
        <v>128</v>
      </c>
      <c r="AZ104" s="1">
        <v>0</v>
      </c>
      <c r="BA104" t="s">
        <v>117</v>
      </c>
      <c r="BB104">
        <v>0</v>
      </c>
      <c r="BC104">
        <v>0</v>
      </c>
      <c r="BD104">
        <v>0</v>
      </c>
      <c r="BE104">
        <v>0</v>
      </c>
      <c r="BF104">
        <v>0</v>
      </c>
      <c r="BG104" s="1">
        <v>0.52590277777777772</v>
      </c>
      <c r="BH104" s="2">
        <v>44806</v>
      </c>
      <c r="BI104">
        <v>-0.28999999999999998</v>
      </c>
      <c r="BJ104">
        <v>0</v>
      </c>
      <c r="BK104">
        <v>2E-3</v>
      </c>
      <c r="BL104">
        <v>0.01</v>
      </c>
      <c r="BM104">
        <v>-2.012</v>
      </c>
      <c r="BN104">
        <v>-4.1920000000000002</v>
      </c>
      <c r="BO104">
        <v>-10.414</v>
      </c>
      <c r="BP104">
        <v>1</v>
      </c>
      <c r="BQ104">
        <v>150</v>
      </c>
      <c r="BR104">
        <v>5.0000000000000001E-3</v>
      </c>
      <c r="BS104">
        <v>2</v>
      </c>
      <c r="BT104">
        <v>0</v>
      </c>
      <c r="BU104" t="s">
        <v>118</v>
      </c>
      <c r="BV104">
        <v>7000</v>
      </c>
      <c r="BW104">
        <v>500</v>
      </c>
      <c r="BX104">
        <v>5</v>
      </c>
      <c r="BY104">
        <v>2</v>
      </c>
      <c r="BZ104">
        <v>300</v>
      </c>
      <c r="CA104">
        <v>300</v>
      </c>
      <c r="CB104">
        <v>300</v>
      </c>
      <c r="CC104">
        <v>251.41168200000001</v>
      </c>
      <c r="CD104">
        <v>25</v>
      </c>
      <c r="CE104">
        <v>-5.8360099999999999</v>
      </c>
      <c r="CF104">
        <v>252.04718</v>
      </c>
      <c r="CG104">
        <v>251.07524100000001</v>
      </c>
      <c r="CH104">
        <v>0.971939</v>
      </c>
      <c r="CI104">
        <v>2.453665</v>
      </c>
      <c r="CJ104">
        <v>2.4472680000000002</v>
      </c>
      <c r="CK104">
        <v>1.657106</v>
      </c>
      <c r="CL104">
        <v>0.91797300000000004</v>
      </c>
      <c r="CM104">
        <v>0.21993399999999999</v>
      </c>
      <c r="CN104">
        <v>5.653E-3</v>
      </c>
      <c r="CO104">
        <v>0.51732999999999996</v>
      </c>
      <c r="CP104">
        <v>1.8833740000000001</v>
      </c>
      <c r="CQ104">
        <v>192.66450499999999</v>
      </c>
      <c r="CR104">
        <v>8.8199999999999997E-4</v>
      </c>
      <c r="CS104">
        <v>2.3860670000000002</v>
      </c>
      <c r="CT104">
        <v>-4.3999999999999999E-5</v>
      </c>
      <c r="CU104">
        <v>1</v>
      </c>
      <c r="CV104">
        <v>2.3735620000000002</v>
      </c>
      <c r="CW104">
        <v>-5.3000000000000001E-5</v>
      </c>
      <c r="CX104">
        <v>1</v>
      </c>
      <c r="CY104">
        <v>0.60087800000000002</v>
      </c>
      <c r="CZ104">
        <v>0.600715</v>
      </c>
      <c r="DA104">
        <v>0.106777</v>
      </c>
      <c r="DB104">
        <v>0</v>
      </c>
      <c r="DC104" t="s">
        <v>233</v>
      </c>
      <c r="DD104" t="s">
        <v>119</v>
      </c>
      <c r="DE104" t="s">
        <v>120</v>
      </c>
      <c r="DF104" t="s">
        <v>121</v>
      </c>
      <c r="DG104" t="s">
        <v>122</v>
      </c>
      <c r="DH104" t="s">
        <v>123</v>
      </c>
      <c r="DI104" t="s">
        <v>124</v>
      </c>
    </row>
    <row r="105" spans="1:113" x14ac:dyDescent="0.2">
      <c r="A105">
        <v>105</v>
      </c>
      <c r="B105" s="1">
        <v>0.52929398148148155</v>
      </c>
      <c r="C105" s="2">
        <v>44806</v>
      </c>
      <c r="D105" t="s">
        <v>113</v>
      </c>
      <c r="E105" t="s">
        <v>114</v>
      </c>
      <c r="G105">
        <v>105</v>
      </c>
      <c r="H105" t="str">
        <f>_xlfn.XLOOKUP(G105,[1]Sheet1!B:B,[1]Sheet1!A:A)</f>
        <v>LCOR-119</v>
      </c>
      <c r="I105">
        <v>12</v>
      </c>
      <c r="J105">
        <v>0.37944499999999998</v>
      </c>
      <c r="K105">
        <v>2.916118</v>
      </c>
      <c r="L105">
        <v>0.335756</v>
      </c>
      <c r="M105">
        <v>8.4091459999999998</v>
      </c>
      <c r="N105">
        <v>2.1698520000000001</v>
      </c>
      <c r="O105">
        <v>1.9358919999999999</v>
      </c>
      <c r="P105">
        <v>4.6001630000000002</v>
      </c>
      <c r="Q105">
        <v>2.4303110000000001</v>
      </c>
      <c r="R105">
        <v>19.277709999999999</v>
      </c>
      <c r="S105">
        <v>21.607503999999999</v>
      </c>
      <c r="T105">
        <v>45.808666000000002</v>
      </c>
      <c r="U105">
        <v>0.44178600000000001</v>
      </c>
      <c r="V105" t="s">
        <v>234</v>
      </c>
      <c r="W105">
        <v>0</v>
      </c>
      <c r="X105">
        <v>0</v>
      </c>
      <c r="Y105">
        <v>0</v>
      </c>
      <c r="Z105">
        <v>214.03491199999999</v>
      </c>
      <c r="AA105">
        <v>299.413635</v>
      </c>
      <c r="AB105">
        <v>0.28515299999999999</v>
      </c>
      <c r="AC105">
        <v>0.5</v>
      </c>
      <c r="AD105">
        <v>0.8</v>
      </c>
      <c r="AE105">
        <v>221.78523300000001</v>
      </c>
      <c r="AF105">
        <v>49.66</v>
      </c>
      <c r="AG105">
        <v>44.31</v>
      </c>
      <c r="AH105">
        <v>30.44</v>
      </c>
      <c r="AI105">
        <v>31.34</v>
      </c>
      <c r="AJ105">
        <v>100.42</v>
      </c>
      <c r="AK105">
        <v>156</v>
      </c>
      <c r="AL105">
        <v>151.5</v>
      </c>
      <c r="AM105">
        <v>2.9</v>
      </c>
      <c r="AN105">
        <v>1944</v>
      </c>
      <c r="AO105">
        <v>3.931</v>
      </c>
      <c r="AP105">
        <v>-13</v>
      </c>
      <c r="AQ105">
        <v>147</v>
      </c>
      <c r="AR105">
        <v>135</v>
      </c>
      <c r="AZ105" s="1">
        <v>0</v>
      </c>
      <c r="BA105" t="s">
        <v>117</v>
      </c>
      <c r="BB105">
        <v>0</v>
      </c>
      <c r="BC105">
        <v>0</v>
      </c>
      <c r="BD105">
        <v>0</v>
      </c>
      <c r="BE105">
        <v>0</v>
      </c>
      <c r="BF105">
        <v>0</v>
      </c>
      <c r="BG105" s="1">
        <v>0.52590277777777772</v>
      </c>
      <c r="BH105" s="2">
        <v>44806</v>
      </c>
      <c r="BI105">
        <v>-0.28999999999999998</v>
      </c>
      <c r="BJ105">
        <v>1E-3</v>
      </c>
      <c r="BK105">
        <v>1E-3</v>
      </c>
      <c r="BL105">
        <v>8.0000000000000002E-3</v>
      </c>
      <c r="BM105">
        <v>-1.8169999999999999</v>
      </c>
      <c r="BN105">
        <v>-4.008</v>
      </c>
      <c r="BO105">
        <v>-9.0619999999999994</v>
      </c>
      <c r="BP105">
        <v>1</v>
      </c>
      <c r="BQ105">
        <v>150</v>
      </c>
      <c r="BR105">
        <v>5.0000000000000001E-3</v>
      </c>
      <c r="BS105">
        <v>2</v>
      </c>
      <c r="BT105">
        <v>0</v>
      </c>
      <c r="BU105" t="s">
        <v>118</v>
      </c>
      <c r="BV105">
        <v>7000</v>
      </c>
      <c r="BW105">
        <v>500</v>
      </c>
      <c r="BX105">
        <v>5</v>
      </c>
      <c r="BY105">
        <v>2</v>
      </c>
      <c r="BZ105">
        <v>300</v>
      </c>
      <c r="CA105">
        <v>300</v>
      </c>
      <c r="CB105">
        <v>300</v>
      </c>
      <c r="CC105">
        <v>288.24197400000003</v>
      </c>
      <c r="CD105">
        <v>25</v>
      </c>
      <c r="CE105">
        <v>-7.716888</v>
      </c>
      <c r="CF105">
        <v>290.61019900000002</v>
      </c>
      <c r="CG105">
        <v>288.38937399999998</v>
      </c>
      <c r="CH105">
        <v>2.220825</v>
      </c>
      <c r="CI105">
        <v>2.4562629999999999</v>
      </c>
      <c r="CJ105">
        <v>2.451543</v>
      </c>
      <c r="CK105">
        <v>1.6559710000000001</v>
      </c>
      <c r="CL105">
        <v>0.91817199999999999</v>
      </c>
      <c r="CM105">
        <v>0.21981999999999999</v>
      </c>
      <c r="CN105">
        <v>1.0340999999999999E-2</v>
      </c>
      <c r="CO105">
        <v>0.51817500000000005</v>
      </c>
      <c r="CP105">
        <v>1.8777729999999999</v>
      </c>
      <c r="CQ105">
        <v>214.03491199999999</v>
      </c>
      <c r="CR105">
        <v>8.7299999999999997E-4</v>
      </c>
      <c r="CS105">
        <v>2.3860670000000002</v>
      </c>
      <c r="CT105">
        <v>-4.3999999999999999E-5</v>
      </c>
      <c r="CU105">
        <v>1</v>
      </c>
      <c r="CV105">
        <v>2.3735620000000002</v>
      </c>
      <c r="CW105">
        <v>-5.3000000000000001E-5</v>
      </c>
      <c r="CX105">
        <v>1</v>
      </c>
      <c r="CY105">
        <v>0.60087800000000002</v>
      </c>
      <c r="CZ105">
        <v>0.600715</v>
      </c>
      <c r="DA105">
        <v>0.106777</v>
      </c>
      <c r="DB105">
        <v>0</v>
      </c>
      <c r="DC105" t="s">
        <v>234</v>
      </c>
      <c r="DD105" t="s">
        <v>119</v>
      </c>
      <c r="DE105" t="s">
        <v>120</v>
      </c>
      <c r="DF105" t="s">
        <v>121</v>
      </c>
      <c r="DG105" t="s">
        <v>122</v>
      </c>
      <c r="DH105" t="s">
        <v>123</v>
      </c>
      <c r="DI105" t="s">
        <v>124</v>
      </c>
    </row>
    <row r="106" spans="1:113" x14ac:dyDescent="0.2">
      <c r="A106">
        <v>106</v>
      </c>
      <c r="B106" s="1">
        <v>0.52965277777777775</v>
      </c>
      <c r="C106" s="2">
        <v>44806</v>
      </c>
      <c r="D106" t="s">
        <v>113</v>
      </c>
      <c r="E106" t="s">
        <v>114</v>
      </c>
      <c r="G106">
        <v>106</v>
      </c>
      <c r="H106" t="str">
        <f>_xlfn.XLOOKUP(G106,[1]Sheet1!B:B,[1]Sheet1!A:A)</f>
        <v>LCOR-500</v>
      </c>
      <c r="I106">
        <v>12</v>
      </c>
      <c r="J106">
        <v>0.191971</v>
      </c>
      <c r="K106">
        <v>2.9166669999999999</v>
      </c>
      <c r="L106">
        <v>0.180116</v>
      </c>
      <c r="M106">
        <v>5.0617929999999998</v>
      </c>
      <c r="N106">
        <v>2.0645690000000001</v>
      </c>
      <c r="O106">
        <v>1.923648</v>
      </c>
      <c r="P106">
        <v>4.790413</v>
      </c>
      <c r="Q106">
        <v>2.7258439999999999</v>
      </c>
      <c r="R106">
        <v>19.155591999999999</v>
      </c>
      <c r="S106">
        <v>20.558882000000001</v>
      </c>
      <c r="T106">
        <v>47.702705000000002</v>
      </c>
      <c r="U106">
        <v>0.44178600000000001</v>
      </c>
      <c r="V106" t="s">
        <v>235</v>
      </c>
      <c r="W106">
        <v>0</v>
      </c>
      <c r="X106">
        <v>0</v>
      </c>
      <c r="Y106">
        <v>0</v>
      </c>
      <c r="Z106">
        <v>138.02719099999999</v>
      </c>
      <c r="AA106">
        <v>225.531586</v>
      </c>
      <c r="AB106">
        <v>0.387992</v>
      </c>
      <c r="AC106">
        <v>0.5</v>
      </c>
      <c r="AD106">
        <v>0.8</v>
      </c>
      <c r="AE106">
        <v>300.97079500000001</v>
      </c>
      <c r="AF106">
        <v>47.19</v>
      </c>
      <c r="AG106">
        <v>43.97</v>
      </c>
      <c r="AH106">
        <v>30.46</v>
      </c>
      <c r="AI106">
        <v>32.06</v>
      </c>
      <c r="AJ106">
        <v>100.42</v>
      </c>
      <c r="AK106">
        <v>156.1</v>
      </c>
      <c r="AL106">
        <v>143.1</v>
      </c>
      <c r="AM106">
        <v>8.3000000000000007</v>
      </c>
      <c r="AN106">
        <v>1939</v>
      </c>
      <c r="AO106">
        <v>3.9279999999999999</v>
      </c>
      <c r="AP106">
        <v>-18</v>
      </c>
      <c r="AQ106">
        <v>160</v>
      </c>
      <c r="AR106">
        <v>130</v>
      </c>
      <c r="AZ106" s="1">
        <v>0</v>
      </c>
      <c r="BA106" t="s">
        <v>117</v>
      </c>
      <c r="BB106">
        <v>0</v>
      </c>
      <c r="BC106">
        <v>0</v>
      </c>
      <c r="BD106">
        <v>0</v>
      </c>
      <c r="BE106">
        <v>0</v>
      </c>
      <c r="BF106">
        <v>0</v>
      </c>
      <c r="BG106" s="1">
        <v>0.52590277777777772</v>
      </c>
      <c r="BH106" s="2">
        <v>44806</v>
      </c>
      <c r="BI106">
        <v>-0.28999999999999998</v>
      </c>
      <c r="BJ106">
        <v>3.0000000000000001E-3</v>
      </c>
      <c r="BK106">
        <v>2E-3</v>
      </c>
      <c r="BL106">
        <v>-9999</v>
      </c>
      <c r="BM106">
        <v>-1.506</v>
      </c>
      <c r="BN106">
        <v>-2.6389999999999998</v>
      </c>
      <c r="BO106">
        <v>-9999</v>
      </c>
      <c r="BP106">
        <v>1</v>
      </c>
      <c r="BQ106">
        <v>150</v>
      </c>
      <c r="BR106">
        <v>5.0000000000000001E-3</v>
      </c>
      <c r="BS106">
        <v>2</v>
      </c>
      <c r="BT106">
        <v>0</v>
      </c>
      <c r="BU106" t="s">
        <v>118</v>
      </c>
      <c r="BV106">
        <v>7000</v>
      </c>
      <c r="BW106">
        <v>500</v>
      </c>
      <c r="BX106">
        <v>5</v>
      </c>
      <c r="BY106">
        <v>2</v>
      </c>
      <c r="BZ106">
        <v>300</v>
      </c>
      <c r="CA106">
        <v>300</v>
      </c>
      <c r="CB106">
        <v>300</v>
      </c>
      <c r="CC106">
        <v>208.267807</v>
      </c>
      <c r="CD106">
        <v>25</v>
      </c>
      <c r="CE106">
        <v>-12.923507000000001</v>
      </c>
      <c r="CF106">
        <v>205.17254600000001</v>
      </c>
      <c r="CG106">
        <v>207.06921399999999</v>
      </c>
      <c r="CH106">
        <v>-1.8966670000000001</v>
      </c>
      <c r="CI106">
        <v>2.4557890000000002</v>
      </c>
      <c r="CJ106">
        <v>2.4481459999999999</v>
      </c>
      <c r="CK106">
        <v>1.65655</v>
      </c>
      <c r="CL106">
        <v>0.89735799999999999</v>
      </c>
      <c r="CM106">
        <v>0.219608</v>
      </c>
      <c r="CN106">
        <v>1.9025E-2</v>
      </c>
      <c r="CO106">
        <v>0.51888699999999999</v>
      </c>
      <c r="CP106">
        <v>1.8730789999999999</v>
      </c>
      <c r="CQ106">
        <v>138.02719099999999</v>
      </c>
      <c r="CR106">
        <v>8.7399999999999999E-4</v>
      </c>
      <c r="CS106">
        <v>2.3860670000000002</v>
      </c>
      <c r="CT106">
        <v>-4.3999999999999999E-5</v>
      </c>
      <c r="CU106">
        <v>1</v>
      </c>
      <c r="CV106">
        <v>2.3735620000000002</v>
      </c>
      <c r="CW106">
        <v>-5.3000000000000001E-5</v>
      </c>
      <c r="CX106">
        <v>1</v>
      </c>
      <c r="CY106">
        <v>0.60087800000000002</v>
      </c>
      <c r="CZ106">
        <v>0.600715</v>
      </c>
      <c r="DA106">
        <v>0.106777</v>
      </c>
      <c r="DB106">
        <v>0</v>
      </c>
      <c r="DC106" t="s">
        <v>235</v>
      </c>
      <c r="DD106" t="s">
        <v>119</v>
      </c>
      <c r="DE106" t="s">
        <v>120</v>
      </c>
      <c r="DF106" t="s">
        <v>121</v>
      </c>
      <c r="DG106" t="s">
        <v>122</v>
      </c>
      <c r="DH106" t="s">
        <v>123</v>
      </c>
      <c r="DI106" t="s">
        <v>124</v>
      </c>
    </row>
    <row r="107" spans="1:113" x14ac:dyDescent="0.2">
      <c r="A107">
        <v>107</v>
      </c>
      <c r="B107" s="1">
        <v>0.53148148148148155</v>
      </c>
      <c r="C107" s="2">
        <v>44806</v>
      </c>
      <c r="D107" t="s">
        <v>113</v>
      </c>
      <c r="E107" t="s">
        <v>114</v>
      </c>
      <c r="G107">
        <v>107</v>
      </c>
      <c r="H107" t="str">
        <f>_xlfn.XLOOKUP(G107,[1]Sheet1!B:B,[1]Sheet1!A:A)</f>
        <v>LCOR-456</v>
      </c>
      <c r="I107">
        <v>12</v>
      </c>
      <c r="J107">
        <v>0.737012</v>
      </c>
      <c r="K107">
        <v>2.9181949999999999</v>
      </c>
      <c r="L107">
        <v>0.58840599999999998</v>
      </c>
      <c r="M107">
        <v>13.360763</v>
      </c>
      <c r="N107">
        <v>2.285927</v>
      </c>
      <c r="O107">
        <v>1.9152830000000001</v>
      </c>
      <c r="P107">
        <v>4.4890290000000004</v>
      </c>
      <c r="Q107">
        <v>2.2031019999999999</v>
      </c>
      <c r="R107">
        <v>19.074287000000002</v>
      </c>
      <c r="S107">
        <v>22.765528</v>
      </c>
      <c r="T107">
        <v>44.706211000000003</v>
      </c>
      <c r="U107">
        <v>0.44178600000000001</v>
      </c>
      <c r="V107" t="s">
        <v>236</v>
      </c>
      <c r="W107">
        <v>0</v>
      </c>
      <c r="X107">
        <v>0</v>
      </c>
      <c r="Y107">
        <v>0</v>
      </c>
      <c r="Z107">
        <v>111.529831</v>
      </c>
      <c r="AA107">
        <v>231.58506800000001</v>
      </c>
      <c r="AB107">
        <v>0.51840699999999995</v>
      </c>
      <c r="AC107">
        <v>0.5</v>
      </c>
      <c r="AD107">
        <v>0.8</v>
      </c>
      <c r="AE107">
        <v>369.74264499999998</v>
      </c>
      <c r="AF107">
        <v>51.73</v>
      </c>
      <c r="AG107">
        <v>43.34</v>
      </c>
      <c r="AH107">
        <v>30.64</v>
      </c>
      <c r="AI107">
        <v>30.91</v>
      </c>
      <c r="AJ107">
        <v>100.41</v>
      </c>
      <c r="AK107">
        <v>156.30000000000001</v>
      </c>
      <c r="AL107">
        <v>151.4</v>
      </c>
      <c r="AM107">
        <v>3.1</v>
      </c>
      <c r="AN107">
        <v>1783</v>
      </c>
      <c r="AO107">
        <v>3.927</v>
      </c>
      <c r="AP107">
        <v>-31</v>
      </c>
      <c r="AQ107">
        <v>159</v>
      </c>
      <c r="AR107">
        <v>128</v>
      </c>
      <c r="AZ107" s="1">
        <v>0</v>
      </c>
      <c r="BA107" t="s">
        <v>117</v>
      </c>
      <c r="BB107">
        <v>0</v>
      </c>
      <c r="BC107">
        <v>0</v>
      </c>
      <c r="BD107">
        <v>0</v>
      </c>
      <c r="BE107">
        <v>0</v>
      </c>
      <c r="BF107">
        <v>0</v>
      </c>
      <c r="BG107" s="1">
        <v>0.52590277777777772</v>
      </c>
      <c r="BH107" s="2">
        <v>44806</v>
      </c>
      <c r="BI107">
        <v>-0.28999999999999998</v>
      </c>
      <c r="BJ107">
        <v>-3.0000000000000001E-3</v>
      </c>
      <c r="BK107">
        <v>0</v>
      </c>
      <c r="BL107">
        <v>8.9999999999999993E-3</v>
      </c>
      <c r="BM107">
        <v>-1.56</v>
      </c>
      <c r="BN107">
        <v>-3.8530000000000002</v>
      </c>
      <c r="BO107">
        <v>-5.7770000000000001</v>
      </c>
      <c r="BP107">
        <v>1</v>
      </c>
      <c r="BQ107">
        <v>150</v>
      </c>
      <c r="BR107">
        <v>5.0000000000000001E-3</v>
      </c>
      <c r="BS107">
        <v>2</v>
      </c>
      <c r="BT107">
        <v>0</v>
      </c>
      <c r="BU107" t="s">
        <v>118</v>
      </c>
      <c r="BV107">
        <v>7000</v>
      </c>
      <c r="BW107">
        <v>500</v>
      </c>
      <c r="BX107">
        <v>5</v>
      </c>
      <c r="BY107">
        <v>2</v>
      </c>
      <c r="BZ107">
        <v>300</v>
      </c>
      <c r="CA107">
        <v>300</v>
      </c>
      <c r="CB107">
        <v>300</v>
      </c>
      <c r="CC107">
        <v>195.50264000000001</v>
      </c>
      <c r="CD107">
        <v>25</v>
      </c>
      <c r="CE107">
        <v>-26.323162</v>
      </c>
      <c r="CF107">
        <v>186.583405</v>
      </c>
      <c r="CG107">
        <v>193.98010300000001</v>
      </c>
      <c r="CH107">
        <v>-7.3966979999999998</v>
      </c>
      <c r="CI107">
        <v>2.4548899999999998</v>
      </c>
      <c r="CJ107">
        <v>2.4542999999999999</v>
      </c>
      <c r="CK107">
        <v>1.6581680000000001</v>
      </c>
      <c r="CL107">
        <v>0.91779999999999995</v>
      </c>
      <c r="CM107">
        <v>0.21810499999999999</v>
      </c>
      <c r="CN107">
        <v>2.4940000000000001E-3</v>
      </c>
      <c r="CO107">
        <v>0.52184299999999995</v>
      </c>
      <c r="CP107">
        <v>1.7307999999999999</v>
      </c>
      <c r="CQ107">
        <v>111.529831</v>
      </c>
      <c r="CR107">
        <v>8.6799999999999996E-4</v>
      </c>
      <c r="CS107">
        <v>2.3860670000000002</v>
      </c>
      <c r="CT107">
        <v>-4.3999999999999999E-5</v>
      </c>
      <c r="CU107">
        <v>1</v>
      </c>
      <c r="CV107">
        <v>2.3735620000000002</v>
      </c>
      <c r="CW107">
        <v>-5.3000000000000001E-5</v>
      </c>
      <c r="CX107">
        <v>1</v>
      </c>
      <c r="CY107">
        <v>0.60087800000000002</v>
      </c>
      <c r="CZ107">
        <v>0.600715</v>
      </c>
      <c r="DA107">
        <v>0.106777</v>
      </c>
      <c r="DB107">
        <v>0</v>
      </c>
      <c r="DC107" t="s">
        <v>236</v>
      </c>
      <c r="DD107" t="s">
        <v>119</v>
      </c>
      <c r="DE107" t="s">
        <v>120</v>
      </c>
      <c r="DF107" t="s">
        <v>121</v>
      </c>
      <c r="DG107" t="s">
        <v>122</v>
      </c>
      <c r="DH107" t="s">
        <v>123</v>
      </c>
      <c r="DI107" t="s">
        <v>124</v>
      </c>
    </row>
    <row r="108" spans="1:113" x14ac:dyDescent="0.2">
      <c r="A108">
        <v>108</v>
      </c>
      <c r="B108" s="1">
        <v>0.53280092592592598</v>
      </c>
      <c r="C108" s="2">
        <v>44806</v>
      </c>
      <c r="D108" t="s">
        <v>113</v>
      </c>
      <c r="E108" t="s">
        <v>114</v>
      </c>
      <c r="G108">
        <v>108</v>
      </c>
      <c r="H108" t="str">
        <f>_xlfn.XLOOKUP(G108,[1]Sheet1!B:B,[1]Sheet1!A:A)</f>
        <v>LCOR-602</v>
      </c>
      <c r="I108">
        <v>12</v>
      </c>
      <c r="J108">
        <v>0.38380199999999998</v>
      </c>
      <c r="K108">
        <v>2.9178229999999998</v>
      </c>
      <c r="L108">
        <v>0.33918599999999999</v>
      </c>
      <c r="M108">
        <v>8.1251990000000003</v>
      </c>
      <c r="N108">
        <v>2.0756450000000002</v>
      </c>
      <c r="O108">
        <v>1.84972</v>
      </c>
      <c r="P108">
        <v>4.40313</v>
      </c>
      <c r="Q108">
        <v>2.3274849999999998</v>
      </c>
      <c r="R108">
        <v>18.423454</v>
      </c>
      <c r="S108">
        <v>20.673708000000001</v>
      </c>
      <c r="T108">
        <v>43.855766000000003</v>
      </c>
      <c r="U108">
        <v>0.44178600000000001</v>
      </c>
      <c r="V108" t="s">
        <v>237</v>
      </c>
      <c r="W108">
        <v>0</v>
      </c>
      <c r="X108">
        <v>0</v>
      </c>
      <c r="Y108">
        <v>0</v>
      </c>
      <c r="Z108">
        <v>166.298035</v>
      </c>
      <c r="AA108">
        <v>267.71154799999999</v>
      </c>
      <c r="AB108">
        <v>0.37881599999999999</v>
      </c>
      <c r="AC108">
        <v>0.5</v>
      </c>
      <c r="AD108">
        <v>0.8</v>
      </c>
      <c r="AE108">
        <v>290.860748</v>
      </c>
      <c r="AF108">
        <v>46.77</v>
      </c>
      <c r="AG108">
        <v>41.68</v>
      </c>
      <c r="AH108">
        <v>30.71</v>
      </c>
      <c r="AI108">
        <v>30.57</v>
      </c>
      <c r="AJ108">
        <v>100.4</v>
      </c>
      <c r="AK108">
        <v>156.19999999999999</v>
      </c>
      <c r="AL108">
        <v>153.6</v>
      </c>
      <c r="AM108">
        <v>1.7</v>
      </c>
      <c r="AN108">
        <v>1920</v>
      </c>
      <c r="AO108">
        <v>3.9249999999999998</v>
      </c>
      <c r="AP108">
        <v>-31</v>
      </c>
      <c r="AQ108">
        <v>160</v>
      </c>
      <c r="AR108">
        <v>127</v>
      </c>
      <c r="AZ108" s="1">
        <v>0</v>
      </c>
      <c r="BA108" t="s">
        <v>117</v>
      </c>
      <c r="BB108">
        <v>0</v>
      </c>
      <c r="BC108">
        <v>0</v>
      </c>
      <c r="BD108">
        <v>0</v>
      </c>
      <c r="BE108">
        <v>0</v>
      </c>
      <c r="BF108">
        <v>0</v>
      </c>
      <c r="BG108" s="1">
        <v>0.52590277777777772</v>
      </c>
      <c r="BH108" s="2">
        <v>44806</v>
      </c>
      <c r="BI108">
        <v>-0.28999999999999998</v>
      </c>
      <c r="BJ108">
        <v>0</v>
      </c>
      <c r="BK108">
        <v>2E-3</v>
      </c>
      <c r="BL108">
        <v>8.0000000000000002E-3</v>
      </c>
      <c r="BM108">
        <v>-1.917</v>
      </c>
      <c r="BN108">
        <v>-3.6520000000000001</v>
      </c>
      <c r="BO108">
        <v>-12.606</v>
      </c>
      <c r="BP108">
        <v>1</v>
      </c>
      <c r="BQ108">
        <v>150</v>
      </c>
      <c r="BR108">
        <v>5.0000000000000001E-3</v>
      </c>
      <c r="BS108">
        <v>2</v>
      </c>
      <c r="BT108">
        <v>0</v>
      </c>
      <c r="BU108" t="s">
        <v>118</v>
      </c>
      <c r="BV108">
        <v>7000</v>
      </c>
      <c r="BW108">
        <v>500</v>
      </c>
      <c r="BX108">
        <v>5</v>
      </c>
      <c r="BY108">
        <v>2</v>
      </c>
      <c r="BZ108">
        <v>300</v>
      </c>
      <c r="CA108">
        <v>300</v>
      </c>
      <c r="CB108">
        <v>300</v>
      </c>
      <c r="CC108">
        <v>250.14460800000001</v>
      </c>
      <c r="CD108">
        <v>25</v>
      </c>
      <c r="CE108">
        <v>-12.793979999999999</v>
      </c>
      <c r="CF108">
        <v>248.21984900000001</v>
      </c>
      <c r="CG108">
        <v>249.43421900000001</v>
      </c>
      <c r="CH108">
        <v>-1.2143710000000001</v>
      </c>
      <c r="CI108">
        <v>2.452588</v>
      </c>
      <c r="CJ108">
        <v>2.447514</v>
      </c>
      <c r="CK108">
        <v>1.6577740000000001</v>
      </c>
      <c r="CL108">
        <v>0.92341200000000001</v>
      </c>
      <c r="CM108">
        <v>0.217475</v>
      </c>
      <c r="CN108">
        <v>-2.6289999999999998E-3</v>
      </c>
      <c r="CO108">
        <v>0.52336000000000005</v>
      </c>
      <c r="CP108">
        <v>1.855091</v>
      </c>
      <c r="CQ108">
        <v>166.298035</v>
      </c>
      <c r="CR108">
        <v>1.15E-3</v>
      </c>
      <c r="CS108">
        <v>2.3860670000000002</v>
      </c>
      <c r="CT108">
        <v>-4.3999999999999999E-5</v>
      </c>
      <c r="CU108">
        <v>1</v>
      </c>
      <c r="CV108">
        <v>2.3735620000000002</v>
      </c>
      <c r="CW108">
        <v>-5.3000000000000001E-5</v>
      </c>
      <c r="CX108">
        <v>1</v>
      </c>
      <c r="CY108">
        <v>0.60087800000000002</v>
      </c>
      <c r="CZ108">
        <v>0.600715</v>
      </c>
      <c r="DA108">
        <v>0.106777</v>
      </c>
      <c r="DB108">
        <v>0</v>
      </c>
      <c r="DC108" t="s">
        <v>237</v>
      </c>
      <c r="DD108" t="s">
        <v>119</v>
      </c>
      <c r="DE108" t="s">
        <v>120</v>
      </c>
      <c r="DF108" t="s">
        <v>121</v>
      </c>
      <c r="DG108" t="s">
        <v>122</v>
      </c>
      <c r="DH108" t="s">
        <v>123</v>
      </c>
      <c r="DI108" t="s">
        <v>124</v>
      </c>
    </row>
    <row r="109" spans="1:113" x14ac:dyDescent="0.2">
      <c r="A109">
        <v>109</v>
      </c>
      <c r="B109" s="1">
        <v>0.53335648148148151</v>
      </c>
      <c r="C109" s="2">
        <v>44806</v>
      </c>
      <c r="D109" t="s">
        <v>113</v>
      </c>
      <c r="E109" t="s">
        <v>114</v>
      </c>
      <c r="G109">
        <v>109</v>
      </c>
      <c r="H109" t="str">
        <f>_xlfn.XLOOKUP(G109,[1]Sheet1!B:B,[1]Sheet1!A:A)</f>
        <v>LCOR-615</v>
      </c>
      <c r="I109">
        <v>12</v>
      </c>
      <c r="J109">
        <v>0.27331499999999997</v>
      </c>
      <c r="K109">
        <v>2.9166539999999999</v>
      </c>
      <c r="L109">
        <v>0.24989800000000001</v>
      </c>
      <c r="M109">
        <v>6.9984539999999997</v>
      </c>
      <c r="N109">
        <v>2.0256699999999999</v>
      </c>
      <c r="O109">
        <v>1.83077</v>
      </c>
      <c r="P109">
        <v>4.7430009999999996</v>
      </c>
      <c r="Q109">
        <v>2.71733</v>
      </c>
      <c r="R109">
        <v>18.232306000000001</v>
      </c>
      <c r="S109">
        <v>20.173285</v>
      </c>
      <c r="T109">
        <v>47.234692000000003</v>
      </c>
      <c r="U109">
        <v>0.44178600000000001</v>
      </c>
      <c r="V109" t="s">
        <v>238</v>
      </c>
      <c r="W109">
        <v>0</v>
      </c>
      <c r="X109">
        <v>0</v>
      </c>
      <c r="Y109">
        <v>0</v>
      </c>
      <c r="Z109">
        <v>152.8759</v>
      </c>
      <c r="AA109">
        <v>256.46844499999997</v>
      </c>
      <c r="AB109">
        <v>0.40391899999999997</v>
      </c>
      <c r="AC109">
        <v>0.5</v>
      </c>
      <c r="AD109">
        <v>0.8</v>
      </c>
      <c r="AE109">
        <v>309.468323</v>
      </c>
      <c r="AF109">
        <v>45.61</v>
      </c>
      <c r="AG109">
        <v>41.22</v>
      </c>
      <c r="AH109">
        <v>30.72</v>
      </c>
      <c r="AI109">
        <v>31.88</v>
      </c>
      <c r="AJ109">
        <v>100.41</v>
      </c>
      <c r="AK109">
        <v>156.1</v>
      </c>
      <c r="AL109">
        <v>152.1</v>
      </c>
      <c r="AM109">
        <v>2.5</v>
      </c>
      <c r="AN109">
        <v>1915</v>
      </c>
      <c r="AO109">
        <v>3.9249999999999998</v>
      </c>
      <c r="AP109">
        <v>-15</v>
      </c>
      <c r="AQ109">
        <v>148</v>
      </c>
      <c r="AR109">
        <v>138</v>
      </c>
      <c r="AZ109" s="1">
        <v>0</v>
      </c>
      <c r="BA109" t="s">
        <v>117</v>
      </c>
      <c r="BB109">
        <v>0</v>
      </c>
      <c r="BC109">
        <v>0</v>
      </c>
      <c r="BD109">
        <v>0</v>
      </c>
      <c r="BE109">
        <v>0</v>
      </c>
      <c r="BF109">
        <v>0</v>
      </c>
      <c r="BG109" s="1">
        <v>0.53325231481481483</v>
      </c>
      <c r="BH109" s="2">
        <v>44806</v>
      </c>
      <c r="BI109">
        <v>-0.3</v>
      </c>
      <c r="BJ109">
        <v>1E-3</v>
      </c>
      <c r="BK109">
        <v>2E-3</v>
      </c>
      <c r="BL109">
        <v>1.2999999999999999E-2</v>
      </c>
      <c r="BM109">
        <v>-1.1399999999999999</v>
      </c>
      <c r="BN109">
        <v>-2.2170000000000001</v>
      </c>
      <c r="BO109">
        <v>-4.9009999999999998</v>
      </c>
      <c r="BP109">
        <v>1</v>
      </c>
      <c r="BQ109">
        <v>150</v>
      </c>
      <c r="BR109">
        <v>5.0000000000000001E-3</v>
      </c>
      <c r="BS109">
        <v>2</v>
      </c>
      <c r="BT109">
        <v>0</v>
      </c>
      <c r="BU109" t="s">
        <v>118</v>
      </c>
      <c r="BV109">
        <v>7000</v>
      </c>
      <c r="BW109">
        <v>500</v>
      </c>
      <c r="BX109">
        <v>5</v>
      </c>
      <c r="BY109">
        <v>2</v>
      </c>
      <c r="BZ109">
        <v>300</v>
      </c>
      <c r="CA109">
        <v>300</v>
      </c>
      <c r="CB109">
        <v>300</v>
      </c>
      <c r="CC109">
        <v>236.937408</v>
      </c>
      <c r="CD109">
        <v>25</v>
      </c>
      <c r="CE109">
        <v>-14.151277</v>
      </c>
      <c r="CF109">
        <v>234.63249200000001</v>
      </c>
      <c r="CG109">
        <v>236.25209000000001</v>
      </c>
      <c r="CH109">
        <v>-1.6195980000000001</v>
      </c>
      <c r="CI109">
        <v>2.4519519999999999</v>
      </c>
      <c r="CJ109">
        <v>2.4459279999999999</v>
      </c>
      <c r="CK109">
        <v>1.6565369999999999</v>
      </c>
      <c r="CL109">
        <v>0.91967699999999997</v>
      </c>
      <c r="CM109">
        <v>0.217364</v>
      </c>
      <c r="CN109">
        <v>1.3546000000000001E-2</v>
      </c>
      <c r="CO109">
        <v>0.52398500000000003</v>
      </c>
      <c r="CP109">
        <v>1.8513329999999999</v>
      </c>
      <c r="CQ109">
        <v>152.8759</v>
      </c>
      <c r="CR109">
        <v>1.1440000000000001E-3</v>
      </c>
      <c r="CS109">
        <v>2.3860670000000002</v>
      </c>
      <c r="CT109">
        <v>-4.3999999999999999E-5</v>
      </c>
      <c r="CU109">
        <v>1</v>
      </c>
      <c r="CV109">
        <v>2.3735620000000002</v>
      </c>
      <c r="CW109">
        <v>-5.3000000000000001E-5</v>
      </c>
      <c r="CX109">
        <v>1</v>
      </c>
      <c r="CY109">
        <v>0.60087800000000002</v>
      </c>
      <c r="CZ109">
        <v>0.600715</v>
      </c>
      <c r="DA109">
        <v>0.106777</v>
      </c>
      <c r="DB109">
        <v>0</v>
      </c>
      <c r="DC109" t="s">
        <v>238</v>
      </c>
      <c r="DD109" t="s">
        <v>119</v>
      </c>
      <c r="DE109" t="s">
        <v>120</v>
      </c>
      <c r="DF109" t="s">
        <v>121</v>
      </c>
      <c r="DG109" t="s">
        <v>122</v>
      </c>
      <c r="DH109" t="s">
        <v>123</v>
      </c>
      <c r="DI109" t="s">
        <v>124</v>
      </c>
    </row>
    <row r="110" spans="1:113" x14ac:dyDescent="0.2">
      <c r="A110">
        <v>110</v>
      </c>
      <c r="B110" s="1">
        <v>0.53371527777777772</v>
      </c>
      <c r="C110" s="2">
        <v>44806</v>
      </c>
      <c r="D110" t="s">
        <v>113</v>
      </c>
      <c r="E110" t="s">
        <v>114</v>
      </c>
      <c r="G110">
        <v>110</v>
      </c>
      <c r="H110" t="str">
        <f>_xlfn.XLOOKUP(G110,[1]Sheet1!B:B,[1]Sheet1!A:A)</f>
        <v>LCOR-460</v>
      </c>
      <c r="I110">
        <v>12</v>
      </c>
      <c r="J110">
        <v>0.52519300000000002</v>
      </c>
      <c r="K110">
        <v>2.9165019999999999</v>
      </c>
      <c r="L110">
        <v>0.44505</v>
      </c>
      <c r="M110">
        <v>10.645249</v>
      </c>
      <c r="N110">
        <v>2.159211</v>
      </c>
      <c r="O110">
        <v>1.863129</v>
      </c>
      <c r="P110">
        <v>4.4815139999999998</v>
      </c>
      <c r="Q110">
        <v>2.3223029999999998</v>
      </c>
      <c r="R110">
        <v>18.555256</v>
      </c>
      <c r="S110">
        <v>21.503993999999999</v>
      </c>
      <c r="T110">
        <v>44.632258999999998</v>
      </c>
      <c r="U110">
        <v>0.44178600000000001</v>
      </c>
      <c r="V110" t="s">
        <v>239</v>
      </c>
      <c r="W110">
        <v>0</v>
      </c>
      <c r="X110">
        <v>0</v>
      </c>
      <c r="Y110">
        <v>0</v>
      </c>
      <c r="Z110">
        <v>130.540604</v>
      </c>
      <c r="AA110">
        <v>240.94430500000001</v>
      </c>
      <c r="AB110">
        <v>0.45821299999999998</v>
      </c>
      <c r="AC110">
        <v>0.5</v>
      </c>
      <c r="AD110">
        <v>0.8</v>
      </c>
      <c r="AE110">
        <v>342.19244400000002</v>
      </c>
      <c r="AF110">
        <v>48.59</v>
      </c>
      <c r="AG110">
        <v>41.93</v>
      </c>
      <c r="AH110">
        <v>30.74</v>
      </c>
      <c r="AI110">
        <v>30.88</v>
      </c>
      <c r="AJ110">
        <v>100.41</v>
      </c>
      <c r="AK110">
        <v>156.1</v>
      </c>
      <c r="AL110">
        <v>155.30000000000001</v>
      </c>
      <c r="AM110">
        <v>0.5</v>
      </c>
      <c r="AN110">
        <v>1867</v>
      </c>
      <c r="AO110">
        <v>3.9239999999999999</v>
      </c>
      <c r="AP110">
        <v>-21</v>
      </c>
      <c r="AQ110">
        <v>163</v>
      </c>
      <c r="AR110">
        <v>128</v>
      </c>
      <c r="AZ110" s="1">
        <v>0</v>
      </c>
      <c r="BA110" t="s">
        <v>117</v>
      </c>
      <c r="BB110">
        <v>0</v>
      </c>
      <c r="BC110">
        <v>0</v>
      </c>
      <c r="BD110">
        <v>0</v>
      </c>
      <c r="BE110">
        <v>0</v>
      </c>
      <c r="BF110">
        <v>0</v>
      </c>
      <c r="BG110" s="1">
        <v>0.53325231481481483</v>
      </c>
      <c r="BH110" s="2">
        <v>44806</v>
      </c>
      <c r="BI110">
        <v>-0.3</v>
      </c>
      <c r="BJ110">
        <v>5.0000000000000001E-3</v>
      </c>
      <c r="BK110">
        <v>5.0000000000000001E-3</v>
      </c>
      <c r="BL110">
        <v>1.2E-2</v>
      </c>
      <c r="BM110">
        <v>-1.6739999999999999</v>
      </c>
      <c r="BN110">
        <v>-3.4580000000000002</v>
      </c>
      <c r="BO110">
        <v>-8.3249999999999993</v>
      </c>
      <c r="BP110">
        <v>1</v>
      </c>
      <c r="BQ110">
        <v>150</v>
      </c>
      <c r="BR110">
        <v>5.0000000000000001E-3</v>
      </c>
      <c r="BS110">
        <v>2</v>
      </c>
      <c r="BT110">
        <v>0</v>
      </c>
      <c r="BU110" t="s">
        <v>118</v>
      </c>
      <c r="BV110">
        <v>7000</v>
      </c>
      <c r="BW110">
        <v>500</v>
      </c>
      <c r="BX110">
        <v>5</v>
      </c>
      <c r="BY110">
        <v>2</v>
      </c>
      <c r="BZ110">
        <v>300</v>
      </c>
      <c r="CA110">
        <v>300</v>
      </c>
      <c r="CB110">
        <v>300</v>
      </c>
      <c r="CC110">
        <v>215.57270800000001</v>
      </c>
      <c r="CD110">
        <v>25</v>
      </c>
      <c r="CE110">
        <v>-18.383707000000001</v>
      </c>
      <c r="CF110">
        <v>211.055511</v>
      </c>
      <c r="CG110">
        <v>214.68154899999999</v>
      </c>
      <c r="CH110">
        <v>-3.6260379999999999</v>
      </c>
      <c r="CI110">
        <v>2.4529200000000002</v>
      </c>
      <c r="CJ110">
        <v>2.4500120000000001</v>
      </c>
      <c r="CK110">
        <v>1.6563760000000001</v>
      </c>
      <c r="CL110">
        <v>0.92760200000000004</v>
      </c>
      <c r="CM110">
        <v>0.21726799999999999</v>
      </c>
      <c r="CN110">
        <v>9.0899999999999998E-4</v>
      </c>
      <c r="CO110">
        <v>0.52442100000000003</v>
      </c>
      <c r="CP110">
        <v>1.8072379999999999</v>
      </c>
      <c r="CQ110">
        <v>130.540604</v>
      </c>
      <c r="CR110">
        <v>1.1299999999999999E-3</v>
      </c>
      <c r="CS110">
        <v>2.3860670000000002</v>
      </c>
      <c r="CT110">
        <v>-4.3999999999999999E-5</v>
      </c>
      <c r="CU110">
        <v>1</v>
      </c>
      <c r="CV110">
        <v>2.3735620000000002</v>
      </c>
      <c r="CW110">
        <v>-5.3000000000000001E-5</v>
      </c>
      <c r="CX110">
        <v>1</v>
      </c>
      <c r="CY110">
        <v>0.60087800000000002</v>
      </c>
      <c r="CZ110">
        <v>0.600715</v>
      </c>
      <c r="DA110">
        <v>0.106777</v>
      </c>
      <c r="DB110">
        <v>0</v>
      </c>
      <c r="DC110" t="s">
        <v>239</v>
      </c>
      <c r="DD110" t="s">
        <v>119</v>
      </c>
      <c r="DE110" t="s">
        <v>120</v>
      </c>
      <c r="DF110" t="s">
        <v>121</v>
      </c>
      <c r="DG110" t="s">
        <v>122</v>
      </c>
      <c r="DH110" t="s">
        <v>123</v>
      </c>
      <c r="DI110" t="s">
        <v>124</v>
      </c>
    </row>
    <row r="111" spans="1:113" x14ac:dyDescent="0.2">
      <c r="A111">
        <v>111</v>
      </c>
      <c r="B111" s="1">
        <v>0.53409722222222222</v>
      </c>
      <c r="C111" s="2">
        <v>44806</v>
      </c>
      <c r="D111" t="s">
        <v>113</v>
      </c>
      <c r="E111" t="s">
        <v>114</v>
      </c>
      <c r="G111">
        <v>111</v>
      </c>
      <c r="H111" t="str">
        <f>_xlfn.XLOOKUP(G111,[1]Sheet1!B:B,[1]Sheet1!A:A)</f>
        <v>LCOR-477</v>
      </c>
      <c r="I111">
        <v>12</v>
      </c>
      <c r="J111">
        <v>0.37863799999999997</v>
      </c>
      <c r="K111">
        <v>2.9154529999999999</v>
      </c>
      <c r="L111">
        <v>0.335115</v>
      </c>
      <c r="M111">
        <v>7.5649759999999997</v>
      </c>
      <c r="N111">
        <v>2.0823019999999999</v>
      </c>
      <c r="O111">
        <v>1.871548</v>
      </c>
      <c r="P111">
        <v>4.2772629999999996</v>
      </c>
      <c r="Q111">
        <v>2.1949610000000002</v>
      </c>
      <c r="R111">
        <v>18.638549999999999</v>
      </c>
      <c r="S111">
        <v>20.737423</v>
      </c>
      <c r="T111">
        <v>42.596809</v>
      </c>
      <c r="U111">
        <v>0.44178600000000001</v>
      </c>
      <c r="V111" t="s">
        <v>240</v>
      </c>
      <c r="W111">
        <v>0</v>
      </c>
      <c r="X111">
        <v>0</v>
      </c>
      <c r="Y111">
        <v>0</v>
      </c>
      <c r="Z111">
        <v>154.13653600000001</v>
      </c>
      <c r="AA111">
        <v>305.32415800000001</v>
      </c>
      <c r="AB111">
        <v>0.49517099999999997</v>
      </c>
      <c r="AC111">
        <v>0.5</v>
      </c>
      <c r="AD111">
        <v>0.8</v>
      </c>
      <c r="AE111">
        <v>350.19589200000001</v>
      </c>
      <c r="AF111">
        <v>46.88</v>
      </c>
      <c r="AG111">
        <v>42.14</v>
      </c>
      <c r="AH111">
        <v>30.73</v>
      </c>
      <c r="AI111">
        <v>30.07</v>
      </c>
      <c r="AJ111">
        <v>100.41</v>
      </c>
      <c r="AK111">
        <v>155.9</v>
      </c>
      <c r="AL111">
        <v>154.30000000000001</v>
      </c>
      <c r="AM111">
        <v>1</v>
      </c>
      <c r="AN111">
        <v>1768</v>
      </c>
      <c r="AO111">
        <v>3.9209999999999998</v>
      </c>
      <c r="AP111">
        <v>9</v>
      </c>
      <c r="AQ111">
        <v>161</v>
      </c>
      <c r="AR111">
        <v>121</v>
      </c>
      <c r="AZ111" s="1">
        <v>0</v>
      </c>
      <c r="BA111" t="s">
        <v>117</v>
      </c>
      <c r="BB111">
        <v>0</v>
      </c>
      <c r="BC111">
        <v>0</v>
      </c>
      <c r="BD111">
        <v>0</v>
      </c>
      <c r="BE111">
        <v>0</v>
      </c>
      <c r="BF111">
        <v>0</v>
      </c>
      <c r="BG111" s="1">
        <v>0.53325231481481483</v>
      </c>
      <c r="BH111" s="2">
        <v>44806</v>
      </c>
      <c r="BI111">
        <v>-0.3</v>
      </c>
      <c r="BJ111">
        <v>-3.0000000000000001E-3</v>
      </c>
      <c r="BK111">
        <v>-3.0000000000000001E-3</v>
      </c>
      <c r="BL111">
        <v>1.2E-2</v>
      </c>
      <c r="BM111">
        <v>3.3820000000000001</v>
      </c>
      <c r="BN111">
        <v>4.4779999999999998</v>
      </c>
      <c r="BO111">
        <v>-10.617000000000001</v>
      </c>
      <c r="BP111">
        <v>1</v>
      </c>
      <c r="BQ111">
        <v>150</v>
      </c>
      <c r="BR111">
        <v>5.0000000000000001E-3</v>
      </c>
      <c r="BS111">
        <v>2</v>
      </c>
      <c r="BT111">
        <v>0</v>
      </c>
      <c r="BU111" t="s">
        <v>118</v>
      </c>
      <c r="BV111">
        <v>7000</v>
      </c>
      <c r="BW111">
        <v>500</v>
      </c>
      <c r="BX111">
        <v>5</v>
      </c>
      <c r="BY111">
        <v>2</v>
      </c>
      <c r="BZ111">
        <v>300</v>
      </c>
      <c r="CA111">
        <v>300</v>
      </c>
      <c r="CB111">
        <v>300</v>
      </c>
      <c r="CC111">
        <v>286.78894000000003</v>
      </c>
      <c r="CD111">
        <v>25</v>
      </c>
      <c r="CE111">
        <v>-12.795804</v>
      </c>
      <c r="CF111">
        <v>286.02862499999998</v>
      </c>
      <c r="CG111">
        <v>287.04422</v>
      </c>
      <c r="CH111">
        <v>-1.0155940000000001</v>
      </c>
      <c r="CI111">
        <v>2.4532159999999998</v>
      </c>
      <c r="CJ111">
        <v>2.4476770000000001</v>
      </c>
      <c r="CK111">
        <v>1.655268</v>
      </c>
      <c r="CL111">
        <v>0.92511399999999999</v>
      </c>
      <c r="CM111">
        <v>0.21734999999999999</v>
      </c>
      <c r="CN111">
        <v>-9.0740000000000005E-3</v>
      </c>
      <c r="CO111">
        <v>0.52496200000000004</v>
      </c>
      <c r="CP111">
        <v>1.717123</v>
      </c>
      <c r="CQ111">
        <v>154.13653600000001</v>
      </c>
      <c r="CR111">
        <v>9.0899999999999998E-4</v>
      </c>
      <c r="CS111">
        <v>2.3860670000000002</v>
      </c>
      <c r="CT111">
        <v>-4.3999999999999999E-5</v>
      </c>
      <c r="CU111">
        <v>1</v>
      </c>
      <c r="CV111">
        <v>2.3735620000000002</v>
      </c>
      <c r="CW111">
        <v>-5.3000000000000001E-5</v>
      </c>
      <c r="CX111">
        <v>1</v>
      </c>
      <c r="CY111">
        <v>0.60087800000000002</v>
      </c>
      <c r="CZ111">
        <v>0.600715</v>
      </c>
      <c r="DA111">
        <v>0.106777</v>
      </c>
      <c r="DB111">
        <v>0</v>
      </c>
      <c r="DC111" t="s">
        <v>240</v>
      </c>
      <c r="DD111" t="s">
        <v>119</v>
      </c>
      <c r="DE111" t="s">
        <v>120</v>
      </c>
      <c r="DF111" t="s">
        <v>121</v>
      </c>
      <c r="DG111" t="s">
        <v>122</v>
      </c>
      <c r="DH111" t="s">
        <v>123</v>
      </c>
      <c r="DI111" t="s">
        <v>124</v>
      </c>
    </row>
    <row r="112" spans="1:113" x14ac:dyDescent="0.2">
      <c r="A112">
        <v>112</v>
      </c>
      <c r="B112" s="1">
        <v>0.53582175925925923</v>
      </c>
      <c r="C112" s="2">
        <v>44806</v>
      </c>
      <c r="D112" t="s">
        <v>113</v>
      </c>
      <c r="E112" t="s">
        <v>114</v>
      </c>
      <c r="G112">
        <v>112</v>
      </c>
      <c r="H112" t="str">
        <f>_xlfn.XLOOKUP(G112,[1]Sheet1!B:B,[1]Sheet1!A:A)</f>
        <v>LCOR-531</v>
      </c>
      <c r="I112">
        <v>12</v>
      </c>
      <c r="J112">
        <v>0.56054700000000002</v>
      </c>
      <c r="K112">
        <v>2.9162680000000001</v>
      </c>
      <c r="L112">
        <v>0.47017300000000001</v>
      </c>
      <c r="M112">
        <v>10.485664999999999</v>
      </c>
      <c r="N112">
        <v>2.2292109999999998</v>
      </c>
      <c r="O112">
        <v>1.9377420000000001</v>
      </c>
      <c r="P112">
        <v>4.3945109999999996</v>
      </c>
      <c r="Q112">
        <v>2.1652999999999998</v>
      </c>
      <c r="R112">
        <v>19.299643</v>
      </c>
      <c r="S112">
        <v>22.202636999999999</v>
      </c>
      <c r="T112">
        <v>43.768723000000001</v>
      </c>
      <c r="U112">
        <v>0.44178600000000001</v>
      </c>
      <c r="V112" t="s">
        <v>241</v>
      </c>
      <c r="W112">
        <v>0</v>
      </c>
      <c r="X112">
        <v>0</v>
      </c>
      <c r="Y112">
        <v>0</v>
      </c>
      <c r="Z112">
        <v>119.647263</v>
      </c>
      <c r="AA112">
        <v>229.82998699999999</v>
      </c>
      <c r="AB112">
        <v>0.47941</v>
      </c>
      <c r="AC112">
        <v>0.5</v>
      </c>
      <c r="AD112">
        <v>0.8</v>
      </c>
      <c r="AE112">
        <v>337.66982999999999</v>
      </c>
      <c r="AF112">
        <v>50.38</v>
      </c>
      <c r="AG112">
        <v>43.8</v>
      </c>
      <c r="AH112">
        <v>30.66</v>
      </c>
      <c r="AI112">
        <v>30.54</v>
      </c>
      <c r="AJ112">
        <v>100.4</v>
      </c>
      <c r="AK112">
        <v>156</v>
      </c>
      <c r="AL112">
        <v>154.80000000000001</v>
      </c>
      <c r="AM112">
        <v>0.8</v>
      </c>
      <c r="AN112">
        <v>1761</v>
      </c>
      <c r="AO112">
        <v>3.92</v>
      </c>
      <c r="AP112">
        <v>-26</v>
      </c>
      <c r="AQ112">
        <v>162</v>
      </c>
      <c r="AR112">
        <v>124</v>
      </c>
      <c r="AZ112" s="1">
        <v>0</v>
      </c>
      <c r="BA112" t="s">
        <v>117</v>
      </c>
      <c r="BB112">
        <v>0</v>
      </c>
      <c r="BC112">
        <v>0</v>
      </c>
      <c r="BD112">
        <v>0</v>
      </c>
      <c r="BE112">
        <v>0</v>
      </c>
      <c r="BF112">
        <v>0</v>
      </c>
      <c r="BG112" s="1">
        <v>0.53325231481481483</v>
      </c>
      <c r="BH112" s="2">
        <v>44806</v>
      </c>
      <c r="BI112">
        <v>-0.3</v>
      </c>
      <c r="BJ112">
        <v>2E-3</v>
      </c>
      <c r="BK112">
        <v>4.0000000000000001E-3</v>
      </c>
      <c r="BL112">
        <v>1E-3</v>
      </c>
      <c r="BM112">
        <v>-1.0980000000000001</v>
      </c>
      <c r="BN112">
        <v>-3.4849999999999999</v>
      </c>
      <c r="BO112">
        <v>-10.407999999999999</v>
      </c>
      <c r="BP112">
        <v>1</v>
      </c>
      <c r="BQ112">
        <v>150</v>
      </c>
      <c r="BR112">
        <v>5.0000000000000001E-3</v>
      </c>
      <c r="BS112">
        <v>2</v>
      </c>
      <c r="BT112">
        <v>0</v>
      </c>
      <c r="BU112" t="s">
        <v>118</v>
      </c>
      <c r="BV112">
        <v>7000</v>
      </c>
      <c r="BW112">
        <v>500</v>
      </c>
      <c r="BX112">
        <v>5</v>
      </c>
      <c r="BY112">
        <v>2</v>
      </c>
      <c r="BZ112">
        <v>300</v>
      </c>
      <c r="CA112">
        <v>300</v>
      </c>
      <c r="CB112">
        <v>300</v>
      </c>
      <c r="CC112">
        <v>205.82556199999999</v>
      </c>
      <c r="CD112">
        <v>25</v>
      </c>
      <c r="CE112">
        <v>-17.482491</v>
      </c>
      <c r="CF112">
        <v>201.62416099999999</v>
      </c>
      <c r="CG112">
        <v>204.85470599999999</v>
      </c>
      <c r="CH112">
        <v>-3.2305450000000002</v>
      </c>
      <c r="CI112">
        <v>2.455508</v>
      </c>
      <c r="CJ112">
        <v>2.45248</v>
      </c>
      <c r="CK112">
        <v>1.656129</v>
      </c>
      <c r="CL112">
        <v>0.92631600000000003</v>
      </c>
      <c r="CM112">
        <v>0.217919</v>
      </c>
      <c r="CN112">
        <v>-2.4069999999999999E-3</v>
      </c>
      <c r="CO112">
        <v>0.52723200000000003</v>
      </c>
      <c r="CP112">
        <v>1.7105710000000001</v>
      </c>
      <c r="CQ112">
        <v>119.647263</v>
      </c>
      <c r="CR112">
        <v>8.7600000000000004E-4</v>
      </c>
      <c r="CS112">
        <v>2.3860670000000002</v>
      </c>
      <c r="CT112">
        <v>-4.3999999999999999E-5</v>
      </c>
      <c r="CU112">
        <v>1</v>
      </c>
      <c r="CV112">
        <v>2.3735620000000002</v>
      </c>
      <c r="CW112">
        <v>-5.3000000000000001E-5</v>
      </c>
      <c r="CX112">
        <v>1</v>
      </c>
      <c r="CY112">
        <v>0.60087800000000002</v>
      </c>
      <c r="CZ112">
        <v>0.600715</v>
      </c>
      <c r="DA112">
        <v>0.106777</v>
      </c>
      <c r="DB112">
        <v>0</v>
      </c>
      <c r="DC112" t="s">
        <v>241</v>
      </c>
      <c r="DD112" t="s">
        <v>119</v>
      </c>
      <c r="DE112" t="s">
        <v>120</v>
      </c>
      <c r="DF112" t="s">
        <v>121</v>
      </c>
      <c r="DG112" t="s">
        <v>122</v>
      </c>
      <c r="DH112" t="s">
        <v>123</v>
      </c>
      <c r="DI112" t="s">
        <v>124</v>
      </c>
    </row>
    <row r="113" spans="1:113" x14ac:dyDescent="0.2">
      <c r="A113">
        <v>113</v>
      </c>
      <c r="B113" s="1">
        <v>0.53656249999999994</v>
      </c>
      <c r="C113" s="2">
        <v>44806</v>
      </c>
      <c r="D113" t="s">
        <v>113</v>
      </c>
      <c r="E113" t="s">
        <v>114</v>
      </c>
      <c r="G113">
        <v>113</v>
      </c>
      <c r="H113" t="str">
        <f>_xlfn.XLOOKUP(G113,[1]Sheet1!B:B,[1]Sheet1!A:A)</f>
        <v>LCOR-586</v>
      </c>
      <c r="I113">
        <v>12</v>
      </c>
      <c r="J113">
        <v>0.321102</v>
      </c>
      <c r="K113">
        <v>2.9193169999999999</v>
      </c>
      <c r="L113">
        <v>0.28928300000000001</v>
      </c>
      <c r="M113">
        <v>7.888058</v>
      </c>
      <c r="N113">
        <v>2.0177040000000002</v>
      </c>
      <c r="O113">
        <v>1.798492</v>
      </c>
      <c r="P113">
        <v>4.6643949999999998</v>
      </c>
      <c r="Q113">
        <v>2.6466910000000001</v>
      </c>
      <c r="R113">
        <v>17.912462000000001</v>
      </c>
      <c r="S113">
        <v>20.095755</v>
      </c>
      <c r="T113">
        <v>46.456032</v>
      </c>
      <c r="U113">
        <v>0.44178600000000001</v>
      </c>
      <c r="V113" t="s">
        <v>242</v>
      </c>
      <c r="W113">
        <v>0</v>
      </c>
      <c r="X113">
        <v>0</v>
      </c>
      <c r="Y113">
        <v>0</v>
      </c>
      <c r="Z113">
        <v>144.033905</v>
      </c>
      <c r="AA113">
        <v>241.49522400000001</v>
      </c>
      <c r="AB113">
        <v>0.40357500000000002</v>
      </c>
      <c r="AC113">
        <v>0.5</v>
      </c>
      <c r="AD113">
        <v>0.8</v>
      </c>
      <c r="AE113">
        <v>296.26745599999998</v>
      </c>
      <c r="AF113">
        <v>45.56</v>
      </c>
      <c r="AG113">
        <v>40.61</v>
      </c>
      <c r="AH113">
        <v>30.68</v>
      </c>
      <c r="AI113">
        <v>31.59</v>
      </c>
      <c r="AJ113">
        <v>100.4</v>
      </c>
      <c r="AK113">
        <v>156.4</v>
      </c>
      <c r="AL113">
        <v>150.9</v>
      </c>
      <c r="AM113">
        <v>3.5</v>
      </c>
      <c r="AN113">
        <v>1835</v>
      </c>
      <c r="AO113">
        <v>3.919</v>
      </c>
      <c r="AP113">
        <v>-19</v>
      </c>
      <c r="AQ113">
        <v>170</v>
      </c>
      <c r="AR113">
        <v>126</v>
      </c>
      <c r="AZ113" s="1">
        <v>0</v>
      </c>
      <c r="BA113" t="s">
        <v>117</v>
      </c>
      <c r="BB113">
        <v>0</v>
      </c>
      <c r="BC113">
        <v>0</v>
      </c>
      <c r="BD113">
        <v>0</v>
      </c>
      <c r="BE113">
        <v>0</v>
      </c>
      <c r="BF113">
        <v>0</v>
      </c>
      <c r="BG113" s="1">
        <v>0.53325231481481483</v>
      </c>
      <c r="BH113" s="2">
        <v>44806</v>
      </c>
      <c r="BI113">
        <v>-0.3</v>
      </c>
      <c r="BJ113">
        <v>-4.0000000000000001E-3</v>
      </c>
      <c r="BK113">
        <v>-2E-3</v>
      </c>
      <c r="BL113">
        <v>7.0000000000000001E-3</v>
      </c>
      <c r="BM113">
        <v>-0.98399999999999999</v>
      </c>
      <c r="BN113">
        <v>-1.548</v>
      </c>
      <c r="BO113">
        <v>-5.8159999999999998</v>
      </c>
      <c r="BP113">
        <v>1</v>
      </c>
      <c r="BQ113">
        <v>150</v>
      </c>
      <c r="BR113">
        <v>5.0000000000000001E-3</v>
      </c>
      <c r="BS113">
        <v>2</v>
      </c>
      <c r="BT113">
        <v>0</v>
      </c>
      <c r="BU113" t="s">
        <v>118</v>
      </c>
      <c r="BV113">
        <v>7000</v>
      </c>
      <c r="BW113">
        <v>500</v>
      </c>
      <c r="BX113">
        <v>5</v>
      </c>
      <c r="BY113">
        <v>2</v>
      </c>
      <c r="BZ113">
        <v>300</v>
      </c>
      <c r="CA113">
        <v>300</v>
      </c>
      <c r="CB113">
        <v>300</v>
      </c>
      <c r="CC113">
        <v>225.360626</v>
      </c>
      <c r="CD113">
        <v>25</v>
      </c>
      <c r="CE113">
        <v>-11.267021</v>
      </c>
      <c r="CF113">
        <v>224.48980700000001</v>
      </c>
      <c r="CG113">
        <v>225.399292</v>
      </c>
      <c r="CH113">
        <v>-0.90948499999999999</v>
      </c>
      <c r="CI113">
        <v>2.4511069999999999</v>
      </c>
      <c r="CJ113">
        <v>2.4458609999999998</v>
      </c>
      <c r="CK113">
        <v>1.6593599999999999</v>
      </c>
      <c r="CL113">
        <v>0.91655399999999998</v>
      </c>
      <c r="CM113">
        <v>0.21776699999999999</v>
      </c>
      <c r="CN113">
        <v>1.0427000000000001E-2</v>
      </c>
      <c r="CO113">
        <v>0.52815599999999996</v>
      </c>
      <c r="CP113">
        <v>1.7783420000000001</v>
      </c>
      <c r="CQ113">
        <v>144.033905</v>
      </c>
      <c r="CR113">
        <v>8.8000000000000003E-4</v>
      </c>
      <c r="CS113">
        <v>2.3860670000000002</v>
      </c>
      <c r="CT113">
        <v>-4.3999999999999999E-5</v>
      </c>
      <c r="CU113">
        <v>1</v>
      </c>
      <c r="CV113">
        <v>2.3735620000000002</v>
      </c>
      <c r="CW113">
        <v>-5.3000000000000001E-5</v>
      </c>
      <c r="CX113">
        <v>1</v>
      </c>
      <c r="CY113">
        <v>0.60087800000000002</v>
      </c>
      <c r="CZ113">
        <v>0.600715</v>
      </c>
      <c r="DA113">
        <v>0.106777</v>
      </c>
      <c r="DB113">
        <v>0</v>
      </c>
      <c r="DC113" t="s">
        <v>242</v>
      </c>
      <c r="DD113" t="s">
        <v>119</v>
      </c>
      <c r="DE113" t="s">
        <v>120</v>
      </c>
      <c r="DF113" t="s">
        <v>121</v>
      </c>
      <c r="DG113" t="s">
        <v>122</v>
      </c>
      <c r="DH113" t="s">
        <v>123</v>
      </c>
      <c r="DI113" t="s">
        <v>124</v>
      </c>
    </row>
    <row r="114" spans="1:113" x14ac:dyDescent="0.2">
      <c r="A114">
        <v>114</v>
      </c>
      <c r="B114" s="1">
        <v>0.53687499999999999</v>
      </c>
      <c r="C114" s="2">
        <v>44806</v>
      </c>
      <c r="D114" t="s">
        <v>113</v>
      </c>
      <c r="E114" t="s">
        <v>114</v>
      </c>
      <c r="G114">
        <v>114</v>
      </c>
      <c r="H114" t="str">
        <f>_xlfn.XLOOKUP(G114,[1]Sheet1!B:B,[1]Sheet1!A:A)</f>
        <v>LCOR-578</v>
      </c>
      <c r="I114">
        <v>12</v>
      </c>
      <c r="J114">
        <v>0.28056199999999998</v>
      </c>
      <c r="K114">
        <v>2.915886</v>
      </c>
      <c r="L114">
        <v>0.255936</v>
      </c>
      <c r="M114">
        <v>7.819191</v>
      </c>
      <c r="N114">
        <v>2.0541939999999999</v>
      </c>
      <c r="O114">
        <v>1.8363910000000001</v>
      </c>
      <c r="P114">
        <v>5.013687</v>
      </c>
      <c r="Q114">
        <v>2.9594930000000002</v>
      </c>
      <c r="R114">
        <v>18.290103999999999</v>
      </c>
      <c r="S114">
        <v>20.459385000000001</v>
      </c>
      <c r="T114">
        <v>49.935375000000001</v>
      </c>
      <c r="U114">
        <v>0.44178600000000001</v>
      </c>
      <c r="V114" t="s">
        <v>243</v>
      </c>
      <c r="W114">
        <v>0</v>
      </c>
      <c r="X114">
        <v>0</v>
      </c>
      <c r="Y114">
        <v>0</v>
      </c>
      <c r="Z114">
        <v>109.424469</v>
      </c>
      <c r="AA114">
        <v>192.50947600000001</v>
      </c>
      <c r="AB114">
        <v>0.431589</v>
      </c>
      <c r="AC114">
        <v>0.5</v>
      </c>
      <c r="AD114">
        <v>0.8</v>
      </c>
      <c r="AE114">
        <v>328.911316</v>
      </c>
      <c r="AF114">
        <v>46.35</v>
      </c>
      <c r="AG114">
        <v>41.43</v>
      </c>
      <c r="AH114">
        <v>30.69</v>
      </c>
      <c r="AI114">
        <v>32.86</v>
      </c>
      <c r="AJ114">
        <v>100.4</v>
      </c>
      <c r="AK114">
        <v>156</v>
      </c>
      <c r="AL114">
        <v>154.1</v>
      </c>
      <c r="AM114">
        <v>1.2</v>
      </c>
      <c r="AN114">
        <v>1905</v>
      </c>
      <c r="AO114">
        <v>3.919</v>
      </c>
      <c r="AP114">
        <v>-22</v>
      </c>
      <c r="AQ114">
        <v>163</v>
      </c>
      <c r="AR114">
        <v>125</v>
      </c>
      <c r="AZ114" s="1">
        <v>0</v>
      </c>
      <c r="BA114" t="s">
        <v>117</v>
      </c>
      <c r="BB114">
        <v>0</v>
      </c>
      <c r="BC114">
        <v>0</v>
      </c>
      <c r="BD114">
        <v>0</v>
      </c>
      <c r="BE114">
        <v>0</v>
      </c>
      <c r="BF114">
        <v>0</v>
      </c>
      <c r="BG114" s="1">
        <v>0.53325231481481483</v>
      </c>
      <c r="BH114" s="2">
        <v>44806</v>
      </c>
      <c r="BI114">
        <v>-0.3</v>
      </c>
      <c r="BJ114">
        <v>1E-3</v>
      </c>
      <c r="BK114">
        <v>2E-3</v>
      </c>
      <c r="BL114">
        <v>-9999</v>
      </c>
      <c r="BM114">
        <v>-2.819</v>
      </c>
      <c r="BN114">
        <v>-4.3680000000000003</v>
      </c>
      <c r="BO114">
        <v>-9999</v>
      </c>
      <c r="BP114">
        <v>1</v>
      </c>
      <c r="BQ114">
        <v>150</v>
      </c>
      <c r="BR114">
        <v>5.0000000000000001E-3</v>
      </c>
      <c r="BS114">
        <v>2</v>
      </c>
      <c r="BT114">
        <v>0</v>
      </c>
      <c r="BU114" t="s">
        <v>118</v>
      </c>
      <c r="BV114">
        <v>7000</v>
      </c>
      <c r="BW114">
        <v>500</v>
      </c>
      <c r="BX114">
        <v>5</v>
      </c>
      <c r="BY114">
        <v>2</v>
      </c>
      <c r="BZ114">
        <v>300</v>
      </c>
      <c r="CA114">
        <v>300</v>
      </c>
      <c r="CB114">
        <v>300</v>
      </c>
      <c r="CC114">
        <v>165.312408</v>
      </c>
      <c r="CD114">
        <v>25</v>
      </c>
      <c r="CE114">
        <v>-21.499651</v>
      </c>
      <c r="CF114">
        <v>155.06959499999999</v>
      </c>
      <c r="CG114">
        <v>161.79531900000001</v>
      </c>
      <c r="CH114">
        <v>-6.7257230000000003</v>
      </c>
      <c r="CI114">
        <v>2.452251</v>
      </c>
      <c r="CJ114">
        <v>2.4469500000000002</v>
      </c>
      <c r="CK114">
        <v>1.655726</v>
      </c>
      <c r="CL114">
        <v>0.92450299999999996</v>
      </c>
      <c r="CM114">
        <v>0.217667</v>
      </c>
      <c r="CN114">
        <v>2.6453999999999998E-2</v>
      </c>
      <c r="CO114">
        <v>0.52864199999999995</v>
      </c>
      <c r="CP114">
        <v>1.8420639999999999</v>
      </c>
      <c r="CQ114">
        <v>109.424469</v>
      </c>
      <c r="CR114">
        <v>1.132E-3</v>
      </c>
      <c r="CS114">
        <v>2.3860670000000002</v>
      </c>
      <c r="CT114">
        <v>-4.3999999999999999E-5</v>
      </c>
      <c r="CU114">
        <v>1</v>
      </c>
      <c r="CV114">
        <v>2.3735620000000002</v>
      </c>
      <c r="CW114">
        <v>-5.3000000000000001E-5</v>
      </c>
      <c r="CX114">
        <v>1</v>
      </c>
      <c r="CY114">
        <v>0.60087800000000002</v>
      </c>
      <c r="CZ114">
        <v>0.600715</v>
      </c>
      <c r="DA114">
        <v>0.106777</v>
      </c>
      <c r="DB114">
        <v>0</v>
      </c>
      <c r="DC114" t="s">
        <v>243</v>
      </c>
      <c r="DD114" t="s">
        <v>119</v>
      </c>
      <c r="DE114" t="s">
        <v>120</v>
      </c>
      <c r="DF114" t="s">
        <v>121</v>
      </c>
      <c r="DG114" t="s">
        <v>122</v>
      </c>
      <c r="DH114" t="s">
        <v>123</v>
      </c>
      <c r="DI114" t="s">
        <v>124</v>
      </c>
    </row>
    <row r="115" spans="1:113" x14ac:dyDescent="0.2">
      <c r="A115">
        <v>115</v>
      </c>
      <c r="B115" s="1">
        <v>0.53737268518518522</v>
      </c>
      <c r="C115" s="2">
        <v>44806</v>
      </c>
      <c r="D115" t="s">
        <v>113</v>
      </c>
      <c r="E115" t="s">
        <v>114</v>
      </c>
      <c r="G115">
        <v>115</v>
      </c>
      <c r="H115" t="str">
        <f>_xlfn.XLOOKUP(G115,[1]Sheet1!B:B,[1]Sheet1!A:A)</f>
        <v>LCOR-056</v>
      </c>
      <c r="I115">
        <v>12</v>
      </c>
      <c r="J115">
        <v>0.33133800000000002</v>
      </c>
      <c r="K115">
        <v>2.9179620000000002</v>
      </c>
      <c r="L115">
        <v>0.29755100000000001</v>
      </c>
      <c r="M115">
        <v>6.9837879999999997</v>
      </c>
      <c r="N115">
        <v>2.0473669999999999</v>
      </c>
      <c r="O115">
        <v>1.8531139999999999</v>
      </c>
      <c r="P115">
        <v>4.3293809999999997</v>
      </c>
      <c r="Q115">
        <v>2.2820140000000002</v>
      </c>
      <c r="R115">
        <v>18.454414</v>
      </c>
      <c r="S115">
        <v>20.388905000000001</v>
      </c>
      <c r="T115">
        <v>43.114562999999997</v>
      </c>
      <c r="U115">
        <v>0.44178600000000001</v>
      </c>
      <c r="V115" t="s">
        <v>244</v>
      </c>
      <c r="W115">
        <v>0</v>
      </c>
      <c r="X115">
        <v>0</v>
      </c>
      <c r="Y115">
        <v>0</v>
      </c>
      <c r="Z115">
        <v>128.36230499999999</v>
      </c>
      <c r="AA115">
        <v>280.322205</v>
      </c>
      <c r="AB115">
        <v>0.54208999999999996</v>
      </c>
      <c r="AC115">
        <v>0.5</v>
      </c>
      <c r="AD115">
        <v>0.8</v>
      </c>
      <c r="AE115">
        <v>383.03173800000002</v>
      </c>
      <c r="AF115">
        <v>46.15</v>
      </c>
      <c r="AG115">
        <v>41.77</v>
      </c>
      <c r="AH115">
        <v>30.71</v>
      </c>
      <c r="AI115">
        <v>30.28</v>
      </c>
      <c r="AJ115">
        <v>100.42</v>
      </c>
      <c r="AK115">
        <v>156.19999999999999</v>
      </c>
      <c r="AL115">
        <v>154.5</v>
      </c>
      <c r="AM115">
        <v>1.1000000000000001</v>
      </c>
      <c r="AN115">
        <v>1766</v>
      </c>
      <c r="AO115">
        <v>3.9180000000000001</v>
      </c>
      <c r="AP115">
        <v>17</v>
      </c>
      <c r="AQ115">
        <v>154</v>
      </c>
      <c r="AR115">
        <v>118</v>
      </c>
      <c r="AZ115" s="1">
        <v>0</v>
      </c>
      <c r="BA115" t="s">
        <v>117</v>
      </c>
      <c r="BB115">
        <v>0</v>
      </c>
      <c r="BC115">
        <v>0</v>
      </c>
      <c r="BD115">
        <v>0</v>
      </c>
      <c r="BE115">
        <v>0</v>
      </c>
      <c r="BF115">
        <v>0</v>
      </c>
      <c r="BG115" s="1">
        <v>0.53325231481481483</v>
      </c>
      <c r="BH115" s="2">
        <v>44806</v>
      </c>
      <c r="BI115">
        <v>-0.3</v>
      </c>
      <c r="BJ115">
        <v>1E-3</v>
      </c>
      <c r="BK115">
        <v>-2E-3</v>
      </c>
      <c r="BL115">
        <v>5.0000000000000001E-3</v>
      </c>
      <c r="BM115">
        <v>-3.0369999999999999</v>
      </c>
      <c r="BN115">
        <v>2.8149999999999999</v>
      </c>
      <c r="BO115">
        <v>-7.1180000000000003</v>
      </c>
      <c r="BP115">
        <v>1</v>
      </c>
      <c r="BQ115">
        <v>150</v>
      </c>
      <c r="BR115">
        <v>5.0000000000000001E-3</v>
      </c>
      <c r="BS115">
        <v>2</v>
      </c>
      <c r="BT115">
        <v>0</v>
      </c>
      <c r="BU115" t="s">
        <v>118</v>
      </c>
      <c r="BV115">
        <v>7000</v>
      </c>
      <c r="BW115">
        <v>500</v>
      </c>
      <c r="BX115">
        <v>5</v>
      </c>
      <c r="BY115">
        <v>2</v>
      </c>
      <c r="BZ115">
        <v>300</v>
      </c>
      <c r="CA115">
        <v>300</v>
      </c>
      <c r="CB115">
        <v>300</v>
      </c>
      <c r="CC115">
        <v>264.099243</v>
      </c>
      <c r="CD115">
        <v>25</v>
      </c>
      <c r="CE115">
        <v>-11.172155999999999</v>
      </c>
      <c r="CF115">
        <v>264.140717</v>
      </c>
      <c r="CG115">
        <v>264.361786</v>
      </c>
      <c r="CH115">
        <v>-0.22106899999999999</v>
      </c>
      <c r="CI115">
        <v>2.4527060000000001</v>
      </c>
      <c r="CJ115">
        <v>2.4466649999999999</v>
      </c>
      <c r="CK115">
        <v>1.6579219999999999</v>
      </c>
      <c r="CL115">
        <v>0.92549899999999996</v>
      </c>
      <c r="CM115">
        <v>0.217504</v>
      </c>
      <c r="CN115">
        <v>-6.2420000000000002E-3</v>
      </c>
      <c r="CO115">
        <v>0.52939700000000001</v>
      </c>
      <c r="CP115">
        <v>1.7156670000000001</v>
      </c>
      <c r="CQ115">
        <v>128.36230499999999</v>
      </c>
      <c r="CR115">
        <v>1.1460000000000001E-3</v>
      </c>
      <c r="CS115">
        <v>2.3860670000000002</v>
      </c>
      <c r="CT115">
        <v>-4.3999999999999999E-5</v>
      </c>
      <c r="CU115">
        <v>1</v>
      </c>
      <c r="CV115">
        <v>2.3735620000000002</v>
      </c>
      <c r="CW115">
        <v>-5.3000000000000001E-5</v>
      </c>
      <c r="CX115">
        <v>1</v>
      </c>
      <c r="CY115">
        <v>0.60087800000000002</v>
      </c>
      <c r="CZ115">
        <v>0.600715</v>
      </c>
      <c r="DA115">
        <v>0.106777</v>
      </c>
      <c r="DB115">
        <v>0</v>
      </c>
      <c r="DC115" t="s">
        <v>244</v>
      </c>
      <c r="DD115" t="s">
        <v>119</v>
      </c>
      <c r="DE115" t="s">
        <v>120</v>
      </c>
      <c r="DF115" t="s">
        <v>121</v>
      </c>
      <c r="DG115" t="s">
        <v>122</v>
      </c>
      <c r="DH115" t="s">
        <v>123</v>
      </c>
      <c r="DI115" t="s">
        <v>124</v>
      </c>
    </row>
    <row r="116" spans="1:113" x14ac:dyDescent="0.2">
      <c r="A116">
        <v>116</v>
      </c>
      <c r="B116" s="1">
        <v>0.53781250000000003</v>
      </c>
      <c r="C116" s="2">
        <v>44806</v>
      </c>
      <c r="D116" t="s">
        <v>113</v>
      </c>
      <c r="E116" t="s">
        <v>114</v>
      </c>
      <c r="G116">
        <v>116</v>
      </c>
      <c r="H116" t="str">
        <f>_xlfn.XLOOKUP(G116,[1]Sheet1!B:B,[1]Sheet1!A:A)</f>
        <v>LCOR-029</v>
      </c>
      <c r="I116">
        <v>12</v>
      </c>
      <c r="J116">
        <v>0.53262699999999996</v>
      </c>
      <c r="K116">
        <v>2.9165779999999999</v>
      </c>
      <c r="L116">
        <v>0.45037899999999997</v>
      </c>
      <c r="M116">
        <v>10.373529</v>
      </c>
      <c r="N116">
        <v>2.1260520000000001</v>
      </c>
      <c r="O116">
        <v>1.837485</v>
      </c>
      <c r="P116">
        <v>4.3637410000000001</v>
      </c>
      <c r="Q116">
        <v>2.237689</v>
      </c>
      <c r="R116">
        <v>18.302240000000001</v>
      </c>
      <c r="S116">
        <v>21.176500000000001</v>
      </c>
      <c r="T116">
        <v>43.464965999999997</v>
      </c>
      <c r="U116">
        <v>0.44178600000000001</v>
      </c>
      <c r="V116" t="s">
        <v>245</v>
      </c>
      <c r="W116">
        <v>0</v>
      </c>
      <c r="X116">
        <v>0</v>
      </c>
      <c r="Y116">
        <v>0</v>
      </c>
      <c r="Z116">
        <v>114.079712</v>
      </c>
      <c r="AA116">
        <v>248.935562</v>
      </c>
      <c r="AB116">
        <v>0.54173000000000004</v>
      </c>
      <c r="AC116">
        <v>0.5</v>
      </c>
      <c r="AD116">
        <v>0.8</v>
      </c>
      <c r="AE116">
        <v>368.46200599999997</v>
      </c>
      <c r="AF116">
        <v>47.81</v>
      </c>
      <c r="AG116">
        <v>41.32</v>
      </c>
      <c r="AH116">
        <v>30.75</v>
      </c>
      <c r="AI116">
        <v>30.42</v>
      </c>
      <c r="AJ116">
        <v>100.4</v>
      </c>
      <c r="AK116">
        <v>156.1</v>
      </c>
      <c r="AL116">
        <v>155.1</v>
      </c>
      <c r="AM116">
        <v>0.6</v>
      </c>
      <c r="AN116">
        <v>1700</v>
      </c>
      <c r="AO116">
        <v>3.9169999999999998</v>
      </c>
      <c r="AP116">
        <v>-29</v>
      </c>
      <c r="AQ116">
        <v>169</v>
      </c>
      <c r="AR116">
        <v>124</v>
      </c>
      <c r="AZ116" s="1">
        <v>0</v>
      </c>
      <c r="BA116" t="s">
        <v>117</v>
      </c>
      <c r="BB116">
        <v>0</v>
      </c>
      <c r="BC116">
        <v>0</v>
      </c>
      <c r="BD116">
        <v>0</v>
      </c>
      <c r="BE116">
        <v>0</v>
      </c>
      <c r="BF116">
        <v>0</v>
      </c>
      <c r="BG116" s="1">
        <v>0.53325231481481483</v>
      </c>
      <c r="BH116" s="2">
        <v>44806</v>
      </c>
      <c r="BI116">
        <v>-0.3</v>
      </c>
      <c r="BJ116">
        <v>1E-3</v>
      </c>
      <c r="BK116">
        <v>2E-3</v>
      </c>
      <c r="BL116">
        <v>1.2E-2</v>
      </c>
      <c r="BM116">
        <v>-1.7090000000000001</v>
      </c>
      <c r="BN116">
        <v>-4.1269999999999998</v>
      </c>
      <c r="BO116">
        <v>-7.9870000000000001</v>
      </c>
      <c r="BP116">
        <v>1</v>
      </c>
      <c r="BQ116">
        <v>150</v>
      </c>
      <c r="BR116">
        <v>5.0000000000000001E-3</v>
      </c>
      <c r="BS116">
        <v>2</v>
      </c>
      <c r="BT116">
        <v>0</v>
      </c>
      <c r="BU116" t="s">
        <v>118</v>
      </c>
      <c r="BV116">
        <v>7000</v>
      </c>
      <c r="BW116">
        <v>500</v>
      </c>
      <c r="BX116">
        <v>5</v>
      </c>
      <c r="BY116">
        <v>2</v>
      </c>
      <c r="BZ116">
        <v>300</v>
      </c>
      <c r="CA116">
        <v>300</v>
      </c>
      <c r="CB116">
        <v>300</v>
      </c>
      <c r="CC116">
        <v>213.78886399999999</v>
      </c>
      <c r="CD116">
        <v>25</v>
      </c>
      <c r="CE116">
        <v>-25.241339</v>
      </c>
      <c r="CF116">
        <v>207.580444</v>
      </c>
      <c r="CG116">
        <v>212.876068</v>
      </c>
      <c r="CH116">
        <v>-5.2956240000000001</v>
      </c>
      <c r="CI116">
        <v>2.4520849999999998</v>
      </c>
      <c r="CJ116">
        <v>2.448947</v>
      </c>
      <c r="CK116">
        <v>1.6564559999999999</v>
      </c>
      <c r="CL116">
        <v>0.92695700000000003</v>
      </c>
      <c r="CM116">
        <v>0.21717500000000001</v>
      </c>
      <c r="CN116">
        <v>-5.0140000000000002E-3</v>
      </c>
      <c r="CO116">
        <v>0.53002800000000005</v>
      </c>
      <c r="CP116">
        <v>1.655497</v>
      </c>
      <c r="CQ116">
        <v>114.079712</v>
      </c>
      <c r="CR116">
        <v>8.4500000000000005E-4</v>
      </c>
      <c r="CS116">
        <v>2.3860670000000002</v>
      </c>
      <c r="CT116">
        <v>-4.3999999999999999E-5</v>
      </c>
      <c r="CU116">
        <v>1</v>
      </c>
      <c r="CV116">
        <v>2.3735620000000002</v>
      </c>
      <c r="CW116">
        <v>-5.3000000000000001E-5</v>
      </c>
      <c r="CX116">
        <v>1</v>
      </c>
      <c r="CY116">
        <v>0.60087800000000002</v>
      </c>
      <c r="CZ116">
        <v>0.600715</v>
      </c>
      <c r="DA116">
        <v>0.106777</v>
      </c>
      <c r="DB116">
        <v>0</v>
      </c>
      <c r="DC116" t="s">
        <v>245</v>
      </c>
      <c r="DD116" t="s">
        <v>119</v>
      </c>
      <c r="DE116" t="s">
        <v>120</v>
      </c>
      <c r="DF116" t="s">
        <v>121</v>
      </c>
      <c r="DG116" t="s">
        <v>122</v>
      </c>
      <c r="DH116" t="s">
        <v>123</v>
      </c>
      <c r="DI116" t="s">
        <v>124</v>
      </c>
    </row>
    <row r="117" spans="1:113" x14ac:dyDescent="0.2">
      <c r="A117">
        <v>117</v>
      </c>
      <c r="B117" s="1">
        <v>0.53825231481481484</v>
      </c>
      <c r="C117" s="2">
        <v>44806</v>
      </c>
      <c r="D117" t="s">
        <v>113</v>
      </c>
      <c r="E117" t="s">
        <v>114</v>
      </c>
      <c r="G117">
        <v>117</v>
      </c>
      <c r="H117" t="str">
        <f>_xlfn.XLOOKUP(G117,[1]Sheet1!B:B,[1]Sheet1!A:A)</f>
        <v>LCOR-591</v>
      </c>
      <c r="I117">
        <v>12</v>
      </c>
      <c r="J117">
        <v>0.26661400000000002</v>
      </c>
      <c r="K117">
        <v>2.9175529999999998</v>
      </c>
      <c r="L117">
        <v>0.24429000000000001</v>
      </c>
      <c r="M117">
        <v>6.725657</v>
      </c>
      <c r="N117">
        <v>2.0468030000000002</v>
      </c>
      <c r="O117">
        <v>1.859699</v>
      </c>
      <c r="P117">
        <v>4.717822</v>
      </c>
      <c r="Q117">
        <v>2.6710189999999998</v>
      </c>
      <c r="R117">
        <v>18.522991000000001</v>
      </c>
      <c r="S117">
        <v>20.386585</v>
      </c>
      <c r="T117">
        <v>46.990490000000001</v>
      </c>
      <c r="U117">
        <v>0.44178600000000001</v>
      </c>
      <c r="V117" t="s">
        <v>246</v>
      </c>
      <c r="W117">
        <v>0</v>
      </c>
      <c r="X117">
        <v>0</v>
      </c>
      <c r="Y117">
        <v>0</v>
      </c>
      <c r="Z117">
        <v>201.80583200000001</v>
      </c>
      <c r="AA117">
        <v>315.990906</v>
      </c>
      <c r="AB117">
        <v>0.36135600000000001</v>
      </c>
      <c r="AC117">
        <v>0.5</v>
      </c>
      <c r="AD117">
        <v>0.8</v>
      </c>
      <c r="AE117">
        <v>276.98245200000002</v>
      </c>
      <c r="AF117">
        <v>45.94</v>
      </c>
      <c r="AG117">
        <v>41.74</v>
      </c>
      <c r="AH117">
        <v>30.78</v>
      </c>
      <c r="AI117">
        <v>31.79</v>
      </c>
      <c r="AJ117">
        <v>100.4</v>
      </c>
      <c r="AK117">
        <v>156.19999999999999</v>
      </c>
      <c r="AL117">
        <v>149</v>
      </c>
      <c r="AM117">
        <v>4.5999999999999996</v>
      </c>
      <c r="AN117">
        <v>1916</v>
      </c>
      <c r="AO117">
        <v>3.9169999999999998</v>
      </c>
      <c r="AP117">
        <v>-9</v>
      </c>
      <c r="AQ117">
        <v>159</v>
      </c>
      <c r="AR117">
        <v>123</v>
      </c>
      <c r="AZ117" s="1">
        <v>0</v>
      </c>
      <c r="BA117" t="s">
        <v>117</v>
      </c>
      <c r="BB117">
        <v>0</v>
      </c>
      <c r="BC117">
        <v>0</v>
      </c>
      <c r="BD117">
        <v>0</v>
      </c>
      <c r="BE117">
        <v>0</v>
      </c>
      <c r="BF117">
        <v>0</v>
      </c>
      <c r="BG117" s="1">
        <v>0.53325231481481483</v>
      </c>
      <c r="BH117" s="2">
        <v>44806</v>
      </c>
      <c r="BI117">
        <v>-0.3</v>
      </c>
      <c r="BJ117">
        <v>2E-3</v>
      </c>
      <c r="BK117">
        <v>2E-3</v>
      </c>
      <c r="BL117">
        <v>7.0000000000000001E-3</v>
      </c>
      <c r="BM117">
        <v>-1.728</v>
      </c>
      <c r="BN117">
        <v>-3.109</v>
      </c>
      <c r="BO117">
        <v>-8.6050000000000004</v>
      </c>
      <c r="BP117">
        <v>1</v>
      </c>
      <c r="BQ117">
        <v>150</v>
      </c>
      <c r="BR117">
        <v>5.0000000000000001E-3</v>
      </c>
      <c r="BS117">
        <v>2</v>
      </c>
      <c r="BT117">
        <v>0</v>
      </c>
      <c r="BU117" t="s">
        <v>118</v>
      </c>
      <c r="BV117">
        <v>7000</v>
      </c>
      <c r="BW117">
        <v>500</v>
      </c>
      <c r="BX117">
        <v>5</v>
      </c>
      <c r="BY117">
        <v>2</v>
      </c>
      <c r="BZ117">
        <v>300</v>
      </c>
      <c r="CA117">
        <v>300</v>
      </c>
      <c r="CB117">
        <v>300</v>
      </c>
      <c r="CC117">
        <v>298.99084499999998</v>
      </c>
      <c r="CD117">
        <v>25</v>
      </c>
      <c r="CE117">
        <v>-11.81067</v>
      </c>
      <c r="CF117">
        <v>299.50012199999998</v>
      </c>
      <c r="CG117">
        <v>299.11831699999999</v>
      </c>
      <c r="CH117">
        <v>0.38180500000000001</v>
      </c>
      <c r="CI117">
        <v>2.4526590000000001</v>
      </c>
      <c r="CJ117">
        <v>2.4463699999999999</v>
      </c>
      <c r="CK117">
        <v>1.6574880000000001</v>
      </c>
      <c r="CL117">
        <v>0.91196999999999995</v>
      </c>
      <c r="CM117">
        <v>0.216892</v>
      </c>
      <c r="CN117">
        <v>1.1672E-2</v>
      </c>
      <c r="CO117">
        <v>0.53062200000000004</v>
      </c>
      <c r="CP117">
        <v>1.8521190000000001</v>
      </c>
      <c r="CQ117">
        <v>201.80583200000001</v>
      </c>
      <c r="CR117">
        <v>8.7799999999999998E-4</v>
      </c>
      <c r="CS117">
        <v>2.3860670000000002</v>
      </c>
      <c r="CT117">
        <v>-4.3999999999999999E-5</v>
      </c>
      <c r="CU117">
        <v>1</v>
      </c>
      <c r="CV117">
        <v>2.3735620000000002</v>
      </c>
      <c r="CW117">
        <v>-5.3000000000000001E-5</v>
      </c>
      <c r="CX117">
        <v>1</v>
      </c>
      <c r="CY117">
        <v>0.60087800000000002</v>
      </c>
      <c r="CZ117">
        <v>0.600715</v>
      </c>
      <c r="DA117">
        <v>0.106777</v>
      </c>
      <c r="DB117">
        <v>0</v>
      </c>
      <c r="DC117" t="s">
        <v>246</v>
      </c>
      <c r="DD117" t="s">
        <v>119</v>
      </c>
      <c r="DE117" t="s">
        <v>120</v>
      </c>
      <c r="DF117" t="s">
        <v>121</v>
      </c>
      <c r="DG117" t="s">
        <v>122</v>
      </c>
      <c r="DH117" t="s">
        <v>123</v>
      </c>
      <c r="DI117" t="s">
        <v>124</v>
      </c>
    </row>
    <row r="118" spans="1:113" x14ac:dyDescent="0.2">
      <c r="A118">
        <v>118</v>
      </c>
      <c r="B118" s="1">
        <v>0.53863425925925923</v>
      </c>
      <c r="C118" s="2">
        <v>44806</v>
      </c>
      <c r="D118" t="s">
        <v>113</v>
      </c>
      <c r="E118" t="s">
        <v>114</v>
      </c>
      <c r="G118">
        <v>118</v>
      </c>
      <c r="H118" t="str">
        <f>_xlfn.XLOOKUP(G118,[1]Sheet1!B:B,[1]Sheet1!A:A)</f>
        <v>LCOR-114</v>
      </c>
      <c r="I118">
        <v>12</v>
      </c>
      <c r="J118">
        <v>0.16023499999999999</v>
      </c>
      <c r="K118">
        <v>2.9173</v>
      </c>
      <c r="L118">
        <v>0.151892</v>
      </c>
      <c r="M118">
        <v>4.5638110000000003</v>
      </c>
      <c r="N118">
        <v>1.9576290000000001</v>
      </c>
      <c r="O118">
        <v>1.830511</v>
      </c>
      <c r="P118">
        <v>4.8720150000000002</v>
      </c>
      <c r="Q118">
        <v>2.9143859999999999</v>
      </c>
      <c r="R118">
        <v>18.230181000000002</v>
      </c>
      <c r="S118">
        <v>19.496158999999999</v>
      </c>
      <c r="T118">
        <v>48.520724999999999</v>
      </c>
      <c r="U118">
        <v>0.44178600000000001</v>
      </c>
      <c r="V118" t="s">
        <v>247</v>
      </c>
      <c r="W118">
        <v>0</v>
      </c>
      <c r="X118">
        <v>0</v>
      </c>
      <c r="Y118">
        <v>0</v>
      </c>
      <c r="Z118">
        <v>218.44876099999999</v>
      </c>
      <c r="AA118">
        <v>293.78277600000001</v>
      </c>
      <c r="AB118">
        <v>0.25642799999999999</v>
      </c>
      <c r="AC118">
        <v>0.5</v>
      </c>
      <c r="AD118">
        <v>0.8</v>
      </c>
      <c r="AE118">
        <v>190.630157</v>
      </c>
      <c r="AF118">
        <v>43.86</v>
      </c>
      <c r="AG118">
        <v>41.02</v>
      </c>
      <c r="AH118">
        <v>30.81</v>
      </c>
      <c r="AI118">
        <v>32.36</v>
      </c>
      <c r="AJ118">
        <v>100.41</v>
      </c>
      <c r="AK118">
        <v>156.19999999999999</v>
      </c>
      <c r="AL118">
        <v>154.80000000000001</v>
      </c>
      <c r="AM118">
        <v>0.9</v>
      </c>
      <c r="AN118">
        <v>1859</v>
      </c>
      <c r="AO118">
        <v>3.9159999999999999</v>
      </c>
      <c r="AP118">
        <v>8</v>
      </c>
      <c r="AQ118">
        <v>158</v>
      </c>
      <c r="AR118">
        <v>121</v>
      </c>
      <c r="AZ118" s="1">
        <v>0</v>
      </c>
      <c r="BA118" t="s">
        <v>117</v>
      </c>
      <c r="BB118">
        <v>0</v>
      </c>
      <c r="BC118">
        <v>0</v>
      </c>
      <c r="BD118">
        <v>0</v>
      </c>
      <c r="BE118">
        <v>0</v>
      </c>
      <c r="BF118">
        <v>0</v>
      </c>
      <c r="BG118" s="1">
        <v>0.53325231481481483</v>
      </c>
      <c r="BH118" s="2">
        <v>44806</v>
      </c>
      <c r="BI118">
        <v>-0.3</v>
      </c>
      <c r="BJ118">
        <v>2E-3</v>
      </c>
      <c r="BK118">
        <v>4.0000000000000001E-3</v>
      </c>
      <c r="BL118">
        <v>1E-3</v>
      </c>
      <c r="BM118">
        <v>-2.67</v>
      </c>
      <c r="BN118">
        <v>-4.6500000000000004</v>
      </c>
      <c r="BO118">
        <v>-11.44</v>
      </c>
      <c r="BP118">
        <v>1</v>
      </c>
      <c r="BQ118">
        <v>150</v>
      </c>
      <c r="BR118">
        <v>5.0000000000000001E-3</v>
      </c>
      <c r="BS118">
        <v>2</v>
      </c>
      <c r="BT118">
        <v>0</v>
      </c>
      <c r="BU118" t="s">
        <v>118</v>
      </c>
      <c r="BV118">
        <v>7000</v>
      </c>
      <c r="BW118">
        <v>500</v>
      </c>
      <c r="BX118">
        <v>5</v>
      </c>
      <c r="BY118">
        <v>2</v>
      </c>
      <c r="BZ118">
        <v>300</v>
      </c>
      <c r="CA118">
        <v>300</v>
      </c>
      <c r="CB118">
        <v>300</v>
      </c>
      <c r="CC118">
        <v>285.52508499999999</v>
      </c>
      <c r="CD118">
        <v>25</v>
      </c>
      <c r="CE118">
        <v>-5.6845920000000003</v>
      </c>
      <c r="CF118">
        <v>287.59896900000001</v>
      </c>
      <c r="CG118">
        <v>285.661835</v>
      </c>
      <c r="CH118">
        <v>1.9371339999999999</v>
      </c>
      <c r="CI118">
        <v>2.4516429999999998</v>
      </c>
      <c r="CJ118">
        <v>2.443486</v>
      </c>
      <c r="CK118">
        <v>1.6572199999999999</v>
      </c>
      <c r="CL118">
        <v>0.92624200000000001</v>
      </c>
      <c r="CM118">
        <v>0.21662400000000001</v>
      </c>
      <c r="CN118">
        <v>1.8457999999999999E-2</v>
      </c>
      <c r="CO118">
        <v>0.53103199999999995</v>
      </c>
      <c r="CP118">
        <v>1.7995159999999999</v>
      </c>
      <c r="CQ118">
        <v>218.44876099999999</v>
      </c>
      <c r="CR118">
        <v>8.92E-4</v>
      </c>
      <c r="CS118">
        <v>2.3860670000000002</v>
      </c>
      <c r="CT118">
        <v>-4.3999999999999999E-5</v>
      </c>
      <c r="CU118">
        <v>1</v>
      </c>
      <c r="CV118">
        <v>2.3735620000000002</v>
      </c>
      <c r="CW118">
        <v>-5.3000000000000001E-5</v>
      </c>
      <c r="CX118">
        <v>1</v>
      </c>
      <c r="CY118">
        <v>0.60087800000000002</v>
      </c>
      <c r="CZ118">
        <v>0.600715</v>
      </c>
      <c r="DA118">
        <v>0.106777</v>
      </c>
      <c r="DB118">
        <v>0</v>
      </c>
      <c r="DC118" t="s">
        <v>247</v>
      </c>
      <c r="DD118" t="s">
        <v>119</v>
      </c>
      <c r="DE118" t="s">
        <v>120</v>
      </c>
      <c r="DF118" t="s">
        <v>121</v>
      </c>
      <c r="DG118" t="s">
        <v>122</v>
      </c>
      <c r="DH118" t="s">
        <v>123</v>
      </c>
      <c r="DI118" t="s">
        <v>124</v>
      </c>
    </row>
    <row r="119" spans="1:113" x14ac:dyDescent="0.2">
      <c r="A119">
        <v>119</v>
      </c>
      <c r="B119" s="1">
        <v>0.53893518518518524</v>
      </c>
      <c r="C119" s="2">
        <v>44806</v>
      </c>
      <c r="D119" t="s">
        <v>113</v>
      </c>
      <c r="E119" t="s">
        <v>114</v>
      </c>
      <c r="G119">
        <v>119</v>
      </c>
      <c r="H119" t="str">
        <f>_xlfn.XLOOKUP(G119,[1]Sheet1!B:B,[1]Sheet1!A:A)</f>
        <v>LCOR-270</v>
      </c>
      <c r="I119">
        <v>12</v>
      </c>
      <c r="J119">
        <v>0.115631</v>
      </c>
      <c r="K119">
        <v>2.9163329999999998</v>
      </c>
      <c r="L119">
        <v>0.111222</v>
      </c>
      <c r="M119">
        <v>3.5460560000000001</v>
      </c>
      <c r="N119">
        <v>1.9361219999999999</v>
      </c>
      <c r="O119">
        <v>1.8372660000000001</v>
      </c>
      <c r="P119">
        <v>5.0261750000000003</v>
      </c>
      <c r="Q119">
        <v>3.0900530000000002</v>
      </c>
      <c r="R119">
        <v>18.299416999999998</v>
      </c>
      <c r="S119">
        <v>19.284037000000001</v>
      </c>
      <c r="T119">
        <v>50.061377999999998</v>
      </c>
      <c r="U119">
        <v>0.44178600000000001</v>
      </c>
      <c r="V119" t="s">
        <v>248</v>
      </c>
      <c r="W119">
        <v>0</v>
      </c>
      <c r="X119">
        <v>0</v>
      </c>
      <c r="Y119">
        <v>0</v>
      </c>
      <c r="Z119">
        <v>112.358093</v>
      </c>
      <c r="AA119">
        <v>239.67384300000001</v>
      </c>
      <c r="AB119">
        <v>0.53120400000000001</v>
      </c>
      <c r="AC119">
        <v>0.5</v>
      </c>
      <c r="AD119">
        <v>0.8</v>
      </c>
      <c r="AE119">
        <v>353.30117799999999</v>
      </c>
      <c r="AF119">
        <v>43.29</v>
      </c>
      <c r="AG119">
        <v>41.08</v>
      </c>
      <c r="AH119">
        <v>30.85</v>
      </c>
      <c r="AI119">
        <v>32.909999999999997</v>
      </c>
      <c r="AJ119">
        <v>100.4</v>
      </c>
      <c r="AK119">
        <v>156</v>
      </c>
      <c r="AL119">
        <v>154.4</v>
      </c>
      <c r="AM119">
        <v>1.1000000000000001</v>
      </c>
      <c r="AN119">
        <v>1663</v>
      </c>
      <c r="AO119">
        <v>3.9159999999999999</v>
      </c>
      <c r="AP119">
        <v>-54</v>
      </c>
      <c r="AQ119">
        <v>142</v>
      </c>
      <c r="AR119">
        <v>144</v>
      </c>
      <c r="AZ119" s="1">
        <v>0</v>
      </c>
      <c r="BA119" t="s">
        <v>117</v>
      </c>
      <c r="BB119">
        <v>0</v>
      </c>
      <c r="BC119">
        <v>0</v>
      </c>
      <c r="BD119">
        <v>0</v>
      </c>
      <c r="BE119">
        <v>0</v>
      </c>
      <c r="BF119">
        <v>0</v>
      </c>
      <c r="BG119" s="1">
        <v>0.53325231481481483</v>
      </c>
      <c r="BH119" s="2">
        <v>44806</v>
      </c>
      <c r="BI119">
        <v>-0.3</v>
      </c>
      <c r="BJ119">
        <v>-1E-3</v>
      </c>
      <c r="BK119">
        <v>-1E-3</v>
      </c>
      <c r="BL119">
        <v>-9999</v>
      </c>
      <c r="BM119">
        <v>0.70599999999999996</v>
      </c>
      <c r="BN119">
        <v>3.1819999999999999</v>
      </c>
      <c r="BO119">
        <v>-9999</v>
      </c>
      <c r="BP119">
        <v>1</v>
      </c>
      <c r="BQ119">
        <v>150</v>
      </c>
      <c r="BR119">
        <v>5.0000000000000001E-3</v>
      </c>
      <c r="BS119">
        <v>2</v>
      </c>
      <c r="BT119">
        <v>0</v>
      </c>
      <c r="BU119" t="s">
        <v>118</v>
      </c>
      <c r="BV119">
        <v>7000</v>
      </c>
      <c r="BW119">
        <v>500</v>
      </c>
      <c r="BX119">
        <v>5</v>
      </c>
      <c r="BY119">
        <v>2</v>
      </c>
      <c r="BZ119">
        <v>300</v>
      </c>
      <c r="CA119">
        <v>300</v>
      </c>
      <c r="CB119">
        <v>300</v>
      </c>
      <c r="CC119">
        <v>206.144577</v>
      </c>
      <c r="CD119">
        <v>25</v>
      </c>
      <c r="CE119">
        <v>-24.298162000000001</v>
      </c>
      <c r="CF119">
        <v>199.379684</v>
      </c>
      <c r="CG119">
        <v>204.961761</v>
      </c>
      <c r="CH119">
        <v>-5.582077</v>
      </c>
      <c r="CI119">
        <v>2.451727</v>
      </c>
      <c r="CJ119">
        <v>2.4426839999999999</v>
      </c>
      <c r="CK119">
        <v>1.6561969999999999</v>
      </c>
      <c r="CL119">
        <v>0.92519399999999996</v>
      </c>
      <c r="CM119">
        <v>0.21631500000000001</v>
      </c>
      <c r="CN119">
        <v>2.5033E-2</v>
      </c>
      <c r="CO119">
        <v>0.53139899999999995</v>
      </c>
      <c r="CP119">
        <v>1.6211979999999999</v>
      </c>
      <c r="CQ119">
        <v>112.358093</v>
      </c>
      <c r="CR119">
        <v>8.8500000000000004E-4</v>
      </c>
      <c r="CS119">
        <v>2.3860670000000002</v>
      </c>
      <c r="CT119">
        <v>-4.3999999999999999E-5</v>
      </c>
      <c r="CU119">
        <v>1</v>
      </c>
      <c r="CV119">
        <v>2.3735620000000002</v>
      </c>
      <c r="CW119">
        <v>-5.3000000000000001E-5</v>
      </c>
      <c r="CX119">
        <v>1</v>
      </c>
      <c r="CY119">
        <v>0.60087800000000002</v>
      </c>
      <c r="CZ119">
        <v>0.600715</v>
      </c>
      <c r="DA119">
        <v>0.106777</v>
      </c>
      <c r="DB119">
        <v>0</v>
      </c>
      <c r="DC119" t="s">
        <v>248</v>
      </c>
      <c r="DD119" t="s">
        <v>119</v>
      </c>
      <c r="DE119" t="s">
        <v>120</v>
      </c>
      <c r="DF119" t="s">
        <v>121</v>
      </c>
      <c r="DG119" t="s">
        <v>122</v>
      </c>
      <c r="DH119" t="s">
        <v>123</v>
      </c>
      <c r="DI119" t="s">
        <v>124</v>
      </c>
    </row>
    <row r="120" spans="1:113" x14ac:dyDescent="0.2">
      <c r="A120">
        <v>120</v>
      </c>
      <c r="B120" s="1">
        <v>0.53975694444444444</v>
      </c>
      <c r="C120" s="2">
        <v>44806</v>
      </c>
      <c r="D120" t="s">
        <v>113</v>
      </c>
      <c r="E120" t="s">
        <v>114</v>
      </c>
      <c r="G120">
        <v>120</v>
      </c>
      <c r="H120" t="str">
        <f>_xlfn.XLOOKUP(G120,[1]Sheet1!B:B,[1]Sheet1!A:A)</f>
        <v>LCOR-447</v>
      </c>
      <c r="I120">
        <v>12</v>
      </c>
      <c r="J120">
        <v>0.54803400000000002</v>
      </c>
      <c r="K120">
        <v>2.9160080000000002</v>
      </c>
      <c r="L120">
        <v>0.46133200000000002</v>
      </c>
      <c r="M120">
        <v>11.794790000000001</v>
      </c>
      <c r="N120">
        <v>2.12954</v>
      </c>
      <c r="O120">
        <v>1.8012809999999999</v>
      </c>
      <c r="P120">
        <v>4.6103670000000001</v>
      </c>
      <c r="Q120">
        <v>2.4808270000000001</v>
      </c>
      <c r="R120">
        <v>17.940514</v>
      </c>
      <c r="S120">
        <v>21.209924999999998</v>
      </c>
      <c r="T120">
        <v>45.918621000000002</v>
      </c>
      <c r="U120">
        <v>0.44178600000000001</v>
      </c>
      <c r="V120" t="s">
        <v>249</v>
      </c>
      <c r="W120">
        <v>0</v>
      </c>
      <c r="X120">
        <v>0</v>
      </c>
      <c r="Y120">
        <v>0</v>
      </c>
      <c r="Z120">
        <v>156.334518</v>
      </c>
      <c r="AA120">
        <v>233.64013700000001</v>
      </c>
      <c r="AB120">
        <v>0.33087499999999997</v>
      </c>
      <c r="AC120">
        <v>0.5</v>
      </c>
      <c r="AD120">
        <v>0.8</v>
      </c>
      <c r="AE120">
        <v>251.66549699999999</v>
      </c>
      <c r="AF120">
        <v>47.34</v>
      </c>
      <c r="AG120">
        <v>40.049999999999997</v>
      </c>
      <c r="AH120">
        <v>30.95</v>
      </c>
      <c r="AI120">
        <v>31.38</v>
      </c>
      <c r="AJ120">
        <v>100.4</v>
      </c>
      <c r="AK120">
        <v>156</v>
      </c>
      <c r="AL120">
        <v>154.9</v>
      </c>
      <c r="AM120">
        <v>0.7</v>
      </c>
      <c r="AN120">
        <v>1902</v>
      </c>
      <c r="AO120">
        <v>3.9140000000000001</v>
      </c>
      <c r="AP120">
        <v>-29</v>
      </c>
      <c r="AQ120">
        <v>153</v>
      </c>
      <c r="AR120">
        <v>135</v>
      </c>
      <c r="AZ120" s="1">
        <v>0</v>
      </c>
      <c r="BA120" t="s">
        <v>117</v>
      </c>
      <c r="BB120">
        <v>0</v>
      </c>
      <c r="BC120">
        <v>0</v>
      </c>
      <c r="BD120">
        <v>0</v>
      </c>
      <c r="BE120">
        <v>0</v>
      </c>
      <c r="BF120">
        <v>0</v>
      </c>
      <c r="BG120" s="1">
        <v>0.53325231481481483</v>
      </c>
      <c r="BH120" s="2">
        <v>44806</v>
      </c>
      <c r="BI120">
        <v>-0.3</v>
      </c>
      <c r="BJ120">
        <v>2E-3</v>
      </c>
      <c r="BK120">
        <v>1E-3</v>
      </c>
      <c r="BL120">
        <v>8.9999999999999993E-3</v>
      </c>
      <c r="BM120">
        <v>-0.78200000000000003</v>
      </c>
      <c r="BN120">
        <v>-1.5089999999999999</v>
      </c>
      <c r="BO120">
        <v>-2.4929999999999999</v>
      </c>
      <c r="BP120">
        <v>1</v>
      </c>
      <c r="BQ120">
        <v>150</v>
      </c>
      <c r="BR120">
        <v>5.0000000000000001E-3</v>
      </c>
      <c r="BS120">
        <v>2</v>
      </c>
      <c r="BT120">
        <v>0</v>
      </c>
      <c r="BU120" t="s">
        <v>118</v>
      </c>
      <c r="BV120">
        <v>7000</v>
      </c>
      <c r="BW120">
        <v>500</v>
      </c>
      <c r="BX120">
        <v>5</v>
      </c>
      <c r="BY120">
        <v>2</v>
      </c>
      <c r="BZ120">
        <v>300</v>
      </c>
      <c r="CA120">
        <v>300</v>
      </c>
      <c r="CB120">
        <v>300</v>
      </c>
      <c r="CC120">
        <v>220.18611100000001</v>
      </c>
      <c r="CD120">
        <v>25</v>
      </c>
      <c r="CE120">
        <v>-9.6251300000000004</v>
      </c>
      <c r="CF120">
        <v>218.72949199999999</v>
      </c>
      <c r="CG120">
        <v>219.88978599999999</v>
      </c>
      <c r="CH120">
        <v>-1.1602939999999999</v>
      </c>
      <c r="CI120">
        <v>2.4502679999999999</v>
      </c>
      <c r="CJ120">
        <v>2.4482520000000001</v>
      </c>
      <c r="CK120">
        <v>1.6558550000000001</v>
      </c>
      <c r="CL120">
        <v>0.92645999999999995</v>
      </c>
      <c r="CM120">
        <v>0.21545800000000001</v>
      </c>
      <c r="CN120">
        <v>4.4679999999999997E-3</v>
      </c>
      <c r="CO120">
        <v>0.53248300000000004</v>
      </c>
      <c r="CP120">
        <v>1.838679</v>
      </c>
      <c r="CQ120">
        <v>156.334518</v>
      </c>
      <c r="CR120">
        <v>8.6399999999999997E-4</v>
      </c>
      <c r="CS120">
        <v>2.3860670000000002</v>
      </c>
      <c r="CT120">
        <v>-4.3999999999999999E-5</v>
      </c>
      <c r="CU120">
        <v>1</v>
      </c>
      <c r="CV120">
        <v>2.3735620000000002</v>
      </c>
      <c r="CW120">
        <v>-5.3000000000000001E-5</v>
      </c>
      <c r="CX120">
        <v>1</v>
      </c>
      <c r="CY120">
        <v>0.60087800000000002</v>
      </c>
      <c r="CZ120">
        <v>0.600715</v>
      </c>
      <c r="DA120">
        <v>0.106777</v>
      </c>
      <c r="DB120">
        <v>0</v>
      </c>
      <c r="DC120" t="s">
        <v>249</v>
      </c>
      <c r="DD120" t="s">
        <v>119</v>
      </c>
      <c r="DE120" t="s">
        <v>120</v>
      </c>
      <c r="DF120" t="s">
        <v>121</v>
      </c>
      <c r="DG120" t="s">
        <v>122</v>
      </c>
      <c r="DH120" t="s">
        <v>123</v>
      </c>
      <c r="DI120" t="s">
        <v>124</v>
      </c>
    </row>
    <row r="121" spans="1:113" x14ac:dyDescent="0.2">
      <c r="A121">
        <v>121</v>
      </c>
      <c r="B121" s="1">
        <v>0.54013888888888884</v>
      </c>
      <c r="C121" s="2">
        <v>44806</v>
      </c>
      <c r="D121" t="s">
        <v>113</v>
      </c>
      <c r="E121" t="s">
        <v>114</v>
      </c>
      <c r="G121">
        <v>121</v>
      </c>
      <c r="H121" t="str">
        <f>_xlfn.XLOOKUP(G121,[1]Sheet1!B:B,[1]Sheet1!A:A)</f>
        <v>LCOR-189</v>
      </c>
      <c r="I121">
        <v>12</v>
      </c>
      <c r="J121">
        <v>0.18165999999999999</v>
      </c>
      <c r="K121">
        <v>2.9178790000000001</v>
      </c>
      <c r="L121">
        <v>0.171013</v>
      </c>
      <c r="M121">
        <v>5.1733919999999998</v>
      </c>
      <c r="N121">
        <v>1.9778210000000001</v>
      </c>
      <c r="O121">
        <v>1.8338350000000001</v>
      </c>
      <c r="P121">
        <v>4.9108890000000001</v>
      </c>
      <c r="Q121">
        <v>2.9330669999999999</v>
      </c>
      <c r="R121">
        <v>18.265201999999999</v>
      </c>
      <c r="S121">
        <v>19.69932</v>
      </c>
      <c r="T121">
        <v>48.912990999999998</v>
      </c>
      <c r="U121">
        <v>0.44178600000000001</v>
      </c>
      <c r="V121" t="s">
        <v>250</v>
      </c>
      <c r="W121">
        <v>0</v>
      </c>
      <c r="X121">
        <v>0</v>
      </c>
      <c r="Y121">
        <v>0</v>
      </c>
      <c r="Z121">
        <v>156.374222</v>
      </c>
      <c r="AA121">
        <v>214.631821</v>
      </c>
      <c r="AB121">
        <v>0.27143</v>
      </c>
      <c r="AC121">
        <v>0.5</v>
      </c>
      <c r="AD121">
        <v>0.8</v>
      </c>
      <c r="AE121">
        <v>202.37477100000001</v>
      </c>
      <c r="AF121">
        <v>43.92</v>
      </c>
      <c r="AG121">
        <v>40.729999999999997</v>
      </c>
      <c r="AH121">
        <v>30.97</v>
      </c>
      <c r="AI121">
        <v>32.5</v>
      </c>
      <c r="AJ121">
        <v>100.4</v>
      </c>
      <c r="AK121">
        <v>156.19999999999999</v>
      </c>
      <c r="AL121">
        <v>141.9</v>
      </c>
      <c r="AM121">
        <v>9.1999999999999993</v>
      </c>
      <c r="AN121">
        <v>1864</v>
      </c>
      <c r="AO121">
        <v>3.9140000000000001</v>
      </c>
      <c r="AP121">
        <v>-24</v>
      </c>
      <c r="AQ121">
        <v>169</v>
      </c>
      <c r="AR121">
        <v>123</v>
      </c>
      <c r="AZ121" s="1">
        <v>0</v>
      </c>
      <c r="BA121" t="s">
        <v>117</v>
      </c>
      <c r="BB121">
        <v>0</v>
      </c>
      <c r="BC121">
        <v>0</v>
      </c>
      <c r="BD121">
        <v>0</v>
      </c>
      <c r="BE121">
        <v>0</v>
      </c>
      <c r="BF121">
        <v>0</v>
      </c>
      <c r="BG121" s="1">
        <v>0.53325231481481483</v>
      </c>
      <c r="BH121" s="2">
        <v>44806</v>
      </c>
      <c r="BI121">
        <v>-0.3</v>
      </c>
      <c r="BJ121">
        <v>-1E-3</v>
      </c>
      <c r="BK121">
        <v>2E-3</v>
      </c>
      <c r="BL121">
        <v>8.0000000000000002E-3</v>
      </c>
      <c r="BM121">
        <v>-1.2430000000000001</v>
      </c>
      <c r="BN121">
        <v>-3.0169999999999999</v>
      </c>
      <c r="BO121">
        <v>-8.4719999999999995</v>
      </c>
      <c r="BP121">
        <v>1</v>
      </c>
      <c r="BQ121">
        <v>150</v>
      </c>
      <c r="BR121">
        <v>5.0000000000000001E-3</v>
      </c>
      <c r="BS121">
        <v>2</v>
      </c>
      <c r="BT121">
        <v>0</v>
      </c>
      <c r="BU121" t="s">
        <v>118</v>
      </c>
      <c r="BV121">
        <v>7000</v>
      </c>
      <c r="BW121">
        <v>500</v>
      </c>
      <c r="BX121">
        <v>5</v>
      </c>
      <c r="BY121">
        <v>2</v>
      </c>
      <c r="BZ121">
        <v>300</v>
      </c>
      <c r="CA121">
        <v>300</v>
      </c>
      <c r="CB121">
        <v>300</v>
      </c>
      <c r="CC121">
        <v>207.87013200000001</v>
      </c>
      <c r="CD121">
        <v>25</v>
      </c>
      <c r="CE121">
        <v>-4.6666189999999999</v>
      </c>
      <c r="CF121">
        <v>209.354645</v>
      </c>
      <c r="CG121">
        <v>207.96513400000001</v>
      </c>
      <c r="CH121">
        <v>1.3895109999999999</v>
      </c>
      <c r="CI121">
        <v>2.451209</v>
      </c>
      <c r="CJ121">
        <v>2.443533</v>
      </c>
      <c r="CK121">
        <v>1.6578329999999999</v>
      </c>
      <c r="CL121">
        <v>0.89441999999999999</v>
      </c>
      <c r="CM121">
        <v>0.21530199999999999</v>
      </c>
      <c r="CN121">
        <v>1.8293E-2</v>
      </c>
      <c r="CO121">
        <v>0.53277399999999997</v>
      </c>
      <c r="CP121">
        <v>1.8044770000000001</v>
      </c>
      <c r="CQ121">
        <v>156.374222</v>
      </c>
      <c r="CR121">
        <v>8.8900000000000003E-4</v>
      </c>
      <c r="CS121">
        <v>2.3860670000000002</v>
      </c>
      <c r="CT121">
        <v>-4.3999999999999999E-5</v>
      </c>
      <c r="CU121">
        <v>1</v>
      </c>
      <c r="CV121">
        <v>2.3735620000000002</v>
      </c>
      <c r="CW121">
        <v>-5.3000000000000001E-5</v>
      </c>
      <c r="CX121">
        <v>1</v>
      </c>
      <c r="CY121">
        <v>0.60087800000000002</v>
      </c>
      <c r="CZ121">
        <v>0.600715</v>
      </c>
      <c r="DA121">
        <v>0.106777</v>
      </c>
      <c r="DB121">
        <v>0</v>
      </c>
      <c r="DC121" t="s">
        <v>250</v>
      </c>
      <c r="DD121" t="s">
        <v>119</v>
      </c>
      <c r="DE121" t="s">
        <v>120</v>
      </c>
      <c r="DF121" t="s">
        <v>121</v>
      </c>
      <c r="DG121" t="s">
        <v>122</v>
      </c>
      <c r="DH121" t="s">
        <v>123</v>
      </c>
      <c r="DI121" t="s">
        <v>124</v>
      </c>
    </row>
    <row r="122" spans="1:113" x14ac:dyDescent="0.2">
      <c r="A122">
        <v>122</v>
      </c>
      <c r="B122" s="1">
        <v>0.54062500000000002</v>
      </c>
      <c r="C122" s="2">
        <v>44806</v>
      </c>
      <c r="D122" t="s">
        <v>113</v>
      </c>
      <c r="E122" t="s">
        <v>114</v>
      </c>
      <c r="G122">
        <v>122</v>
      </c>
      <c r="H122" t="str">
        <f>_xlfn.XLOOKUP(G122,[1]Sheet1!B:B,[1]Sheet1!A:A)</f>
        <v>LCOR-555</v>
      </c>
      <c r="I122">
        <v>12</v>
      </c>
      <c r="J122">
        <v>0.49711499999999997</v>
      </c>
      <c r="K122">
        <v>2.916207</v>
      </c>
      <c r="L122">
        <v>0.42471500000000001</v>
      </c>
      <c r="M122">
        <v>10.018322</v>
      </c>
      <c r="N122">
        <v>2.152145</v>
      </c>
      <c r="O122">
        <v>1.8734029999999999</v>
      </c>
      <c r="P122">
        <v>4.4429639999999999</v>
      </c>
      <c r="Q122">
        <v>2.2908189999999999</v>
      </c>
      <c r="R122">
        <v>18.656739999999999</v>
      </c>
      <c r="S122">
        <v>21.432666999999999</v>
      </c>
      <c r="T122">
        <v>44.246349000000002</v>
      </c>
      <c r="U122">
        <v>0.44178600000000001</v>
      </c>
      <c r="V122" t="s">
        <v>251</v>
      </c>
      <c r="W122">
        <v>0</v>
      </c>
      <c r="X122">
        <v>0</v>
      </c>
      <c r="Y122">
        <v>0</v>
      </c>
      <c r="Z122">
        <v>165.58169599999999</v>
      </c>
      <c r="AA122">
        <v>276.61874399999999</v>
      </c>
      <c r="AB122">
        <v>0.40140799999999999</v>
      </c>
      <c r="AC122">
        <v>0.5</v>
      </c>
      <c r="AD122">
        <v>0.8</v>
      </c>
      <c r="AE122">
        <v>264.92413299999998</v>
      </c>
      <c r="AF122">
        <v>47.64</v>
      </c>
      <c r="AG122">
        <v>41.47</v>
      </c>
      <c r="AH122">
        <v>31.02</v>
      </c>
      <c r="AI122">
        <v>30.73</v>
      </c>
      <c r="AJ122">
        <v>100.41</v>
      </c>
      <c r="AK122">
        <v>156</v>
      </c>
      <c r="AL122">
        <v>153.9</v>
      </c>
      <c r="AM122">
        <v>1.4</v>
      </c>
      <c r="AN122">
        <v>1650</v>
      </c>
      <c r="AO122">
        <v>3.9119999999999999</v>
      </c>
      <c r="AP122">
        <v>16</v>
      </c>
      <c r="AQ122">
        <v>173</v>
      </c>
      <c r="AR122">
        <v>122</v>
      </c>
      <c r="AZ122" s="1">
        <v>0</v>
      </c>
      <c r="BA122" t="s">
        <v>117</v>
      </c>
      <c r="BB122">
        <v>0</v>
      </c>
      <c r="BC122">
        <v>0</v>
      </c>
      <c r="BD122">
        <v>0</v>
      </c>
      <c r="BE122">
        <v>0</v>
      </c>
      <c r="BF122">
        <v>0</v>
      </c>
      <c r="BG122" s="1">
        <v>0.54048611111111111</v>
      </c>
      <c r="BH122" s="2">
        <v>44806</v>
      </c>
      <c r="BI122">
        <v>-0.27</v>
      </c>
      <c r="BJ122">
        <v>-2E-3</v>
      </c>
      <c r="BK122">
        <v>1E-3</v>
      </c>
      <c r="BL122">
        <v>5.0000000000000001E-3</v>
      </c>
      <c r="BM122">
        <v>-1.2809999999999999</v>
      </c>
      <c r="BN122">
        <v>-3.343</v>
      </c>
      <c r="BO122">
        <v>-9.6379999999999999</v>
      </c>
      <c r="BP122">
        <v>1</v>
      </c>
      <c r="BQ122">
        <v>150</v>
      </c>
      <c r="BR122">
        <v>5.0000000000000001E-3</v>
      </c>
      <c r="BS122">
        <v>2</v>
      </c>
      <c r="BT122">
        <v>0</v>
      </c>
      <c r="BU122" t="s">
        <v>118</v>
      </c>
      <c r="BV122">
        <v>7000</v>
      </c>
      <c r="BW122">
        <v>500</v>
      </c>
      <c r="BX122">
        <v>5</v>
      </c>
      <c r="BY122">
        <v>2</v>
      </c>
      <c r="BZ122">
        <v>300</v>
      </c>
      <c r="CA122">
        <v>300</v>
      </c>
      <c r="CB122">
        <v>300</v>
      </c>
      <c r="CC122">
        <v>260.38955700000002</v>
      </c>
      <c r="CD122">
        <v>25</v>
      </c>
      <c r="CE122">
        <v>-11.593575</v>
      </c>
      <c r="CF122">
        <v>259.18472300000002</v>
      </c>
      <c r="CG122">
        <v>260.05630500000001</v>
      </c>
      <c r="CH122">
        <v>-0.87158199999999997</v>
      </c>
      <c r="CI122">
        <v>2.452226</v>
      </c>
      <c r="CJ122">
        <v>2.4485969999999999</v>
      </c>
      <c r="CK122">
        <v>1.656064</v>
      </c>
      <c r="CL122">
        <v>0.92399500000000001</v>
      </c>
      <c r="CM122">
        <v>0.21482000000000001</v>
      </c>
      <c r="CN122">
        <v>-4.5700000000000003E-3</v>
      </c>
      <c r="CO122">
        <v>0.53347500000000003</v>
      </c>
      <c r="CP122">
        <v>1.609567</v>
      </c>
      <c r="CQ122">
        <v>165.58169599999999</v>
      </c>
      <c r="CR122">
        <v>8.83E-4</v>
      </c>
      <c r="CS122">
        <v>2.3860670000000002</v>
      </c>
      <c r="CT122">
        <v>-4.3999999999999999E-5</v>
      </c>
      <c r="CU122">
        <v>1</v>
      </c>
      <c r="CV122">
        <v>2.3735620000000002</v>
      </c>
      <c r="CW122">
        <v>-5.3000000000000001E-5</v>
      </c>
      <c r="CX122">
        <v>1</v>
      </c>
      <c r="CY122">
        <v>0.60087800000000002</v>
      </c>
      <c r="CZ122">
        <v>0.600715</v>
      </c>
      <c r="DA122">
        <v>0.106777</v>
      </c>
      <c r="DB122">
        <v>0</v>
      </c>
      <c r="DC122" t="s">
        <v>251</v>
      </c>
      <c r="DD122" t="s">
        <v>119</v>
      </c>
      <c r="DE122" t="s">
        <v>120</v>
      </c>
      <c r="DF122" t="s">
        <v>121</v>
      </c>
      <c r="DG122" t="s">
        <v>122</v>
      </c>
      <c r="DH122" t="s">
        <v>123</v>
      </c>
      <c r="DI122" t="s">
        <v>124</v>
      </c>
    </row>
    <row r="123" spans="1:113" x14ac:dyDescent="0.2">
      <c r="A123">
        <v>123</v>
      </c>
      <c r="B123" s="1">
        <v>0.54145833333333326</v>
      </c>
      <c r="C123" s="2">
        <v>44806</v>
      </c>
      <c r="D123" t="s">
        <v>113</v>
      </c>
      <c r="E123" t="s">
        <v>114</v>
      </c>
      <c r="G123">
        <v>123</v>
      </c>
      <c r="H123" t="str">
        <f>_xlfn.XLOOKUP(G123,[1]Sheet1!B:B,[1]Sheet1!A:A)</f>
        <v>LCOR-464</v>
      </c>
      <c r="I123">
        <v>12</v>
      </c>
      <c r="J123">
        <v>0.29181600000000002</v>
      </c>
      <c r="K123">
        <v>2.9169860000000001</v>
      </c>
      <c r="L123">
        <v>0.26527800000000001</v>
      </c>
      <c r="M123">
        <v>6.4925230000000003</v>
      </c>
      <c r="N123">
        <v>2.1037059999999999</v>
      </c>
      <c r="O123">
        <v>1.9231290000000001</v>
      </c>
      <c r="P123">
        <v>4.4801339999999996</v>
      </c>
      <c r="Q123">
        <v>2.3764280000000002</v>
      </c>
      <c r="R123">
        <v>19.156528000000002</v>
      </c>
      <c r="S123">
        <v>20.955283999999999</v>
      </c>
      <c r="T123">
        <v>44.627181999999998</v>
      </c>
      <c r="U123">
        <v>0.44178600000000001</v>
      </c>
      <c r="V123" t="s">
        <v>252</v>
      </c>
      <c r="W123">
        <v>0</v>
      </c>
      <c r="X123">
        <v>0</v>
      </c>
      <c r="Y123">
        <v>0</v>
      </c>
      <c r="Z123">
        <v>237.59973099999999</v>
      </c>
      <c r="AA123">
        <v>376.20214800000002</v>
      </c>
      <c r="AB123">
        <v>0.368425</v>
      </c>
      <c r="AC123">
        <v>0.5</v>
      </c>
      <c r="AD123">
        <v>0.8</v>
      </c>
      <c r="AE123">
        <v>227.25346400000001</v>
      </c>
      <c r="AF123">
        <v>46.3</v>
      </c>
      <c r="AG123">
        <v>42.32</v>
      </c>
      <c r="AH123">
        <v>31.13</v>
      </c>
      <c r="AI123">
        <v>30.88</v>
      </c>
      <c r="AJ123">
        <v>100.39</v>
      </c>
      <c r="AK123">
        <v>156.1</v>
      </c>
      <c r="AL123">
        <v>154.4</v>
      </c>
      <c r="AM123">
        <v>1.1000000000000001</v>
      </c>
      <c r="AN123">
        <v>1542</v>
      </c>
      <c r="AO123">
        <v>3.839</v>
      </c>
      <c r="AP123">
        <v>-31</v>
      </c>
      <c r="AQ123">
        <v>-157</v>
      </c>
      <c r="AR123">
        <v>77</v>
      </c>
      <c r="AZ123" s="1">
        <v>0</v>
      </c>
      <c r="BA123" t="s">
        <v>117</v>
      </c>
      <c r="BB123">
        <v>0</v>
      </c>
      <c r="BC123">
        <v>0</v>
      </c>
      <c r="BD123">
        <v>0</v>
      </c>
      <c r="BE123">
        <v>0</v>
      </c>
      <c r="BF123">
        <v>0</v>
      </c>
      <c r="BG123" s="1">
        <v>0.54048611111111111</v>
      </c>
      <c r="BH123" s="2">
        <v>44806</v>
      </c>
      <c r="BI123">
        <v>-0.27</v>
      </c>
      <c r="BJ123">
        <v>2E-3</v>
      </c>
      <c r="BK123">
        <v>5.0000000000000001E-3</v>
      </c>
      <c r="BL123">
        <v>3.0000000000000001E-3</v>
      </c>
      <c r="BM123">
        <v>-4.3170000000000002</v>
      </c>
      <c r="BN123">
        <v>-3.8889999999999998</v>
      </c>
      <c r="BO123">
        <v>15.42</v>
      </c>
      <c r="BP123">
        <v>1</v>
      </c>
      <c r="BQ123">
        <v>150</v>
      </c>
      <c r="BR123">
        <v>5.0000000000000001E-3</v>
      </c>
      <c r="BS123">
        <v>2</v>
      </c>
      <c r="BT123">
        <v>0</v>
      </c>
      <c r="BU123" t="s">
        <v>118</v>
      </c>
      <c r="BV123">
        <v>7000</v>
      </c>
      <c r="BW123">
        <v>500</v>
      </c>
      <c r="BX123">
        <v>5</v>
      </c>
      <c r="BY123">
        <v>2</v>
      </c>
      <c r="BZ123">
        <v>300</v>
      </c>
      <c r="CA123">
        <v>300</v>
      </c>
      <c r="CB123">
        <v>300</v>
      </c>
      <c r="CC123">
        <v>359.48324600000001</v>
      </c>
      <c r="CD123">
        <v>25</v>
      </c>
      <c r="CE123">
        <v>-11.679318</v>
      </c>
      <c r="CF123">
        <v>359.76397700000001</v>
      </c>
      <c r="CG123">
        <v>359.51721199999997</v>
      </c>
      <c r="CH123">
        <v>0.24676500000000001</v>
      </c>
      <c r="CI123">
        <v>2.4533770000000001</v>
      </c>
      <c r="CJ123">
        <v>2.4467249999999998</v>
      </c>
      <c r="CK123">
        <v>1.6568879999999999</v>
      </c>
      <c r="CL123">
        <v>0.92535100000000003</v>
      </c>
      <c r="CM123">
        <v>0.213951</v>
      </c>
      <c r="CN123">
        <v>-4.0439999999999999E-3</v>
      </c>
      <c r="CO123">
        <v>0.53406399999999998</v>
      </c>
      <c r="CP123">
        <v>1.511285</v>
      </c>
      <c r="CQ123">
        <v>237.59973099999999</v>
      </c>
      <c r="CR123">
        <v>1.1670000000000001E-3</v>
      </c>
      <c r="CS123">
        <v>2.3860670000000002</v>
      </c>
      <c r="CT123">
        <v>-4.3999999999999999E-5</v>
      </c>
      <c r="CU123">
        <v>1</v>
      </c>
      <c r="CV123">
        <v>2.3735620000000002</v>
      </c>
      <c r="CW123">
        <v>-5.3000000000000001E-5</v>
      </c>
      <c r="CX123">
        <v>1</v>
      </c>
      <c r="CY123">
        <v>0.60087800000000002</v>
      </c>
      <c r="CZ123">
        <v>0.600715</v>
      </c>
      <c r="DA123">
        <v>0.106777</v>
      </c>
      <c r="DB123">
        <v>0</v>
      </c>
      <c r="DC123" t="s">
        <v>252</v>
      </c>
      <c r="DD123" t="s">
        <v>119</v>
      </c>
      <c r="DE123" t="s">
        <v>120</v>
      </c>
      <c r="DF123" t="s">
        <v>121</v>
      </c>
      <c r="DG123" t="s">
        <v>122</v>
      </c>
      <c r="DH123" t="s">
        <v>123</v>
      </c>
      <c r="DI123" t="s">
        <v>124</v>
      </c>
    </row>
    <row r="124" spans="1:113" x14ac:dyDescent="0.2">
      <c r="A124">
        <v>124</v>
      </c>
      <c r="B124" s="1">
        <v>0.58743055555555557</v>
      </c>
      <c r="C124" s="2">
        <v>44806</v>
      </c>
      <c r="D124" t="s">
        <v>113</v>
      </c>
      <c r="E124" t="s">
        <v>114</v>
      </c>
      <c r="G124">
        <v>124</v>
      </c>
      <c r="H124" t="str">
        <f>_xlfn.XLOOKUP(G124,[1]Sheet1!B:B,[1]Sheet1!A:A)</f>
        <v>LCOR-038</v>
      </c>
      <c r="I124">
        <v>14</v>
      </c>
      <c r="J124">
        <v>0.14163600000000001</v>
      </c>
      <c r="K124">
        <v>2.9168370000000001</v>
      </c>
      <c r="L124">
        <v>0.135077</v>
      </c>
      <c r="M124">
        <v>4.4722489999999997</v>
      </c>
      <c r="N124">
        <v>1.7794540000000001</v>
      </c>
      <c r="O124">
        <v>1.654622</v>
      </c>
      <c r="P124">
        <v>4.9916710000000002</v>
      </c>
      <c r="Q124">
        <v>3.2122169999999999</v>
      </c>
      <c r="R124">
        <v>16.479441000000001</v>
      </c>
      <c r="S124">
        <v>17.722715000000001</v>
      </c>
      <c r="T124">
        <v>49.715237000000002</v>
      </c>
      <c r="U124">
        <v>0.44178600000000001</v>
      </c>
      <c r="V124" t="s">
        <v>253</v>
      </c>
      <c r="W124">
        <v>0</v>
      </c>
      <c r="X124">
        <v>0</v>
      </c>
      <c r="Y124">
        <v>0</v>
      </c>
      <c r="Z124">
        <v>178.272491</v>
      </c>
      <c r="AA124">
        <v>318.74893200000002</v>
      </c>
      <c r="AB124">
        <v>0.44071199999999999</v>
      </c>
      <c r="AC124">
        <v>0.5</v>
      </c>
      <c r="AD124">
        <v>0.8</v>
      </c>
      <c r="AE124">
        <v>210.555511</v>
      </c>
      <c r="AF124">
        <v>33.880000000000003</v>
      </c>
      <c r="AG124">
        <v>31.51</v>
      </c>
      <c r="AH124">
        <v>33.69</v>
      </c>
      <c r="AI124">
        <v>32.79</v>
      </c>
      <c r="AJ124">
        <v>100.41</v>
      </c>
      <c r="AK124">
        <v>156.1</v>
      </c>
      <c r="AL124">
        <v>153</v>
      </c>
      <c r="AM124">
        <v>2</v>
      </c>
      <c r="AN124">
        <v>1194</v>
      </c>
      <c r="AO124">
        <v>3.8370000000000002</v>
      </c>
      <c r="AP124">
        <v>-37</v>
      </c>
      <c r="AQ124">
        <v>-169</v>
      </c>
      <c r="AR124">
        <v>82</v>
      </c>
      <c r="AZ124" s="1">
        <v>0</v>
      </c>
      <c r="BA124" t="s">
        <v>117</v>
      </c>
      <c r="BB124">
        <v>0</v>
      </c>
      <c r="BC124">
        <v>0</v>
      </c>
      <c r="BD124">
        <v>0</v>
      </c>
      <c r="BE124">
        <v>0</v>
      </c>
      <c r="BF124">
        <v>0</v>
      </c>
      <c r="BG124" s="1">
        <v>0.58678240740740739</v>
      </c>
      <c r="BH124" s="2">
        <v>44806</v>
      </c>
      <c r="BI124">
        <v>-0.21</v>
      </c>
      <c r="BJ124">
        <v>0</v>
      </c>
      <c r="BK124">
        <v>0</v>
      </c>
      <c r="BL124">
        <v>1E-3</v>
      </c>
      <c r="BM124">
        <v>-2.1480000000000001</v>
      </c>
      <c r="BN124">
        <v>-4.9480000000000004</v>
      </c>
      <c r="BO124">
        <v>-12.363</v>
      </c>
      <c r="BP124">
        <v>1</v>
      </c>
      <c r="BQ124">
        <v>150</v>
      </c>
      <c r="BR124">
        <v>5.0000000000000001E-3</v>
      </c>
      <c r="BS124">
        <v>2</v>
      </c>
      <c r="BT124">
        <v>0</v>
      </c>
      <c r="BU124" t="s">
        <v>118</v>
      </c>
      <c r="BV124">
        <v>7000</v>
      </c>
      <c r="BW124">
        <v>500</v>
      </c>
      <c r="BX124">
        <v>5</v>
      </c>
      <c r="BY124">
        <v>2</v>
      </c>
      <c r="BZ124">
        <v>300</v>
      </c>
      <c r="CA124">
        <v>300</v>
      </c>
      <c r="CB124">
        <v>300</v>
      </c>
      <c r="CC124">
        <v>301.164154</v>
      </c>
      <c r="CD124">
        <v>25</v>
      </c>
      <c r="CE124">
        <v>-12.109859</v>
      </c>
      <c r="CF124">
        <v>300.93633999999997</v>
      </c>
      <c r="CG124">
        <v>301.448914</v>
      </c>
      <c r="CH124">
        <v>-0.51257299999999995</v>
      </c>
      <c r="CI124">
        <v>2.4376690000000001</v>
      </c>
      <c r="CJ124">
        <v>2.4286799999999999</v>
      </c>
      <c r="CK124">
        <v>1.65673</v>
      </c>
      <c r="CL124">
        <v>0.92189699999999997</v>
      </c>
      <c r="CM124">
        <v>0.19350700000000001</v>
      </c>
      <c r="CN124">
        <v>-1.2522E-2</v>
      </c>
      <c r="CO124">
        <v>0.57541399999999998</v>
      </c>
      <c r="CP124">
        <v>1.194642</v>
      </c>
      <c r="CQ124">
        <v>178.272491</v>
      </c>
      <c r="CR124">
        <v>8.8599999999999996E-4</v>
      </c>
      <c r="CS124">
        <v>2.3860670000000002</v>
      </c>
      <c r="CT124">
        <v>-4.3999999999999999E-5</v>
      </c>
      <c r="CU124">
        <v>1</v>
      </c>
      <c r="CV124">
        <v>2.3735620000000002</v>
      </c>
      <c r="CW124">
        <v>-5.3000000000000001E-5</v>
      </c>
      <c r="CX124">
        <v>1</v>
      </c>
      <c r="CY124">
        <v>0.60087800000000002</v>
      </c>
      <c r="CZ124">
        <v>0.600715</v>
      </c>
      <c r="DA124">
        <v>0.106777</v>
      </c>
      <c r="DB124">
        <v>0</v>
      </c>
      <c r="DC124" t="s">
        <v>253</v>
      </c>
      <c r="DD124" t="s">
        <v>119</v>
      </c>
      <c r="DE124" t="s">
        <v>120</v>
      </c>
      <c r="DF124" t="s">
        <v>121</v>
      </c>
      <c r="DG124" t="s">
        <v>122</v>
      </c>
      <c r="DH124" t="s">
        <v>123</v>
      </c>
      <c r="DI124" t="s">
        <v>124</v>
      </c>
    </row>
    <row r="125" spans="1:113" x14ac:dyDescent="0.2">
      <c r="A125">
        <v>125</v>
      </c>
      <c r="B125" s="1">
        <v>0.5882060185185185</v>
      </c>
      <c r="C125" s="2">
        <v>44806</v>
      </c>
      <c r="D125" t="s">
        <v>113</v>
      </c>
      <c r="E125" t="s">
        <v>114</v>
      </c>
      <c r="G125">
        <v>125</v>
      </c>
      <c r="H125" t="str">
        <f>_xlfn.XLOOKUP(G125,[1]Sheet1!B:B,[1]Sheet1!A:A)</f>
        <v>LCOR-444</v>
      </c>
      <c r="I125">
        <v>14</v>
      </c>
      <c r="J125">
        <v>0.31481199999999998</v>
      </c>
      <c r="K125">
        <v>2.9171659999999999</v>
      </c>
      <c r="L125">
        <v>0.28414800000000001</v>
      </c>
      <c r="M125">
        <v>9.0683120000000006</v>
      </c>
      <c r="N125">
        <v>1.943184</v>
      </c>
      <c r="O125">
        <v>1.6905140000000001</v>
      </c>
      <c r="P125">
        <v>5.0366049999999998</v>
      </c>
      <c r="Q125">
        <v>3.0934210000000002</v>
      </c>
      <c r="R125">
        <v>16.834522</v>
      </c>
      <c r="S125">
        <v>19.350660000000001</v>
      </c>
      <c r="T125">
        <v>50.155642999999998</v>
      </c>
      <c r="U125">
        <v>0.44178600000000001</v>
      </c>
      <c r="V125" t="s">
        <v>254</v>
      </c>
      <c r="W125">
        <v>0</v>
      </c>
      <c r="X125">
        <v>0</v>
      </c>
      <c r="Y125">
        <v>0</v>
      </c>
      <c r="Z125">
        <v>107.443573</v>
      </c>
      <c r="AA125">
        <v>224.44120799999999</v>
      </c>
      <c r="AB125">
        <v>0.52128399999999997</v>
      </c>
      <c r="AC125">
        <v>0.5</v>
      </c>
      <c r="AD125">
        <v>0.8</v>
      </c>
      <c r="AE125">
        <v>338.33831800000002</v>
      </c>
      <c r="AF125">
        <v>37.409999999999997</v>
      </c>
      <c r="AG125">
        <v>32.54</v>
      </c>
      <c r="AH125">
        <v>33.5</v>
      </c>
      <c r="AI125">
        <v>32.950000000000003</v>
      </c>
      <c r="AJ125">
        <v>100.42</v>
      </c>
      <c r="AK125">
        <v>156.1</v>
      </c>
      <c r="AL125">
        <v>153.9</v>
      </c>
      <c r="AM125">
        <v>1.4</v>
      </c>
      <c r="AN125">
        <v>1623</v>
      </c>
      <c r="AO125">
        <v>3.8370000000000002</v>
      </c>
      <c r="AP125">
        <v>-3</v>
      </c>
      <c r="AQ125">
        <v>-176</v>
      </c>
      <c r="AR125">
        <v>91</v>
      </c>
      <c r="AZ125" s="1">
        <v>0</v>
      </c>
      <c r="BA125" t="s">
        <v>117</v>
      </c>
      <c r="BB125">
        <v>0</v>
      </c>
      <c r="BC125">
        <v>0</v>
      </c>
      <c r="BD125">
        <v>0</v>
      </c>
      <c r="BE125">
        <v>0</v>
      </c>
      <c r="BF125">
        <v>0</v>
      </c>
      <c r="BG125" s="1">
        <v>0.58678240740740739</v>
      </c>
      <c r="BH125" s="2">
        <v>44806</v>
      </c>
      <c r="BI125">
        <v>-0.21</v>
      </c>
      <c r="BJ125">
        <v>-1E-3</v>
      </c>
      <c r="BK125">
        <v>2E-3</v>
      </c>
      <c r="BL125">
        <v>1.0999999999999999E-2</v>
      </c>
      <c r="BM125">
        <v>0.22900000000000001</v>
      </c>
      <c r="BN125">
        <v>0.223</v>
      </c>
      <c r="BO125">
        <v>1.9510000000000001</v>
      </c>
      <c r="BP125">
        <v>1</v>
      </c>
      <c r="BQ125">
        <v>150</v>
      </c>
      <c r="BR125">
        <v>5.0000000000000001E-3</v>
      </c>
      <c r="BS125">
        <v>2</v>
      </c>
      <c r="BT125">
        <v>0</v>
      </c>
      <c r="BU125" t="s">
        <v>118</v>
      </c>
      <c r="BV125">
        <v>7000</v>
      </c>
      <c r="BW125">
        <v>500</v>
      </c>
      <c r="BX125">
        <v>5</v>
      </c>
      <c r="BY125">
        <v>2</v>
      </c>
      <c r="BZ125">
        <v>300</v>
      </c>
      <c r="CA125">
        <v>300</v>
      </c>
      <c r="CB125">
        <v>300</v>
      </c>
      <c r="CC125">
        <v>188.203812</v>
      </c>
      <c r="CD125">
        <v>25</v>
      </c>
      <c r="CE125">
        <v>-26.531136</v>
      </c>
      <c r="CF125">
        <v>178.95233200000001</v>
      </c>
      <c r="CG125">
        <v>186.53912399999999</v>
      </c>
      <c r="CH125">
        <v>-7.586792</v>
      </c>
      <c r="CI125">
        <v>2.4391880000000001</v>
      </c>
      <c r="CJ125">
        <v>2.4337270000000002</v>
      </c>
      <c r="CK125">
        <v>1.6570780000000001</v>
      </c>
      <c r="CL125">
        <v>0.92400800000000005</v>
      </c>
      <c r="CM125">
        <v>0.19497500000000001</v>
      </c>
      <c r="CN125">
        <v>-8.0289999999999997E-3</v>
      </c>
      <c r="CO125">
        <v>0.57497900000000002</v>
      </c>
      <c r="CP125">
        <v>1.584659</v>
      </c>
      <c r="CQ125">
        <v>107.443573</v>
      </c>
      <c r="CR125">
        <v>8.7299999999999997E-4</v>
      </c>
      <c r="CS125">
        <v>2.3860670000000002</v>
      </c>
      <c r="CT125">
        <v>-4.3999999999999999E-5</v>
      </c>
      <c r="CU125">
        <v>1</v>
      </c>
      <c r="CV125">
        <v>2.3735620000000002</v>
      </c>
      <c r="CW125">
        <v>-5.3000000000000001E-5</v>
      </c>
      <c r="CX125">
        <v>1</v>
      </c>
      <c r="CY125">
        <v>0.60087800000000002</v>
      </c>
      <c r="CZ125">
        <v>0.600715</v>
      </c>
      <c r="DA125">
        <v>0.106777</v>
      </c>
      <c r="DB125">
        <v>0</v>
      </c>
      <c r="DC125" t="s">
        <v>254</v>
      </c>
      <c r="DD125" t="s">
        <v>119</v>
      </c>
      <c r="DE125" t="s">
        <v>120</v>
      </c>
      <c r="DF125" t="s">
        <v>121</v>
      </c>
      <c r="DG125" t="s">
        <v>122</v>
      </c>
      <c r="DH125" t="s">
        <v>123</v>
      </c>
      <c r="DI125" t="s">
        <v>124</v>
      </c>
    </row>
    <row r="126" spans="1:113" x14ac:dyDescent="0.2">
      <c r="A126">
        <v>126</v>
      </c>
      <c r="B126" s="1">
        <v>0.58859953703703705</v>
      </c>
      <c r="C126" s="2">
        <v>44806</v>
      </c>
      <c r="D126" t="s">
        <v>113</v>
      </c>
      <c r="E126" t="s">
        <v>114</v>
      </c>
      <c r="G126">
        <v>126</v>
      </c>
      <c r="H126" t="str">
        <f>_xlfn.XLOOKUP(G126,[1]Sheet1!B:B,[1]Sheet1!A:A)</f>
        <v>LCOR-050</v>
      </c>
      <c r="I126">
        <v>14</v>
      </c>
      <c r="J126">
        <v>0.139539</v>
      </c>
      <c r="K126">
        <v>2.916461</v>
      </c>
      <c r="L126">
        <v>0.13316800000000001</v>
      </c>
      <c r="M126">
        <v>4.6651850000000001</v>
      </c>
      <c r="N126">
        <v>1.813167</v>
      </c>
      <c r="O126">
        <v>1.6829350000000001</v>
      </c>
      <c r="P126">
        <v>5.2082050000000004</v>
      </c>
      <c r="Q126">
        <v>3.395038</v>
      </c>
      <c r="R126">
        <v>16.758581</v>
      </c>
      <c r="S126">
        <v>18.055434999999999</v>
      </c>
      <c r="T126">
        <v>51.863059999999997</v>
      </c>
      <c r="U126">
        <v>0.44178600000000001</v>
      </c>
      <c r="V126" t="s">
        <v>255</v>
      </c>
      <c r="W126">
        <v>0</v>
      </c>
      <c r="X126">
        <v>0</v>
      </c>
      <c r="Y126">
        <v>0</v>
      </c>
      <c r="Z126">
        <v>118.631958</v>
      </c>
      <c r="AA126">
        <v>241.077011</v>
      </c>
      <c r="AB126">
        <v>0.50790800000000003</v>
      </c>
      <c r="AC126">
        <v>0.5</v>
      </c>
      <c r="AD126">
        <v>0.8</v>
      </c>
      <c r="AE126">
        <v>326.39080799999999</v>
      </c>
      <c r="AF126">
        <v>35.090000000000003</v>
      </c>
      <c r="AG126">
        <v>32.57</v>
      </c>
      <c r="AH126">
        <v>33.4</v>
      </c>
      <c r="AI126">
        <v>33.54</v>
      </c>
      <c r="AJ126">
        <v>100.42</v>
      </c>
      <c r="AK126">
        <v>156.1</v>
      </c>
      <c r="AL126">
        <v>130.6</v>
      </c>
      <c r="AM126">
        <v>16.3</v>
      </c>
      <c r="AN126">
        <v>1607</v>
      </c>
      <c r="AO126">
        <v>3.8359999999999999</v>
      </c>
      <c r="AP126">
        <v>-1</v>
      </c>
      <c r="AQ126">
        <v>-175</v>
      </c>
      <c r="AR126">
        <v>102</v>
      </c>
      <c r="AZ126" s="1">
        <v>0</v>
      </c>
      <c r="BA126" t="s">
        <v>117</v>
      </c>
      <c r="BB126">
        <v>0</v>
      </c>
      <c r="BC126">
        <v>0</v>
      </c>
      <c r="BD126">
        <v>0</v>
      </c>
      <c r="BE126">
        <v>0</v>
      </c>
      <c r="BF126">
        <v>0</v>
      </c>
      <c r="BG126" s="1">
        <v>0.58678240740740739</v>
      </c>
      <c r="BH126" s="2">
        <v>44806</v>
      </c>
      <c r="BI126">
        <v>-0.21</v>
      </c>
      <c r="BJ126">
        <v>2E-3</v>
      </c>
      <c r="BK126">
        <v>1E-3</v>
      </c>
      <c r="BL126">
        <v>-9999</v>
      </c>
      <c r="BM126">
        <v>-0.314</v>
      </c>
      <c r="BN126">
        <v>-0.73399999999999999</v>
      </c>
      <c r="BO126">
        <v>-9999</v>
      </c>
      <c r="BP126">
        <v>1</v>
      </c>
      <c r="BQ126">
        <v>150</v>
      </c>
      <c r="BR126">
        <v>5.0000000000000001E-3</v>
      </c>
      <c r="BS126">
        <v>2</v>
      </c>
      <c r="BT126">
        <v>0</v>
      </c>
      <c r="BU126" t="s">
        <v>118</v>
      </c>
      <c r="BV126">
        <v>7000</v>
      </c>
      <c r="BW126">
        <v>500</v>
      </c>
      <c r="BX126">
        <v>5</v>
      </c>
      <c r="BY126">
        <v>2</v>
      </c>
      <c r="BZ126">
        <v>300</v>
      </c>
      <c r="CA126">
        <v>300</v>
      </c>
      <c r="CB126">
        <v>300</v>
      </c>
      <c r="CC126">
        <v>210.87455700000001</v>
      </c>
      <c r="CD126">
        <v>25</v>
      </c>
      <c r="CE126">
        <v>-21.983097000000001</v>
      </c>
      <c r="CF126">
        <v>205.24262999999999</v>
      </c>
      <c r="CG126">
        <v>209.672211</v>
      </c>
      <c r="CH126">
        <v>-4.4295809999999998</v>
      </c>
      <c r="CI126">
        <v>2.4392489999999998</v>
      </c>
      <c r="CJ126">
        <v>2.4304649999999999</v>
      </c>
      <c r="CK126">
        <v>1.6563330000000001</v>
      </c>
      <c r="CL126">
        <v>0.86744399999999999</v>
      </c>
      <c r="CM126">
        <v>0.195716</v>
      </c>
      <c r="CN126">
        <v>8.1599999999999999E-4</v>
      </c>
      <c r="CO126">
        <v>0.57500200000000001</v>
      </c>
      <c r="CP126">
        <v>1.570017</v>
      </c>
      <c r="CQ126">
        <v>118.631958</v>
      </c>
      <c r="CR126">
        <v>8.7399999999999999E-4</v>
      </c>
      <c r="CS126">
        <v>2.3860670000000002</v>
      </c>
      <c r="CT126">
        <v>-4.3999999999999999E-5</v>
      </c>
      <c r="CU126">
        <v>1</v>
      </c>
      <c r="CV126">
        <v>2.3735620000000002</v>
      </c>
      <c r="CW126">
        <v>-5.3000000000000001E-5</v>
      </c>
      <c r="CX126">
        <v>1</v>
      </c>
      <c r="CY126">
        <v>0.60087800000000002</v>
      </c>
      <c r="CZ126">
        <v>0.600715</v>
      </c>
      <c r="DA126">
        <v>0.106777</v>
      </c>
      <c r="DB126">
        <v>0</v>
      </c>
      <c r="DC126" t="s">
        <v>255</v>
      </c>
      <c r="DD126" t="s">
        <v>119</v>
      </c>
      <c r="DE126" t="s">
        <v>120</v>
      </c>
      <c r="DF126" t="s">
        <v>121</v>
      </c>
      <c r="DG126" t="s">
        <v>122</v>
      </c>
      <c r="DH126" t="s">
        <v>123</v>
      </c>
      <c r="DI126" t="s">
        <v>124</v>
      </c>
    </row>
    <row r="127" spans="1:113" x14ac:dyDescent="0.2">
      <c r="A127">
        <v>127</v>
      </c>
      <c r="B127" s="1">
        <v>0.58908564814814812</v>
      </c>
      <c r="C127" s="2">
        <v>44806</v>
      </c>
      <c r="D127" t="s">
        <v>113</v>
      </c>
      <c r="E127" t="s">
        <v>114</v>
      </c>
      <c r="G127">
        <v>127</v>
      </c>
      <c r="H127" t="str">
        <f>_xlfn.XLOOKUP(G127,[1]Sheet1!B:B,[1]Sheet1!A:A)</f>
        <v>LCOR-597</v>
      </c>
      <c r="I127">
        <v>14</v>
      </c>
      <c r="J127">
        <v>0.41616799999999998</v>
      </c>
      <c r="K127">
        <v>2.9169160000000001</v>
      </c>
      <c r="L127">
        <v>0.364205</v>
      </c>
      <c r="M127">
        <v>10.918096999999999</v>
      </c>
      <c r="N127">
        <v>1.926655</v>
      </c>
      <c r="O127">
        <v>1.62235</v>
      </c>
      <c r="P127">
        <v>4.835502</v>
      </c>
      <c r="Q127">
        <v>2.9088470000000002</v>
      </c>
      <c r="R127">
        <v>16.156572000000001</v>
      </c>
      <c r="S127">
        <v>19.187062999999998</v>
      </c>
      <c r="T127">
        <v>48.155532999999998</v>
      </c>
      <c r="U127">
        <v>0.44178600000000001</v>
      </c>
      <c r="V127" t="s">
        <v>256</v>
      </c>
      <c r="W127">
        <v>0</v>
      </c>
      <c r="X127">
        <v>0</v>
      </c>
      <c r="Y127">
        <v>0</v>
      </c>
      <c r="Z127">
        <v>230.87489299999999</v>
      </c>
      <c r="AA127">
        <v>329.47403000000003</v>
      </c>
      <c r="AB127">
        <v>0.29926199999999997</v>
      </c>
      <c r="AC127">
        <v>0.5</v>
      </c>
      <c r="AD127">
        <v>0.8</v>
      </c>
      <c r="AE127">
        <v>234.279831</v>
      </c>
      <c r="AF127">
        <v>37.56</v>
      </c>
      <c r="AG127">
        <v>31.62</v>
      </c>
      <c r="AH127">
        <v>33.270000000000003</v>
      </c>
      <c r="AI127">
        <v>32.22</v>
      </c>
      <c r="AJ127">
        <v>100.41</v>
      </c>
      <c r="AK127">
        <v>156.1</v>
      </c>
      <c r="AL127">
        <v>146.1</v>
      </c>
      <c r="AM127">
        <v>6.4</v>
      </c>
      <c r="AN127">
        <v>1957</v>
      </c>
      <c r="AO127">
        <v>3.835</v>
      </c>
      <c r="AP127">
        <v>-34</v>
      </c>
      <c r="AQ127">
        <v>166</v>
      </c>
      <c r="AR127">
        <v>129</v>
      </c>
      <c r="AZ127" s="1">
        <v>0</v>
      </c>
      <c r="BA127" t="s">
        <v>117</v>
      </c>
      <c r="BB127">
        <v>0</v>
      </c>
      <c r="BC127">
        <v>0</v>
      </c>
      <c r="BD127">
        <v>0</v>
      </c>
      <c r="BE127">
        <v>0</v>
      </c>
      <c r="BF127">
        <v>0</v>
      </c>
      <c r="BG127" s="1">
        <v>0.58678240740740739</v>
      </c>
      <c r="BH127" s="2">
        <v>44806</v>
      </c>
      <c r="BI127">
        <v>-0.21</v>
      </c>
      <c r="BJ127">
        <v>-2E-3</v>
      </c>
      <c r="BK127">
        <v>1E-3</v>
      </c>
      <c r="BL127">
        <v>8.9999999999999993E-3</v>
      </c>
      <c r="BM127">
        <v>-2.3809999999999998</v>
      </c>
      <c r="BN127">
        <v>-4.3630000000000004</v>
      </c>
      <c r="BO127">
        <v>-11.472</v>
      </c>
      <c r="BP127">
        <v>1</v>
      </c>
      <c r="BQ127">
        <v>150</v>
      </c>
      <c r="BR127">
        <v>5.0000000000000001E-3</v>
      </c>
      <c r="BS127">
        <v>2</v>
      </c>
      <c r="BT127">
        <v>0</v>
      </c>
      <c r="BU127" t="s">
        <v>118</v>
      </c>
      <c r="BV127">
        <v>7000</v>
      </c>
      <c r="BW127">
        <v>500</v>
      </c>
      <c r="BX127">
        <v>5</v>
      </c>
      <c r="BY127">
        <v>2</v>
      </c>
      <c r="BZ127">
        <v>300</v>
      </c>
      <c r="CA127">
        <v>300</v>
      </c>
      <c r="CB127">
        <v>300</v>
      </c>
      <c r="CC127">
        <v>315.58548000000002</v>
      </c>
      <c r="CD127">
        <v>25</v>
      </c>
      <c r="CE127">
        <v>-9.6214809999999993</v>
      </c>
      <c r="CF127">
        <v>316.94091800000001</v>
      </c>
      <c r="CG127">
        <v>315.728882</v>
      </c>
      <c r="CH127">
        <v>1.2120359999999999</v>
      </c>
      <c r="CI127">
        <v>2.4379110000000002</v>
      </c>
      <c r="CJ127">
        <v>2.4339870000000001</v>
      </c>
      <c r="CK127">
        <v>1.656814</v>
      </c>
      <c r="CL127">
        <v>0.90481</v>
      </c>
      <c r="CM127">
        <v>0.19669200000000001</v>
      </c>
      <c r="CN127">
        <v>-1.4304000000000001E-2</v>
      </c>
      <c r="CO127">
        <v>0.57515099999999997</v>
      </c>
      <c r="CP127">
        <v>1.8893450000000001</v>
      </c>
      <c r="CQ127">
        <v>230.87489299999999</v>
      </c>
      <c r="CR127">
        <v>8.6899999999999998E-4</v>
      </c>
      <c r="CS127">
        <v>2.3860670000000002</v>
      </c>
      <c r="CT127">
        <v>-4.3999999999999999E-5</v>
      </c>
      <c r="CU127">
        <v>1</v>
      </c>
      <c r="CV127">
        <v>2.3735620000000002</v>
      </c>
      <c r="CW127">
        <v>-5.3000000000000001E-5</v>
      </c>
      <c r="CX127">
        <v>1</v>
      </c>
      <c r="CY127">
        <v>0.60087800000000002</v>
      </c>
      <c r="CZ127">
        <v>0.600715</v>
      </c>
      <c r="DA127">
        <v>0.106777</v>
      </c>
      <c r="DB127">
        <v>0</v>
      </c>
      <c r="DC127" t="s">
        <v>256</v>
      </c>
      <c r="DD127" t="s">
        <v>119</v>
      </c>
      <c r="DE127" t="s">
        <v>120</v>
      </c>
      <c r="DF127" t="s">
        <v>121</v>
      </c>
      <c r="DG127" t="s">
        <v>122</v>
      </c>
      <c r="DH127" t="s">
        <v>123</v>
      </c>
      <c r="DI127" t="s">
        <v>124</v>
      </c>
    </row>
    <row r="128" spans="1:113" x14ac:dyDescent="0.2">
      <c r="A128">
        <v>128</v>
      </c>
      <c r="B128" s="1">
        <v>0.58951388888888889</v>
      </c>
      <c r="C128" s="2">
        <v>44806</v>
      </c>
      <c r="D128" t="s">
        <v>113</v>
      </c>
      <c r="E128" t="s">
        <v>114</v>
      </c>
      <c r="G128">
        <v>128</v>
      </c>
      <c r="H128" t="str">
        <f>_xlfn.XLOOKUP(G128,[1]Sheet1!B:B,[1]Sheet1!A:A)</f>
        <v>LCOR-451</v>
      </c>
      <c r="I128">
        <v>14</v>
      </c>
      <c r="J128">
        <v>0.238124</v>
      </c>
      <c r="K128">
        <v>2.9168210000000001</v>
      </c>
      <c r="L128">
        <v>0.22015100000000001</v>
      </c>
      <c r="M128">
        <v>6.282578</v>
      </c>
      <c r="N128">
        <v>1.813882</v>
      </c>
      <c r="O128">
        <v>1.638579</v>
      </c>
      <c r="P128">
        <v>4.58786</v>
      </c>
      <c r="Q128">
        <v>2.7739780000000001</v>
      </c>
      <c r="R128">
        <v>16.319655999999998</v>
      </c>
      <c r="S128">
        <v>18.065611000000001</v>
      </c>
      <c r="T128">
        <v>45.693427999999997</v>
      </c>
      <c r="U128">
        <v>0.44178600000000001</v>
      </c>
      <c r="V128" t="s">
        <v>257</v>
      </c>
      <c r="W128">
        <v>0</v>
      </c>
      <c r="X128">
        <v>0</v>
      </c>
      <c r="Y128">
        <v>0</v>
      </c>
      <c r="Z128">
        <v>164.85107400000001</v>
      </c>
      <c r="AA128">
        <v>287.84960899999999</v>
      </c>
      <c r="AB128">
        <v>0.42730099999999999</v>
      </c>
      <c r="AC128">
        <v>0.5</v>
      </c>
      <c r="AD128">
        <v>0.8</v>
      </c>
      <c r="AE128">
        <v>320.75613399999997</v>
      </c>
      <c r="AF128">
        <v>35.619999999999997</v>
      </c>
      <c r="AG128">
        <v>32.17</v>
      </c>
      <c r="AH128">
        <v>33.14</v>
      </c>
      <c r="AI128">
        <v>31.3</v>
      </c>
      <c r="AJ128">
        <v>100.41</v>
      </c>
      <c r="AK128">
        <v>156.1</v>
      </c>
      <c r="AL128">
        <v>153.1</v>
      </c>
      <c r="AM128">
        <v>1.9</v>
      </c>
      <c r="AN128">
        <v>1877</v>
      </c>
      <c r="AO128">
        <v>3.835</v>
      </c>
      <c r="AP128">
        <v>-53</v>
      </c>
      <c r="AQ128">
        <v>-162</v>
      </c>
      <c r="AR128">
        <v>89</v>
      </c>
      <c r="AZ128" s="1">
        <v>0</v>
      </c>
      <c r="BA128" t="s">
        <v>117</v>
      </c>
      <c r="BB128">
        <v>0</v>
      </c>
      <c r="BC128">
        <v>0</v>
      </c>
      <c r="BD128">
        <v>0</v>
      </c>
      <c r="BE128">
        <v>0</v>
      </c>
      <c r="BF128">
        <v>0</v>
      </c>
      <c r="BG128" s="1">
        <v>0.58678240740740739</v>
      </c>
      <c r="BH128" s="2">
        <v>44806</v>
      </c>
      <c r="BI128">
        <v>-0.21</v>
      </c>
      <c r="BJ128">
        <v>-1E-3</v>
      </c>
      <c r="BK128">
        <v>-2E-3</v>
      </c>
      <c r="BL128">
        <v>1.4E-2</v>
      </c>
      <c r="BM128">
        <v>-1.1439999999999999</v>
      </c>
      <c r="BN128">
        <v>-3.972</v>
      </c>
      <c r="BO128">
        <v>36</v>
      </c>
      <c r="BP128">
        <v>1</v>
      </c>
      <c r="BQ128">
        <v>150</v>
      </c>
      <c r="BR128">
        <v>5.0000000000000001E-3</v>
      </c>
      <c r="BS128">
        <v>2</v>
      </c>
      <c r="BT128">
        <v>0</v>
      </c>
      <c r="BU128" t="s">
        <v>118</v>
      </c>
      <c r="BV128">
        <v>7000</v>
      </c>
      <c r="BW128">
        <v>500</v>
      </c>
      <c r="BX128">
        <v>5</v>
      </c>
      <c r="BY128">
        <v>2</v>
      </c>
      <c r="BZ128">
        <v>300</v>
      </c>
      <c r="CA128">
        <v>300</v>
      </c>
      <c r="CB128">
        <v>300</v>
      </c>
      <c r="CC128">
        <v>267.82928500000003</v>
      </c>
      <c r="CD128">
        <v>25</v>
      </c>
      <c r="CE128">
        <v>-13.777290000000001</v>
      </c>
      <c r="CF128">
        <v>266.58331299999998</v>
      </c>
      <c r="CG128">
        <v>268.16754200000003</v>
      </c>
      <c r="CH128">
        <v>-1.5842290000000001</v>
      </c>
      <c r="CI128">
        <v>2.4387240000000001</v>
      </c>
      <c r="CJ128">
        <v>2.4312619999999998</v>
      </c>
      <c r="CK128">
        <v>1.6567130000000001</v>
      </c>
      <c r="CL128">
        <v>0.92212700000000003</v>
      </c>
      <c r="CM128">
        <v>0.19769100000000001</v>
      </c>
      <c r="CN128">
        <v>-2.4271999999999998E-2</v>
      </c>
      <c r="CO128">
        <v>0.57489000000000001</v>
      </c>
      <c r="CP128">
        <v>1.81602</v>
      </c>
      <c r="CQ128">
        <v>164.85107400000001</v>
      </c>
      <c r="CR128">
        <v>8.8500000000000004E-4</v>
      </c>
      <c r="CS128">
        <v>2.3860670000000002</v>
      </c>
      <c r="CT128">
        <v>-4.3999999999999999E-5</v>
      </c>
      <c r="CU128">
        <v>1</v>
      </c>
      <c r="CV128">
        <v>2.3735620000000002</v>
      </c>
      <c r="CW128">
        <v>-5.3000000000000001E-5</v>
      </c>
      <c r="CX128">
        <v>1</v>
      </c>
      <c r="CY128">
        <v>0.60087800000000002</v>
      </c>
      <c r="CZ128">
        <v>0.600715</v>
      </c>
      <c r="DA128">
        <v>0.106777</v>
      </c>
      <c r="DB128">
        <v>0</v>
      </c>
      <c r="DC128" t="s">
        <v>257</v>
      </c>
      <c r="DD128" t="s">
        <v>119</v>
      </c>
      <c r="DE128" t="s">
        <v>120</v>
      </c>
      <c r="DF128" t="s">
        <v>121</v>
      </c>
      <c r="DG128" t="s">
        <v>122</v>
      </c>
      <c r="DH128" t="s">
        <v>123</v>
      </c>
      <c r="DI128" t="s">
        <v>124</v>
      </c>
    </row>
    <row r="129" spans="1:113" x14ac:dyDescent="0.2">
      <c r="A129">
        <v>129</v>
      </c>
      <c r="B129" s="1">
        <v>0.59001157407407401</v>
      </c>
      <c r="C129" s="2">
        <v>44806</v>
      </c>
      <c r="D129" t="s">
        <v>113</v>
      </c>
      <c r="E129" t="s">
        <v>114</v>
      </c>
      <c r="G129">
        <v>129</v>
      </c>
      <c r="H129" t="str">
        <f>_xlfn.XLOOKUP(G129,[1]Sheet1!B:B,[1]Sheet1!A:A)</f>
        <v>LCOR-592</v>
      </c>
      <c r="I129">
        <v>14</v>
      </c>
      <c r="J129">
        <v>0.22808300000000001</v>
      </c>
      <c r="K129">
        <v>2.9179780000000002</v>
      </c>
      <c r="L129">
        <v>0.21154800000000001</v>
      </c>
      <c r="M129">
        <v>7.1178059999999999</v>
      </c>
      <c r="N129">
        <v>1.8322890000000001</v>
      </c>
      <c r="O129">
        <v>1.63388</v>
      </c>
      <c r="P129">
        <v>5.0943449999999997</v>
      </c>
      <c r="Q129">
        <v>3.2620550000000001</v>
      </c>
      <c r="R129">
        <v>16.271360000000001</v>
      </c>
      <c r="S129">
        <v>18.247259</v>
      </c>
      <c r="T129">
        <v>50.733162</v>
      </c>
      <c r="U129">
        <v>0.44178600000000001</v>
      </c>
      <c r="V129" t="s">
        <v>258</v>
      </c>
      <c r="W129">
        <v>0</v>
      </c>
      <c r="X129">
        <v>0</v>
      </c>
      <c r="Y129">
        <v>0</v>
      </c>
      <c r="Z129">
        <v>129.96839900000001</v>
      </c>
      <c r="AA129">
        <v>191.17363</v>
      </c>
      <c r="AB129">
        <v>0.32015500000000002</v>
      </c>
      <c r="AC129">
        <v>0.5</v>
      </c>
      <c r="AD129">
        <v>0.8</v>
      </c>
      <c r="AE129">
        <v>251.90017700000001</v>
      </c>
      <c r="AF129">
        <v>36.340000000000003</v>
      </c>
      <c r="AG129">
        <v>32.409999999999997</v>
      </c>
      <c r="AH129">
        <v>32.96</v>
      </c>
      <c r="AI129">
        <v>33.15</v>
      </c>
      <c r="AJ129">
        <v>100.41</v>
      </c>
      <c r="AK129">
        <v>156.19999999999999</v>
      </c>
      <c r="AL129">
        <v>154.5</v>
      </c>
      <c r="AM129">
        <v>1.1000000000000001</v>
      </c>
      <c r="AN129">
        <v>1967</v>
      </c>
      <c r="AO129">
        <v>3.8340000000000001</v>
      </c>
      <c r="AP129">
        <v>-23</v>
      </c>
      <c r="AQ129">
        <v>158</v>
      </c>
      <c r="AR129">
        <v>127</v>
      </c>
      <c r="AZ129" s="1">
        <v>0</v>
      </c>
      <c r="BA129" t="s">
        <v>117</v>
      </c>
      <c r="BB129">
        <v>0</v>
      </c>
      <c r="BC129">
        <v>0</v>
      </c>
      <c r="BD129">
        <v>0</v>
      </c>
      <c r="BE129">
        <v>0</v>
      </c>
      <c r="BF129">
        <v>0</v>
      </c>
      <c r="BG129" s="1">
        <v>0.58678240740740739</v>
      </c>
      <c r="BH129" s="2">
        <v>44806</v>
      </c>
      <c r="BI129">
        <v>-0.21</v>
      </c>
      <c r="BJ129">
        <v>-1E-3</v>
      </c>
      <c r="BK129">
        <v>-1E-3</v>
      </c>
      <c r="BL129">
        <v>6.0000000000000001E-3</v>
      </c>
      <c r="BM129">
        <v>-1.5249999999999999</v>
      </c>
      <c r="BN129">
        <v>-4.0229999999999997</v>
      </c>
      <c r="BO129">
        <v>-10.616</v>
      </c>
      <c r="BP129">
        <v>1</v>
      </c>
      <c r="BQ129">
        <v>150</v>
      </c>
      <c r="BR129">
        <v>5.0000000000000001E-3</v>
      </c>
      <c r="BS129">
        <v>2</v>
      </c>
      <c r="BT129">
        <v>0</v>
      </c>
      <c r="BU129" t="s">
        <v>118</v>
      </c>
      <c r="BV129">
        <v>7000</v>
      </c>
      <c r="BW129">
        <v>500</v>
      </c>
      <c r="BX129">
        <v>5</v>
      </c>
      <c r="BY129">
        <v>2</v>
      </c>
      <c r="BZ129">
        <v>300</v>
      </c>
      <c r="CA129">
        <v>300</v>
      </c>
      <c r="CB129">
        <v>300</v>
      </c>
      <c r="CC129">
        <v>178.48670999999999</v>
      </c>
      <c r="CD129">
        <v>25</v>
      </c>
      <c r="CE129">
        <v>-9.3377990000000004</v>
      </c>
      <c r="CF129">
        <v>176.47683699999999</v>
      </c>
      <c r="CG129">
        <v>177.833755</v>
      </c>
      <c r="CH129">
        <v>-1.3569180000000001</v>
      </c>
      <c r="CI129">
        <v>2.4390879999999999</v>
      </c>
      <c r="CJ129">
        <v>2.4323290000000002</v>
      </c>
      <c r="CK129">
        <v>1.6579379999999999</v>
      </c>
      <c r="CL129">
        <v>0.92554999999999998</v>
      </c>
      <c r="CM129">
        <v>0.199077</v>
      </c>
      <c r="CN129">
        <v>1.341E-3</v>
      </c>
      <c r="CO129">
        <v>0.57461600000000002</v>
      </c>
      <c r="CP129">
        <v>1.898336</v>
      </c>
      <c r="CQ129">
        <v>129.96839900000001</v>
      </c>
      <c r="CR129">
        <v>8.7200000000000005E-4</v>
      </c>
      <c r="CS129">
        <v>2.3860670000000002</v>
      </c>
      <c r="CT129">
        <v>-4.3999999999999999E-5</v>
      </c>
      <c r="CU129">
        <v>1</v>
      </c>
      <c r="CV129">
        <v>2.3735620000000002</v>
      </c>
      <c r="CW129">
        <v>-5.3000000000000001E-5</v>
      </c>
      <c r="CX129">
        <v>1</v>
      </c>
      <c r="CY129">
        <v>0.60087800000000002</v>
      </c>
      <c r="CZ129">
        <v>0.600715</v>
      </c>
      <c r="DA129">
        <v>0.106777</v>
      </c>
      <c r="DB129">
        <v>0</v>
      </c>
      <c r="DC129" t="s">
        <v>258</v>
      </c>
      <c r="DD129" t="s">
        <v>119</v>
      </c>
      <c r="DE129" t="s">
        <v>120</v>
      </c>
      <c r="DF129" t="s">
        <v>121</v>
      </c>
      <c r="DG129" t="s">
        <v>122</v>
      </c>
      <c r="DH129" t="s">
        <v>123</v>
      </c>
      <c r="DI129" t="s">
        <v>124</v>
      </c>
    </row>
    <row r="130" spans="1:113" x14ac:dyDescent="0.2">
      <c r="A130">
        <v>130</v>
      </c>
      <c r="B130" s="1">
        <v>0.59053240740740742</v>
      </c>
      <c r="C130" s="2">
        <v>44806</v>
      </c>
      <c r="D130" t="s">
        <v>113</v>
      </c>
      <c r="E130" t="s">
        <v>114</v>
      </c>
      <c r="G130">
        <v>130</v>
      </c>
      <c r="H130" t="str">
        <f>_xlfn.XLOOKUP(G130,[1]Sheet1!B:B,[1]Sheet1!A:A)</f>
        <v>LCOR-097</v>
      </c>
      <c r="I130">
        <v>14</v>
      </c>
      <c r="J130">
        <v>0.10524500000000001</v>
      </c>
      <c r="K130">
        <v>2.9148350000000001</v>
      </c>
      <c r="L130">
        <v>0.101577</v>
      </c>
      <c r="M130">
        <v>3.7151730000000001</v>
      </c>
      <c r="N130">
        <v>1.729687</v>
      </c>
      <c r="O130">
        <v>1.6257779999999999</v>
      </c>
      <c r="P130">
        <v>5.273701</v>
      </c>
      <c r="Q130">
        <v>3.5440140000000002</v>
      </c>
      <c r="R130">
        <v>16.193134000000001</v>
      </c>
      <c r="S130">
        <v>17.228090000000002</v>
      </c>
      <c r="T130">
        <v>52.527298000000002</v>
      </c>
      <c r="U130">
        <v>0.44178600000000001</v>
      </c>
      <c r="V130" t="s">
        <v>259</v>
      </c>
      <c r="W130">
        <v>0</v>
      </c>
      <c r="X130">
        <v>0</v>
      </c>
      <c r="Y130">
        <v>0</v>
      </c>
      <c r="Z130">
        <v>213.18948399999999</v>
      </c>
      <c r="AA130">
        <v>289.45846599999999</v>
      </c>
      <c r="AB130">
        <v>0.26348899999999997</v>
      </c>
      <c r="AC130">
        <v>0.5</v>
      </c>
      <c r="AD130">
        <v>0.8</v>
      </c>
      <c r="AE130">
        <v>204.513397</v>
      </c>
      <c r="AF130">
        <v>34.56</v>
      </c>
      <c r="AG130">
        <v>32.49</v>
      </c>
      <c r="AH130">
        <v>32.83</v>
      </c>
      <c r="AI130">
        <v>33.770000000000003</v>
      </c>
      <c r="AJ130">
        <v>100.4</v>
      </c>
      <c r="AK130">
        <v>155.9</v>
      </c>
      <c r="AL130">
        <v>129.30000000000001</v>
      </c>
      <c r="AM130">
        <v>17.100000000000001</v>
      </c>
      <c r="AN130">
        <v>1940</v>
      </c>
      <c r="AO130">
        <v>3.8330000000000002</v>
      </c>
      <c r="AP130">
        <v>-28</v>
      </c>
      <c r="AQ130">
        <v>162</v>
      </c>
      <c r="AR130">
        <v>115</v>
      </c>
      <c r="AZ130" s="1">
        <v>0</v>
      </c>
      <c r="BA130" t="s">
        <v>117</v>
      </c>
      <c r="BB130">
        <v>0</v>
      </c>
      <c r="BC130">
        <v>0</v>
      </c>
      <c r="BD130">
        <v>0</v>
      </c>
      <c r="BE130">
        <v>0</v>
      </c>
      <c r="BF130">
        <v>0</v>
      </c>
      <c r="BG130" s="1">
        <v>0.58678240740740739</v>
      </c>
      <c r="BH130" s="2">
        <v>44806</v>
      </c>
      <c r="BI130">
        <v>-0.21</v>
      </c>
      <c r="BJ130">
        <v>0</v>
      </c>
      <c r="BK130">
        <v>0</v>
      </c>
      <c r="BL130">
        <v>2E-3</v>
      </c>
      <c r="BM130">
        <v>-2.9820000000000002</v>
      </c>
      <c r="BN130">
        <v>-4.8070000000000004</v>
      </c>
      <c r="BO130">
        <v>-12.771000000000001</v>
      </c>
      <c r="BP130">
        <v>1</v>
      </c>
      <c r="BQ130">
        <v>150</v>
      </c>
      <c r="BR130">
        <v>5.0000000000000001E-3</v>
      </c>
      <c r="BS130">
        <v>2</v>
      </c>
      <c r="BT130">
        <v>0</v>
      </c>
      <c r="BU130" t="s">
        <v>118</v>
      </c>
      <c r="BV130">
        <v>7000</v>
      </c>
      <c r="BW130">
        <v>500</v>
      </c>
      <c r="BX130">
        <v>5</v>
      </c>
      <c r="BY130">
        <v>2</v>
      </c>
      <c r="BZ130">
        <v>300</v>
      </c>
      <c r="CA130">
        <v>300</v>
      </c>
      <c r="CB130">
        <v>300</v>
      </c>
      <c r="CC130">
        <v>280.80011000000002</v>
      </c>
      <c r="CD130">
        <v>25</v>
      </c>
      <c r="CE130">
        <v>-5.95824</v>
      </c>
      <c r="CF130">
        <v>282.53961199999998</v>
      </c>
      <c r="CG130">
        <v>280.946594</v>
      </c>
      <c r="CH130">
        <v>1.593018</v>
      </c>
      <c r="CI130">
        <v>2.4392299999999998</v>
      </c>
      <c r="CJ130">
        <v>2.4298220000000001</v>
      </c>
      <c r="CK130">
        <v>1.6546179999999999</v>
      </c>
      <c r="CL130">
        <v>0.86429999999999996</v>
      </c>
      <c r="CM130">
        <v>0.20011999999999999</v>
      </c>
      <c r="CN130">
        <v>1.0933999999999999E-2</v>
      </c>
      <c r="CO130">
        <v>0.57437400000000005</v>
      </c>
      <c r="CP130">
        <v>1.8741300000000001</v>
      </c>
      <c r="CQ130">
        <v>213.18948399999999</v>
      </c>
      <c r="CR130">
        <v>8.83E-4</v>
      </c>
      <c r="CS130">
        <v>2.3860670000000002</v>
      </c>
      <c r="CT130">
        <v>-4.3999999999999999E-5</v>
      </c>
      <c r="CU130">
        <v>1</v>
      </c>
      <c r="CV130">
        <v>2.3735620000000002</v>
      </c>
      <c r="CW130">
        <v>-5.3000000000000001E-5</v>
      </c>
      <c r="CX130">
        <v>1</v>
      </c>
      <c r="CY130">
        <v>0.60087800000000002</v>
      </c>
      <c r="CZ130">
        <v>0.600715</v>
      </c>
      <c r="DA130">
        <v>0.106777</v>
      </c>
      <c r="DB130">
        <v>0</v>
      </c>
      <c r="DC130" t="s">
        <v>259</v>
      </c>
      <c r="DD130" t="s">
        <v>119</v>
      </c>
      <c r="DE130" t="s">
        <v>120</v>
      </c>
      <c r="DF130" t="s">
        <v>121</v>
      </c>
      <c r="DG130" t="s">
        <v>122</v>
      </c>
      <c r="DH130" t="s">
        <v>123</v>
      </c>
      <c r="DI130" t="s">
        <v>124</v>
      </c>
    </row>
    <row r="131" spans="1:113" x14ac:dyDescent="0.2">
      <c r="A131">
        <v>131</v>
      </c>
      <c r="B131" s="1">
        <v>0.5912384259259259</v>
      </c>
      <c r="C131" s="2">
        <v>44806</v>
      </c>
      <c r="D131" t="s">
        <v>113</v>
      </c>
      <c r="E131" t="s">
        <v>114</v>
      </c>
      <c r="G131">
        <v>131</v>
      </c>
      <c r="H131" t="str">
        <f>_xlfn.XLOOKUP(G131,[1]Sheet1!B:B,[1]Sheet1!A:A)</f>
        <v>LCOR-566</v>
      </c>
      <c r="I131">
        <v>14</v>
      </c>
      <c r="J131">
        <v>0.24532100000000001</v>
      </c>
      <c r="K131">
        <v>2.9188930000000002</v>
      </c>
      <c r="L131">
        <v>0.226301</v>
      </c>
      <c r="M131">
        <v>6.7147480000000002</v>
      </c>
      <c r="N131">
        <v>1.8082929999999999</v>
      </c>
      <c r="O131">
        <v>1.62124</v>
      </c>
      <c r="P131">
        <v>4.6908649999999996</v>
      </c>
      <c r="Q131">
        <v>2.882571</v>
      </c>
      <c r="R131">
        <v>16.148087</v>
      </c>
      <c r="S131">
        <v>18.011202000000001</v>
      </c>
      <c r="T131">
        <v>46.722575999999997</v>
      </c>
      <c r="U131">
        <v>0.44178600000000001</v>
      </c>
      <c r="V131" t="s">
        <v>260</v>
      </c>
      <c r="W131">
        <v>0</v>
      </c>
      <c r="X131">
        <v>0</v>
      </c>
      <c r="Y131">
        <v>0</v>
      </c>
      <c r="Z131">
        <v>221.03190599999999</v>
      </c>
      <c r="AA131">
        <v>303.03872699999999</v>
      </c>
      <c r="AB131">
        <v>0.27061499999999999</v>
      </c>
      <c r="AC131">
        <v>0.5</v>
      </c>
      <c r="AD131">
        <v>0.8</v>
      </c>
      <c r="AE131">
        <v>199.308594</v>
      </c>
      <c r="AF131">
        <v>36.44</v>
      </c>
      <c r="AG131">
        <v>32.67</v>
      </c>
      <c r="AH131">
        <v>32.68</v>
      </c>
      <c r="AI131">
        <v>31.69</v>
      </c>
      <c r="AJ131">
        <v>100.4</v>
      </c>
      <c r="AK131">
        <v>156.4</v>
      </c>
      <c r="AL131">
        <v>153.1</v>
      </c>
      <c r="AM131">
        <v>2.1</v>
      </c>
      <c r="AN131">
        <v>1841</v>
      </c>
      <c r="AO131">
        <v>3.8319999999999999</v>
      </c>
      <c r="AP131">
        <v>-57</v>
      </c>
      <c r="AQ131">
        <v>176</v>
      </c>
      <c r="AR131">
        <v>126</v>
      </c>
      <c r="AZ131" s="1">
        <v>0</v>
      </c>
      <c r="BA131" t="s">
        <v>117</v>
      </c>
      <c r="BB131">
        <v>0</v>
      </c>
      <c r="BC131">
        <v>0</v>
      </c>
      <c r="BD131">
        <v>0</v>
      </c>
      <c r="BE131">
        <v>0</v>
      </c>
      <c r="BF131">
        <v>0</v>
      </c>
      <c r="BG131" s="1">
        <v>0.58678240740740739</v>
      </c>
      <c r="BH131" s="2">
        <v>44806</v>
      </c>
      <c r="BI131">
        <v>-0.21</v>
      </c>
      <c r="BJ131">
        <v>2E-3</v>
      </c>
      <c r="BK131">
        <v>2E-3</v>
      </c>
      <c r="BL131">
        <v>0.01</v>
      </c>
      <c r="BM131">
        <v>-1.1719999999999999</v>
      </c>
      <c r="BN131">
        <v>-3.645</v>
      </c>
      <c r="BO131">
        <v>-13.863</v>
      </c>
      <c r="BP131">
        <v>1</v>
      </c>
      <c r="BQ131">
        <v>150</v>
      </c>
      <c r="BR131">
        <v>5.0000000000000001E-3</v>
      </c>
      <c r="BS131">
        <v>2</v>
      </c>
      <c r="BT131">
        <v>0</v>
      </c>
      <c r="BU131" t="s">
        <v>118</v>
      </c>
      <c r="BV131">
        <v>7000</v>
      </c>
      <c r="BW131">
        <v>500</v>
      </c>
      <c r="BX131">
        <v>5</v>
      </c>
      <c r="BY131">
        <v>2</v>
      </c>
      <c r="BZ131">
        <v>300</v>
      </c>
      <c r="CA131">
        <v>300</v>
      </c>
      <c r="CB131">
        <v>300</v>
      </c>
      <c r="CC131">
        <v>290.94101000000001</v>
      </c>
      <c r="CD131">
        <v>25</v>
      </c>
      <c r="CE131">
        <v>-8.6983739999999994</v>
      </c>
      <c r="CF131">
        <v>290.35376000000002</v>
      </c>
      <c r="CG131">
        <v>290.61233499999997</v>
      </c>
      <c r="CH131">
        <v>-0.258575</v>
      </c>
      <c r="CI131">
        <v>2.439524</v>
      </c>
      <c r="CJ131">
        <v>2.4325329999999998</v>
      </c>
      <c r="CK131">
        <v>1.658909</v>
      </c>
      <c r="CL131">
        <v>0.92203500000000005</v>
      </c>
      <c r="CM131">
        <v>0.20130500000000001</v>
      </c>
      <c r="CN131">
        <v>-1.3511E-2</v>
      </c>
      <c r="CO131">
        <v>0.57486599999999999</v>
      </c>
      <c r="CP131">
        <v>1.783793</v>
      </c>
      <c r="CQ131">
        <v>221.03190599999999</v>
      </c>
      <c r="CR131">
        <v>8.6700000000000004E-4</v>
      </c>
      <c r="CS131">
        <v>2.3860670000000002</v>
      </c>
      <c r="CT131">
        <v>-4.3999999999999999E-5</v>
      </c>
      <c r="CU131">
        <v>1</v>
      </c>
      <c r="CV131">
        <v>2.3735620000000002</v>
      </c>
      <c r="CW131">
        <v>-5.3000000000000001E-5</v>
      </c>
      <c r="CX131">
        <v>1</v>
      </c>
      <c r="CY131">
        <v>0.60087800000000002</v>
      </c>
      <c r="CZ131">
        <v>0.600715</v>
      </c>
      <c r="DA131">
        <v>0.106777</v>
      </c>
      <c r="DB131">
        <v>0</v>
      </c>
      <c r="DC131" t="s">
        <v>260</v>
      </c>
      <c r="DD131" t="s">
        <v>119</v>
      </c>
      <c r="DE131" t="s">
        <v>120</v>
      </c>
      <c r="DF131" t="s">
        <v>121</v>
      </c>
      <c r="DG131" t="s">
        <v>122</v>
      </c>
      <c r="DH131" t="s">
        <v>123</v>
      </c>
      <c r="DI131" t="s">
        <v>124</v>
      </c>
    </row>
    <row r="132" spans="1:113" x14ac:dyDescent="0.2">
      <c r="A132">
        <v>132</v>
      </c>
      <c r="B132" s="1">
        <v>0.59177083333333336</v>
      </c>
      <c r="C132" s="2">
        <v>44806</v>
      </c>
      <c r="D132" t="s">
        <v>113</v>
      </c>
      <c r="E132" t="s">
        <v>114</v>
      </c>
      <c r="G132">
        <v>132</v>
      </c>
      <c r="H132" t="str">
        <f>_xlfn.XLOOKUP(G132,[1]Sheet1!B:B,[1]Sheet1!A:A)</f>
        <v>LCOR-580</v>
      </c>
      <c r="I132">
        <v>14</v>
      </c>
      <c r="J132">
        <v>0.16453300000000001</v>
      </c>
      <c r="K132">
        <v>2.9177499999999998</v>
      </c>
      <c r="L132">
        <v>0.15575</v>
      </c>
      <c r="M132">
        <v>5.0070259999999998</v>
      </c>
      <c r="N132">
        <v>1.834357</v>
      </c>
      <c r="O132">
        <v>1.6947840000000001</v>
      </c>
      <c r="P132">
        <v>4.9529199999999998</v>
      </c>
      <c r="Q132">
        <v>3.1185640000000001</v>
      </c>
      <c r="R132">
        <v>16.880231999999999</v>
      </c>
      <c r="S132">
        <v>18.270395000000001</v>
      </c>
      <c r="T132">
        <v>49.331631000000002</v>
      </c>
      <c r="U132">
        <v>0.44178600000000001</v>
      </c>
      <c r="V132" t="s">
        <v>261</v>
      </c>
      <c r="W132">
        <v>0</v>
      </c>
      <c r="X132">
        <v>0</v>
      </c>
      <c r="Y132">
        <v>0</v>
      </c>
      <c r="Z132">
        <v>222.542877</v>
      </c>
      <c r="AA132">
        <v>295.751892</v>
      </c>
      <c r="AB132">
        <v>0.24753500000000001</v>
      </c>
      <c r="AC132">
        <v>0.5</v>
      </c>
      <c r="AD132">
        <v>0.8</v>
      </c>
      <c r="AE132">
        <v>195.69232199999999</v>
      </c>
      <c r="AF132">
        <v>37.19</v>
      </c>
      <c r="AG132">
        <v>34.36</v>
      </c>
      <c r="AH132">
        <v>32.57</v>
      </c>
      <c r="AI132">
        <v>32.65</v>
      </c>
      <c r="AJ132">
        <v>100.4</v>
      </c>
      <c r="AK132">
        <v>156.19999999999999</v>
      </c>
      <c r="AL132">
        <v>153.6</v>
      </c>
      <c r="AM132">
        <v>1.7</v>
      </c>
      <c r="AN132">
        <v>1976</v>
      </c>
      <c r="AO132">
        <v>3.831</v>
      </c>
      <c r="AP132">
        <v>-26</v>
      </c>
      <c r="AQ132">
        <v>161</v>
      </c>
      <c r="AR132">
        <v>118</v>
      </c>
      <c r="AZ132" s="1">
        <v>0</v>
      </c>
      <c r="BA132" t="s">
        <v>117</v>
      </c>
      <c r="BB132">
        <v>0</v>
      </c>
      <c r="BC132">
        <v>0</v>
      </c>
      <c r="BD132">
        <v>0</v>
      </c>
      <c r="BE132">
        <v>0</v>
      </c>
      <c r="BF132">
        <v>0</v>
      </c>
      <c r="BG132" s="1">
        <v>0.58678240740740739</v>
      </c>
      <c r="BH132" s="2">
        <v>44806</v>
      </c>
      <c r="BI132">
        <v>-0.21</v>
      </c>
      <c r="BJ132">
        <v>-2E-3</v>
      </c>
      <c r="BK132">
        <v>0</v>
      </c>
      <c r="BL132">
        <v>8.0000000000000002E-3</v>
      </c>
      <c r="BM132">
        <v>-2.2490000000000001</v>
      </c>
      <c r="BN132">
        <v>-4.5999999999999996</v>
      </c>
      <c r="BO132">
        <v>-20.753</v>
      </c>
      <c r="BP132">
        <v>1</v>
      </c>
      <c r="BQ132">
        <v>150</v>
      </c>
      <c r="BR132">
        <v>5.0000000000000001E-3</v>
      </c>
      <c r="BS132">
        <v>2</v>
      </c>
      <c r="BT132">
        <v>0</v>
      </c>
      <c r="BU132" t="s">
        <v>118</v>
      </c>
      <c r="BV132">
        <v>7000</v>
      </c>
      <c r="BW132">
        <v>500</v>
      </c>
      <c r="BX132">
        <v>5</v>
      </c>
      <c r="BY132">
        <v>2</v>
      </c>
      <c r="BZ132">
        <v>300</v>
      </c>
      <c r="CA132">
        <v>300</v>
      </c>
      <c r="CB132">
        <v>300</v>
      </c>
      <c r="CC132">
        <v>286.53286700000001</v>
      </c>
      <c r="CD132">
        <v>25</v>
      </c>
      <c r="CE132">
        <v>-6.3997260000000002</v>
      </c>
      <c r="CF132">
        <v>287.65939300000002</v>
      </c>
      <c r="CG132">
        <v>286.60931399999998</v>
      </c>
      <c r="CH132">
        <v>1.050079</v>
      </c>
      <c r="CI132">
        <v>2.4419569999999999</v>
      </c>
      <c r="CJ132">
        <v>2.4336199999999999</v>
      </c>
      <c r="CK132">
        <v>1.657697</v>
      </c>
      <c r="CL132">
        <v>0.92327400000000004</v>
      </c>
      <c r="CM132">
        <v>0.202156</v>
      </c>
      <c r="CN132">
        <v>-3.4E-5</v>
      </c>
      <c r="CO132">
        <v>0.57515099999999997</v>
      </c>
      <c r="CP132">
        <v>1.90689</v>
      </c>
      <c r="CQ132">
        <v>222.542877</v>
      </c>
      <c r="CR132">
        <v>8.7299999999999997E-4</v>
      </c>
      <c r="CS132">
        <v>2.3860670000000002</v>
      </c>
      <c r="CT132">
        <v>-4.3999999999999999E-5</v>
      </c>
      <c r="CU132">
        <v>1</v>
      </c>
      <c r="CV132">
        <v>2.3735620000000002</v>
      </c>
      <c r="CW132">
        <v>-5.3000000000000001E-5</v>
      </c>
      <c r="CX132">
        <v>1</v>
      </c>
      <c r="CY132">
        <v>0.60087800000000002</v>
      </c>
      <c r="CZ132">
        <v>0.600715</v>
      </c>
      <c r="DA132">
        <v>0.106777</v>
      </c>
      <c r="DB132">
        <v>0</v>
      </c>
      <c r="DC132" t="s">
        <v>261</v>
      </c>
      <c r="DD132" t="s">
        <v>119</v>
      </c>
      <c r="DE132" t="s">
        <v>120</v>
      </c>
      <c r="DF132" t="s">
        <v>121</v>
      </c>
      <c r="DG132" t="s">
        <v>122</v>
      </c>
      <c r="DH132" t="s">
        <v>123</v>
      </c>
      <c r="DI132" t="s">
        <v>124</v>
      </c>
    </row>
    <row r="133" spans="1:113" x14ac:dyDescent="0.2">
      <c r="A133">
        <v>133</v>
      </c>
      <c r="B133" s="1">
        <v>0.59224537037037039</v>
      </c>
      <c r="C133" s="2">
        <v>44806</v>
      </c>
      <c r="D133" t="s">
        <v>113</v>
      </c>
      <c r="E133" t="s">
        <v>114</v>
      </c>
      <c r="G133">
        <v>133</v>
      </c>
      <c r="H133" t="str">
        <f>_xlfn.XLOOKUP(G133,[1]Sheet1!B:B,[1]Sheet1!A:A)</f>
        <v>LCOR-407</v>
      </c>
      <c r="I133">
        <v>14</v>
      </c>
      <c r="J133">
        <v>0.200101</v>
      </c>
      <c r="K133">
        <v>2.9187430000000001</v>
      </c>
      <c r="L133">
        <v>0.18726300000000001</v>
      </c>
      <c r="M133">
        <v>6.3817880000000002</v>
      </c>
      <c r="N133">
        <v>1.8864620000000001</v>
      </c>
      <c r="O133">
        <v>1.708799</v>
      </c>
      <c r="P133">
        <v>5.1875239999999998</v>
      </c>
      <c r="Q133">
        <v>3.3010619999999999</v>
      </c>
      <c r="R133">
        <v>17.019736999999999</v>
      </c>
      <c r="S133">
        <v>18.789272</v>
      </c>
      <c r="T133">
        <v>51.668049000000003</v>
      </c>
      <c r="U133">
        <v>0.44178600000000001</v>
      </c>
      <c r="V133" t="s">
        <v>262</v>
      </c>
      <c r="W133">
        <v>0</v>
      </c>
      <c r="X133">
        <v>0</v>
      </c>
      <c r="Y133">
        <v>0</v>
      </c>
      <c r="Z133">
        <v>174.51452599999999</v>
      </c>
      <c r="AA133">
        <v>242.45841999999999</v>
      </c>
      <c r="AB133">
        <v>0.28022900000000001</v>
      </c>
      <c r="AC133">
        <v>0.5</v>
      </c>
      <c r="AD133">
        <v>0.8</v>
      </c>
      <c r="AE133">
        <v>217.588043</v>
      </c>
      <c r="AF133">
        <v>38.4</v>
      </c>
      <c r="AG133">
        <v>34.79</v>
      </c>
      <c r="AH133">
        <v>32.5</v>
      </c>
      <c r="AI133">
        <v>33.47</v>
      </c>
      <c r="AJ133">
        <v>100.4</v>
      </c>
      <c r="AK133">
        <v>156.30000000000001</v>
      </c>
      <c r="AL133">
        <v>153.1</v>
      </c>
      <c r="AM133">
        <v>2.1</v>
      </c>
      <c r="AN133">
        <v>1941</v>
      </c>
      <c r="AO133">
        <v>3.83</v>
      </c>
      <c r="AP133">
        <v>-31</v>
      </c>
      <c r="AQ133">
        <v>152</v>
      </c>
      <c r="AR133">
        <v>124</v>
      </c>
      <c r="AZ133" s="1">
        <v>0</v>
      </c>
      <c r="BA133" t="s">
        <v>117</v>
      </c>
      <c r="BB133">
        <v>0</v>
      </c>
      <c r="BC133">
        <v>0</v>
      </c>
      <c r="BD133">
        <v>0</v>
      </c>
      <c r="BE133">
        <v>0</v>
      </c>
      <c r="BF133">
        <v>0</v>
      </c>
      <c r="BG133" s="1">
        <v>0.58678240740740739</v>
      </c>
      <c r="BH133" s="2">
        <v>44806</v>
      </c>
      <c r="BI133">
        <v>-0.21</v>
      </c>
      <c r="BJ133">
        <v>0</v>
      </c>
      <c r="BK133">
        <v>1E-3</v>
      </c>
      <c r="BL133">
        <v>5.0000000000000001E-3</v>
      </c>
      <c r="BM133">
        <v>-1.671</v>
      </c>
      <c r="BN133">
        <v>-3.657</v>
      </c>
      <c r="BO133">
        <v>-11.327</v>
      </c>
      <c r="BP133">
        <v>1</v>
      </c>
      <c r="BQ133">
        <v>150</v>
      </c>
      <c r="BR133">
        <v>5.0000000000000001E-3</v>
      </c>
      <c r="BS133">
        <v>2</v>
      </c>
      <c r="BT133">
        <v>0</v>
      </c>
      <c r="BU133" t="s">
        <v>118</v>
      </c>
      <c r="BV133">
        <v>7000</v>
      </c>
      <c r="BW133">
        <v>500</v>
      </c>
      <c r="BX133">
        <v>5</v>
      </c>
      <c r="BY133">
        <v>2</v>
      </c>
      <c r="BZ133">
        <v>300</v>
      </c>
      <c r="CA133">
        <v>300</v>
      </c>
      <c r="CB133">
        <v>300</v>
      </c>
      <c r="CC133">
        <v>232.82075499999999</v>
      </c>
      <c r="CD133">
        <v>25</v>
      </c>
      <c r="CE133">
        <v>-6.7481720000000003</v>
      </c>
      <c r="CF133">
        <v>232.815033</v>
      </c>
      <c r="CG133">
        <v>232.81805399999999</v>
      </c>
      <c r="CH133">
        <v>-3.0209999999999998E-3</v>
      </c>
      <c r="CI133">
        <v>2.442571</v>
      </c>
      <c r="CJ133">
        <v>2.4353449999999999</v>
      </c>
      <c r="CK133">
        <v>1.6587510000000001</v>
      </c>
      <c r="CL133">
        <v>0.92201599999999995</v>
      </c>
      <c r="CM133">
        <v>0.20271800000000001</v>
      </c>
      <c r="CN133">
        <v>1.1351E-2</v>
      </c>
      <c r="CO133">
        <v>0.575345</v>
      </c>
      <c r="CP133">
        <v>1.8747879999999999</v>
      </c>
      <c r="CQ133">
        <v>174.51452599999999</v>
      </c>
      <c r="CR133">
        <v>8.5599999999999999E-4</v>
      </c>
      <c r="CS133">
        <v>2.3860670000000002</v>
      </c>
      <c r="CT133">
        <v>-4.3999999999999999E-5</v>
      </c>
      <c r="CU133">
        <v>1</v>
      </c>
      <c r="CV133">
        <v>2.3735620000000002</v>
      </c>
      <c r="CW133">
        <v>-5.3000000000000001E-5</v>
      </c>
      <c r="CX133">
        <v>1</v>
      </c>
      <c r="CY133">
        <v>0.60087800000000002</v>
      </c>
      <c r="CZ133">
        <v>0.600715</v>
      </c>
      <c r="DA133">
        <v>0.106777</v>
      </c>
      <c r="DB133">
        <v>0</v>
      </c>
      <c r="DC133" t="s">
        <v>262</v>
      </c>
      <c r="DD133" t="s">
        <v>119</v>
      </c>
      <c r="DE133" t="s">
        <v>120</v>
      </c>
      <c r="DF133" t="s">
        <v>121</v>
      </c>
      <c r="DG133" t="s">
        <v>122</v>
      </c>
      <c r="DH133" t="s">
        <v>123</v>
      </c>
      <c r="DI133" t="s">
        <v>124</v>
      </c>
    </row>
    <row r="134" spans="1:113" x14ac:dyDescent="0.2">
      <c r="A134">
        <v>134</v>
      </c>
      <c r="B134" s="1">
        <v>0.59271990740740743</v>
      </c>
      <c r="C134" s="2">
        <v>44806</v>
      </c>
      <c r="D134" t="s">
        <v>113</v>
      </c>
      <c r="E134" t="s">
        <v>114</v>
      </c>
      <c r="G134">
        <v>134</v>
      </c>
      <c r="H134" t="str">
        <f>_xlfn.XLOOKUP(G134,[1]Sheet1!B:B,[1]Sheet1!A:A)</f>
        <v>LCOR-288</v>
      </c>
      <c r="I134">
        <v>14</v>
      </c>
      <c r="J134">
        <v>0.46640599999999999</v>
      </c>
      <c r="K134">
        <v>2.9173460000000002</v>
      </c>
      <c r="L134">
        <v>0.40211799999999998</v>
      </c>
      <c r="M134">
        <v>10.945724</v>
      </c>
      <c r="N134">
        <v>2.0047169999999999</v>
      </c>
      <c r="O134">
        <v>1.7000440000000001</v>
      </c>
      <c r="P134">
        <v>4.6469889999999996</v>
      </c>
      <c r="Q134">
        <v>2.6422720000000002</v>
      </c>
      <c r="R134">
        <v>16.933336000000001</v>
      </c>
      <c r="S134">
        <v>19.968050000000002</v>
      </c>
      <c r="T134">
        <v>46.286479999999997</v>
      </c>
      <c r="U134">
        <v>0.44178600000000001</v>
      </c>
      <c r="V134" t="s">
        <v>263</v>
      </c>
      <c r="W134">
        <v>0</v>
      </c>
      <c r="X134">
        <v>0</v>
      </c>
      <c r="Y134">
        <v>0</v>
      </c>
      <c r="Z134">
        <v>134.97305299999999</v>
      </c>
      <c r="AA134">
        <v>226.40292400000001</v>
      </c>
      <c r="AB134">
        <v>0.403837</v>
      </c>
      <c r="AC134">
        <v>0.5</v>
      </c>
      <c r="AD134">
        <v>0.8</v>
      </c>
      <c r="AE134">
        <v>291.21087599999998</v>
      </c>
      <c r="AF134">
        <v>40.9</v>
      </c>
      <c r="AG134">
        <v>34.68</v>
      </c>
      <c r="AH134">
        <v>32.46</v>
      </c>
      <c r="AI134">
        <v>31.52</v>
      </c>
      <c r="AJ134">
        <v>100.4</v>
      </c>
      <c r="AK134">
        <v>156.19999999999999</v>
      </c>
      <c r="AL134">
        <v>152.80000000000001</v>
      </c>
      <c r="AM134">
        <v>2.2000000000000002</v>
      </c>
      <c r="AN134">
        <v>1803</v>
      </c>
      <c r="AO134">
        <v>3.8290000000000002</v>
      </c>
      <c r="AP134">
        <v>-37</v>
      </c>
      <c r="AQ134">
        <v>169</v>
      </c>
      <c r="AR134">
        <v>112</v>
      </c>
      <c r="AZ134" s="1">
        <v>0</v>
      </c>
      <c r="BA134" t="s">
        <v>117</v>
      </c>
      <c r="BB134">
        <v>0</v>
      </c>
      <c r="BC134">
        <v>0</v>
      </c>
      <c r="BD134">
        <v>0</v>
      </c>
      <c r="BE134">
        <v>0</v>
      </c>
      <c r="BF134">
        <v>0</v>
      </c>
      <c r="BG134" s="1">
        <v>0.58678240740740739</v>
      </c>
      <c r="BH134" s="2">
        <v>44806</v>
      </c>
      <c r="BI134">
        <v>-0.21</v>
      </c>
      <c r="BJ134">
        <v>-1E-3</v>
      </c>
      <c r="BK134">
        <v>-1E-3</v>
      </c>
      <c r="BL134">
        <v>1.6E-2</v>
      </c>
      <c r="BM134">
        <v>-1.8240000000000001</v>
      </c>
      <c r="BN134">
        <v>-3.7759999999999998</v>
      </c>
      <c r="BO134">
        <v>-10.991</v>
      </c>
      <c r="BP134">
        <v>1</v>
      </c>
      <c r="BQ134">
        <v>150</v>
      </c>
      <c r="BR134">
        <v>5.0000000000000001E-3</v>
      </c>
      <c r="BS134">
        <v>2</v>
      </c>
      <c r="BT134">
        <v>0</v>
      </c>
      <c r="BU134" t="s">
        <v>118</v>
      </c>
      <c r="BV134">
        <v>7000</v>
      </c>
      <c r="BW134">
        <v>500</v>
      </c>
      <c r="BX134">
        <v>5</v>
      </c>
      <c r="BY134">
        <v>2</v>
      </c>
      <c r="BZ134">
        <v>300</v>
      </c>
      <c r="CA134">
        <v>300</v>
      </c>
      <c r="CB134">
        <v>300</v>
      </c>
      <c r="CC134">
        <v>206.82620199999999</v>
      </c>
      <c r="CD134">
        <v>25</v>
      </c>
      <c r="CE134">
        <v>-14.364722</v>
      </c>
      <c r="CF134">
        <v>203.17446899999999</v>
      </c>
      <c r="CG134">
        <v>205.88163800000001</v>
      </c>
      <c r="CH134">
        <v>-2.7071689999999999</v>
      </c>
      <c r="CI134">
        <v>2.4424269999999999</v>
      </c>
      <c r="CJ134">
        <v>2.4388489999999998</v>
      </c>
      <c r="CK134">
        <v>1.6572690000000001</v>
      </c>
      <c r="CL134">
        <v>0.92131600000000002</v>
      </c>
      <c r="CM134">
        <v>0.203012</v>
      </c>
      <c r="CN134">
        <v>-1.2853E-2</v>
      </c>
      <c r="CO134">
        <v>0.57568299999999994</v>
      </c>
      <c r="CP134">
        <v>1.748745</v>
      </c>
      <c r="CQ134">
        <v>134.97305299999999</v>
      </c>
      <c r="CR134">
        <v>8.7200000000000005E-4</v>
      </c>
      <c r="CS134">
        <v>2.3860670000000002</v>
      </c>
      <c r="CT134">
        <v>-4.3999999999999999E-5</v>
      </c>
      <c r="CU134">
        <v>1</v>
      </c>
      <c r="CV134">
        <v>2.3735620000000002</v>
      </c>
      <c r="CW134">
        <v>-5.3000000000000001E-5</v>
      </c>
      <c r="CX134">
        <v>1</v>
      </c>
      <c r="CY134">
        <v>0.60087800000000002</v>
      </c>
      <c r="CZ134">
        <v>0.600715</v>
      </c>
      <c r="DA134">
        <v>0.106777</v>
      </c>
      <c r="DB134">
        <v>0</v>
      </c>
      <c r="DC134" t="s">
        <v>263</v>
      </c>
      <c r="DD134" t="s">
        <v>119</v>
      </c>
      <c r="DE134" t="s">
        <v>120</v>
      </c>
      <c r="DF134" t="s">
        <v>121</v>
      </c>
      <c r="DG134" t="s">
        <v>122</v>
      </c>
      <c r="DH134" t="s">
        <v>123</v>
      </c>
      <c r="DI134" t="s">
        <v>124</v>
      </c>
    </row>
    <row r="135" spans="1:113" x14ac:dyDescent="0.2">
      <c r="A135">
        <v>135</v>
      </c>
      <c r="B135" s="1">
        <v>0.59376157407407404</v>
      </c>
      <c r="C135" s="2">
        <v>44806</v>
      </c>
      <c r="D135" t="s">
        <v>113</v>
      </c>
      <c r="E135" t="s">
        <v>114</v>
      </c>
      <c r="G135">
        <v>135</v>
      </c>
      <c r="H135" t="str">
        <f>_xlfn.XLOOKUP(G135,[1]Sheet1!B:B,[1]Sheet1!A:A)</f>
        <v>LCOR-576</v>
      </c>
      <c r="I135">
        <v>14</v>
      </c>
      <c r="J135">
        <v>0.220078</v>
      </c>
      <c r="K135">
        <v>2.916531</v>
      </c>
      <c r="L135">
        <v>0.20463600000000001</v>
      </c>
      <c r="M135">
        <v>6.0901350000000001</v>
      </c>
      <c r="N135">
        <v>1.8465339999999999</v>
      </c>
      <c r="O135">
        <v>1.676634</v>
      </c>
      <c r="P135">
        <v>4.7364519999999999</v>
      </c>
      <c r="Q135">
        <v>2.8899180000000002</v>
      </c>
      <c r="R135">
        <v>16.700125</v>
      </c>
      <c r="S135">
        <v>18.392420000000001</v>
      </c>
      <c r="T135">
        <v>47.177464000000001</v>
      </c>
      <c r="U135">
        <v>0.44178600000000001</v>
      </c>
      <c r="V135" t="s">
        <v>264</v>
      </c>
      <c r="W135">
        <v>0</v>
      </c>
      <c r="X135">
        <v>0</v>
      </c>
      <c r="Y135">
        <v>0</v>
      </c>
      <c r="Z135">
        <v>254.62496899999999</v>
      </c>
      <c r="AA135">
        <v>359.26629600000001</v>
      </c>
      <c r="AB135">
        <v>0.29126400000000002</v>
      </c>
      <c r="AC135">
        <v>0.5</v>
      </c>
      <c r="AD135">
        <v>0.8</v>
      </c>
      <c r="AE135">
        <v>222.45344499999999</v>
      </c>
      <c r="AF135">
        <v>37.78</v>
      </c>
      <c r="AG135">
        <v>34.31</v>
      </c>
      <c r="AH135">
        <v>32.409999999999997</v>
      </c>
      <c r="AI135">
        <v>31.86</v>
      </c>
      <c r="AJ135">
        <v>100.4</v>
      </c>
      <c r="AK135">
        <v>156.1</v>
      </c>
      <c r="AL135">
        <v>149.6</v>
      </c>
      <c r="AM135">
        <v>4.2</v>
      </c>
      <c r="AN135">
        <v>1909</v>
      </c>
      <c r="AO135">
        <v>3.8279999999999998</v>
      </c>
      <c r="AP135">
        <v>-38</v>
      </c>
      <c r="AQ135">
        <v>171</v>
      </c>
      <c r="AR135">
        <v>119</v>
      </c>
      <c r="AZ135" s="1">
        <v>0</v>
      </c>
      <c r="BA135" t="s">
        <v>117</v>
      </c>
      <c r="BB135">
        <v>0</v>
      </c>
      <c r="BC135">
        <v>0</v>
      </c>
      <c r="BD135">
        <v>0</v>
      </c>
      <c r="BE135">
        <v>0</v>
      </c>
      <c r="BF135">
        <v>0</v>
      </c>
      <c r="BG135" s="1">
        <v>0.58678240740740739</v>
      </c>
      <c r="BH135" s="2">
        <v>44806</v>
      </c>
      <c r="BI135">
        <v>-0.21</v>
      </c>
      <c r="BJ135">
        <v>1E-3</v>
      </c>
      <c r="BK135">
        <v>3.0000000000000001E-3</v>
      </c>
      <c r="BL135">
        <v>1.7999999999999999E-2</v>
      </c>
      <c r="BM135">
        <v>-1.56</v>
      </c>
      <c r="BN135">
        <v>-1.4890000000000001</v>
      </c>
      <c r="BO135">
        <v>14.426</v>
      </c>
      <c r="BP135">
        <v>1</v>
      </c>
      <c r="BQ135">
        <v>150</v>
      </c>
      <c r="BR135">
        <v>5.0000000000000001E-3</v>
      </c>
      <c r="BS135">
        <v>2</v>
      </c>
      <c r="BT135">
        <v>0</v>
      </c>
      <c r="BU135" t="s">
        <v>118</v>
      </c>
      <c r="BV135">
        <v>7000</v>
      </c>
      <c r="BW135">
        <v>500</v>
      </c>
      <c r="BX135">
        <v>5</v>
      </c>
      <c r="BY135">
        <v>2</v>
      </c>
      <c r="BZ135">
        <v>300</v>
      </c>
      <c r="CA135">
        <v>300</v>
      </c>
      <c r="CB135">
        <v>300</v>
      </c>
      <c r="CC135">
        <v>342.42080700000002</v>
      </c>
      <c r="CD135">
        <v>25</v>
      </c>
      <c r="CE135">
        <v>-12.219317</v>
      </c>
      <c r="CF135">
        <v>340.84689300000002</v>
      </c>
      <c r="CG135">
        <v>341.80990600000001</v>
      </c>
      <c r="CH135">
        <v>-0.96301300000000001</v>
      </c>
      <c r="CI135">
        <v>2.4419050000000002</v>
      </c>
      <c r="CJ135">
        <v>2.434488</v>
      </c>
      <c r="CK135">
        <v>1.656407</v>
      </c>
      <c r="CL135">
        <v>0.91334400000000004</v>
      </c>
      <c r="CM135">
        <v>0.20343700000000001</v>
      </c>
      <c r="CN135">
        <v>-7.9660000000000009E-3</v>
      </c>
      <c r="CO135">
        <v>0.576206</v>
      </c>
      <c r="CP135">
        <v>1.8458410000000001</v>
      </c>
      <c r="CQ135">
        <v>254.62496899999999</v>
      </c>
      <c r="CR135">
        <v>8.8400000000000002E-4</v>
      </c>
      <c r="CS135">
        <v>2.3860670000000002</v>
      </c>
      <c r="CT135">
        <v>-4.3999999999999999E-5</v>
      </c>
      <c r="CU135">
        <v>1</v>
      </c>
      <c r="CV135">
        <v>2.3735620000000002</v>
      </c>
      <c r="CW135">
        <v>-5.3000000000000001E-5</v>
      </c>
      <c r="CX135">
        <v>1</v>
      </c>
      <c r="CY135">
        <v>0.60087800000000002</v>
      </c>
      <c r="CZ135">
        <v>0.600715</v>
      </c>
      <c r="DA135">
        <v>0.106777</v>
      </c>
      <c r="DB135">
        <v>0</v>
      </c>
      <c r="DC135" t="s">
        <v>264</v>
      </c>
      <c r="DD135" t="s">
        <v>119</v>
      </c>
      <c r="DE135" t="s">
        <v>120</v>
      </c>
      <c r="DF135" t="s">
        <v>121</v>
      </c>
      <c r="DG135" t="s">
        <v>122</v>
      </c>
      <c r="DH135" t="s">
        <v>123</v>
      </c>
      <c r="DI135" t="s">
        <v>124</v>
      </c>
    </row>
    <row r="136" spans="1:113" x14ac:dyDescent="0.2">
      <c r="A136">
        <v>136</v>
      </c>
      <c r="B136" s="1">
        <v>0.59461805555555558</v>
      </c>
      <c r="C136" s="2">
        <v>44806</v>
      </c>
      <c r="D136" t="s">
        <v>113</v>
      </c>
      <c r="E136" t="s">
        <v>114</v>
      </c>
      <c r="G136">
        <v>136</v>
      </c>
      <c r="H136" t="str">
        <f>_xlfn.XLOOKUP(G136,[1]Sheet1!B:B,[1]Sheet1!A:A)</f>
        <v>LCOR-187</v>
      </c>
      <c r="I136">
        <v>14</v>
      </c>
      <c r="J136">
        <v>0.50048400000000004</v>
      </c>
      <c r="K136">
        <v>2.9165830000000001</v>
      </c>
      <c r="L136">
        <v>0.42718</v>
      </c>
      <c r="M136">
        <v>10.855178</v>
      </c>
      <c r="N136">
        <v>1.959732</v>
      </c>
      <c r="O136">
        <v>1.6572899999999999</v>
      </c>
      <c r="P136">
        <v>4.429494</v>
      </c>
      <c r="Q136">
        <v>2.4697619999999998</v>
      </c>
      <c r="R136">
        <v>16.509129000000001</v>
      </c>
      <c r="S136">
        <v>19.521915</v>
      </c>
      <c r="T136">
        <v>44.124507999999999</v>
      </c>
      <c r="U136">
        <v>0.44178600000000001</v>
      </c>
      <c r="V136" t="s">
        <v>265</v>
      </c>
      <c r="W136">
        <v>0</v>
      </c>
      <c r="X136">
        <v>0</v>
      </c>
      <c r="Y136">
        <v>0</v>
      </c>
      <c r="Z136">
        <v>209.27345299999999</v>
      </c>
      <c r="AA136">
        <v>309.47250400000001</v>
      </c>
      <c r="AB136">
        <v>0.32377400000000001</v>
      </c>
      <c r="AC136">
        <v>0.5</v>
      </c>
      <c r="AD136">
        <v>0.8</v>
      </c>
      <c r="AE136">
        <v>247.05989099999999</v>
      </c>
      <c r="AF136">
        <v>40.299999999999997</v>
      </c>
      <c r="AG136">
        <v>34.08</v>
      </c>
      <c r="AH136">
        <v>32.32</v>
      </c>
      <c r="AI136">
        <v>30.68</v>
      </c>
      <c r="AJ136">
        <v>100.39</v>
      </c>
      <c r="AK136">
        <v>156.1</v>
      </c>
      <c r="AL136">
        <v>145.5</v>
      </c>
      <c r="AM136">
        <v>6.8</v>
      </c>
      <c r="AN136">
        <v>1908</v>
      </c>
      <c r="AO136">
        <v>3.8260000000000001</v>
      </c>
      <c r="AP136">
        <v>-30</v>
      </c>
      <c r="AQ136">
        <v>153</v>
      </c>
      <c r="AR136">
        <v>135</v>
      </c>
      <c r="AZ136" s="1">
        <v>0</v>
      </c>
      <c r="BA136" t="s">
        <v>117</v>
      </c>
      <c r="BB136">
        <v>0</v>
      </c>
      <c r="BC136">
        <v>0</v>
      </c>
      <c r="BD136">
        <v>0</v>
      </c>
      <c r="BE136">
        <v>0</v>
      </c>
      <c r="BF136">
        <v>0</v>
      </c>
      <c r="BG136" s="1">
        <v>0.59423611111111108</v>
      </c>
      <c r="BH136" s="2">
        <v>44806</v>
      </c>
      <c r="BI136">
        <v>-0.27</v>
      </c>
      <c r="BJ136">
        <v>5.0000000000000001E-3</v>
      </c>
      <c r="BK136">
        <v>2E-3</v>
      </c>
      <c r="BL136">
        <v>0.01</v>
      </c>
      <c r="BM136">
        <v>-2.2000000000000002</v>
      </c>
      <c r="BN136">
        <v>-3.972</v>
      </c>
      <c r="BO136">
        <v>-10.375999999999999</v>
      </c>
      <c r="BP136">
        <v>1</v>
      </c>
      <c r="BQ136">
        <v>150</v>
      </c>
      <c r="BR136">
        <v>5.0000000000000001E-3</v>
      </c>
      <c r="BS136">
        <v>2</v>
      </c>
      <c r="BT136">
        <v>0</v>
      </c>
      <c r="BU136" t="s">
        <v>118</v>
      </c>
      <c r="BV136">
        <v>7000</v>
      </c>
      <c r="BW136">
        <v>500</v>
      </c>
      <c r="BX136">
        <v>5</v>
      </c>
      <c r="BY136">
        <v>2</v>
      </c>
      <c r="BZ136">
        <v>300</v>
      </c>
      <c r="CA136">
        <v>300</v>
      </c>
      <c r="CB136">
        <v>300</v>
      </c>
      <c r="CC136">
        <v>295.60376000000002</v>
      </c>
      <c r="CD136">
        <v>25</v>
      </c>
      <c r="CE136">
        <v>-9.6014140000000001</v>
      </c>
      <c r="CF136">
        <v>296.43344100000002</v>
      </c>
      <c r="CG136">
        <v>295.75604199999998</v>
      </c>
      <c r="CH136">
        <v>0.67739899999999997</v>
      </c>
      <c r="CI136">
        <v>2.4416060000000002</v>
      </c>
      <c r="CJ136">
        <v>2.4381330000000001</v>
      </c>
      <c r="CK136">
        <v>1.656461</v>
      </c>
      <c r="CL136">
        <v>0.90326200000000001</v>
      </c>
      <c r="CM136">
        <v>0.20415900000000001</v>
      </c>
      <c r="CN136">
        <v>-2.1510999999999999E-2</v>
      </c>
      <c r="CO136">
        <v>0.57574800000000004</v>
      </c>
      <c r="CP136">
        <v>1.8442730000000001</v>
      </c>
      <c r="CQ136">
        <v>209.27345299999999</v>
      </c>
      <c r="CR136">
        <v>8.7900000000000001E-4</v>
      </c>
      <c r="CS136">
        <v>2.3860670000000002</v>
      </c>
      <c r="CT136">
        <v>-4.3999999999999999E-5</v>
      </c>
      <c r="CU136">
        <v>1</v>
      </c>
      <c r="CV136">
        <v>2.3735620000000002</v>
      </c>
      <c r="CW136">
        <v>-5.3000000000000001E-5</v>
      </c>
      <c r="CX136">
        <v>1</v>
      </c>
      <c r="CY136">
        <v>0.60087800000000002</v>
      </c>
      <c r="CZ136">
        <v>0.600715</v>
      </c>
      <c r="DA136">
        <v>0.106777</v>
      </c>
      <c r="DB136">
        <v>0</v>
      </c>
      <c r="DC136" t="s">
        <v>265</v>
      </c>
      <c r="DD136" t="s">
        <v>119</v>
      </c>
      <c r="DE136" t="s">
        <v>120</v>
      </c>
      <c r="DF136" t="s">
        <v>121</v>
      </c>
      <c r="DG136" t="s">
        <v>122</v>
      </c>
      <c r="DH136" t="s">
        <v>123</v>
      </c>
      <c r="DI136" t="s">
        <v>124</v>
      </c>
    </row>
    <row r="137" spans="1:113" x14ac:dyDescent="0.2">
      <c r="A137">
        <v>137</v>
      </c>
      <c r="B137" s="1">
        <v>0.5957175925925926</v>
      </c>
      <c r="C137" s="2">
        <v>44806</v>
      </c>
      <c r="D137" t="s">
        <v>113</v>
      </c>
      <c r="E137" t="s">
        <v>114</v>
      </c>
      <c r="G137">
        <v>137</v>
      </c>
      <c r="H137" t="str">
        <f>_xlfn.XLOOKUP(G137,[1]Sheet1!B:B,[1]Sheet1!A:A)</f>
        <v>LCOR-215</v>
      </c>
      <c r="I137">
        <v>14</v>
      </c>
      <c r="J137">
        <v>0.19075400000000001</v>
      </c>
      <c r="K137">
        <v>2.9176129999999998</v>
      </c>
      <c r="L137">
        <v>0.17904800000000001</v>
      </c>
      <c r="M137">
        <v>6.4048030000000002</v>
      </c>
      <c r="N137">
        <v>1.8420730000000001</v>
      </c>
      <c r="O137">
        <v>1.663551</v>
      </c>
      <c r="P137">
        <v>5.3053059999999999</v>
      </c>
      <c r="Q137">
        <v>3.4632329999999998</v>
      </c>
      <c r="R137">
        <v>16.571010999999999</v>
      </c>
      <c r="S137">
        <v>18.349308000000001</v>
      </c>
      <c r="T137">
        <v>52.847351000000003</v>
      </c>
      <c r="U137">
        <v>0.44178600000000001</v>
      </c>
      <c r="V137" t="s">
        <v>266</v>
      </c>
      <c r="W137">
        <v>0</v>
      </c>
      <c r="X137">
        <v>0</v>
      </c>
      <c r="Y137">
        <v>0</v>
      </c>
      <c r="Z137">
        <v>187.52288799999999</v>
      </c>
      <c r="AA137">
        <v>251.67889400000001</v>
      </c>
      <c r="AB137">
        <v>0.25491200000000003</v>
      </c>
      <c r="AC137">
        <v>0.5</v>
      </c>
      <c r="AD137">
        <v>0.8</v>
      </c>
      <c r="AE137">
        <v>187.252365</v>
      </c>
      <c r="AF137">
        <v>38.29</v>
      </c>
      <c r="AG137">
        <v>34.58</v>
      </c>
      <c r="AH137">
        <v>32.130000000000003</v>
      </c>
      <c r="AI137">
        <v>33.869999999999997</v>
      </c>
      <c r="AJ137">
        <v>100.39</v>
      </c>
      <c r="AK137">
        <v>156.19999999999999</v>
      </c>
      <c r="AL137">
        <v>154</v>
      </c>
      <c r="AM137">
        <v>1.4</v>
      </c>
      <c r="AN137">
        <v>1836</v>
      </c>
      <c r="AO137">
        <v>3.8250000000000002</v>
      </c>
      <c r="AP137">
        <v>-44</v>
      </c>
      <c r="AQ137">
        <v>164</v>
      </c>
      <c r="AR137">
        <v>126</v>
      </c>
      <c r="AZ137" s="1">
        <v>0</v>
      </c>
      <c r="BA137" t="s">
        <v>117</v>
      </c>
      <c r="BB137">
        <v>0</v>
      </c>
      <c r="BC137">
        <v>0</v>
      </c>
      <c r="BD137">
        <v>0</v>
      </c>
      <c r="BE137">
        <v>0</v>
      </c>
      <c r="BF137">
        <v>0</v>
      </c>
      <c r="BG137" s="1">
        <v>0.59423611111111108</v>
      </c>
      <c r="BH137" s="2">
        <v>44806</v>
      </c>
      <c r="BI137">
        <v>-0.27</v>
      </c>
      <c r="BJ137">
        <v>0</v>
      </c>
      <c r="BK137">
        <v>1E-3</v>
      </c>
      <c r="BL137">
        <v>4.0000000000000001E-3</v>
      </c>
      <c r="BM137">
        <v>-1.74</v>
      </c>
      <c r="BN137">
        <v>-4.2039999999999997</v>
      </c>
      <c r="BO137">
        <v>-11.441000000000001</v>
      </c>
      <c r="BP137">
        <v>1</v>
      </c>
      <c r="BQ137">
        <v>150</v>
      </c>
      <c r="BR137">
        <v>5.0000000000000001E-3</v>
      </c>
      <c r="BS137">
        <v>2</v>
      </c>
      <c r="BT137">
        <v>0</v>
      </c>
      <c r="BU137" t="s">
        <v>118</v>
      </c>
      <c r="BV137">
        <v>7000</v>
      </c>
      <c r="BW137">
        <v>500</v>
      </c>
      <c r="BX137">
        <v>5</v>
      </c>
      <c r="BY137">
        <v>2</v>
      </c>
      <c r="BZ137">
        <v>300</v>
      </c>
      <c r="CA137">
        <v>300</v>
      </c>
      <c r="CB137">
        <v>300</v>
      </c>
      <c r="CC137">
        <v>247.03788800000001</v>
      </c>
      <c r="CD137">
        <v>25</v>
      </c>
      <c r="CE137">
        <v>-3.1305390000000002</v>
      </c>
      <c r="CF137">
        <v>250.89561499999999</v>
      </c>
      <c r="CG137">
        <v>247.20663500000001</v>
      </c>
      <c r="CH137">
        <v>3.6889799999999999</v>
      </c>
      <c r="CI137">
        <v>2.4423400000000002</v>
      </c>
      <c r="CJ137">
        <v>2.4353370000000001</v>
      </c>
      <c r="CK137">
        <v>1.657551</v>
      </c>
      <c r="CL137">
        <v>0.92427899999999996</v>
      </c>
      <c r="CM137">
        <v>0.20565600000000001</v>
      </c>
      <c r="CN137">
        <v>2.1155E-2</v>
      </c>
      <c r="CO137">
        <v>0.57623000000000002</v>
      </c>
      <c r="CP137">
        <v>1.779407</v>
      </c>
      <c r="CQ137">
        <v>187.52288799999999</v>
      </c>
      <c r="CR137">
        <v>1.124E-3</v>
      </c>
      <c r="CS137">
        <v>2.3860670000000002</v>
      </c>
      <c r="CT137">
        <v>-4.3999999999999999E-5</v>
      </c>
      <c r="CU137">
        <v>1</v>
      </c>
      <c r="CV137">
        <v>2.3735620000000002</v>
      </c>
      <c r="CW137">
        <v>-5.3000000000000001E-5</v>
      </c>
      <c r="CX137">
        <v>1</v>
      </c>
      <c r="CY137">
        <v>0.60087800000000002</v>
      </c>
      <c r="CZ137">
        <v>0.600715</v>
      </c>
      <c r="DA137">
        <v>0.106777</v>
      </c>
      <c r="DB137">
        <v>0</v>
      </c>
      <c r="DC137" t="s">
        <v>266</v>
      </c>
      <c r="DD137" t="s">
        <v>119</v>
      </c>
      <c r="DE137" t="s">
        <v>120</v>
      </c>
      <c r="DF137" t="s">
        <v>121</v>
      </c>
      <c r="DG137" t="s">
        <v>122</v>
      </c>
      <c r="DH137" t="s">
        <v>123</v>
      </c>
      <c r="DI137" t="s">
        <v>124</v>
      </c>
    </row>
    <row r="138" spans="1:113" x14ac:dyDescent="0.2">
      <c r="A138">
        <v>138</v>
      </c>
      <c r="B138" s="1">
        <v>0.59642361111111108</v>
      </c>
      <c r="C138" s="2">
        <v>44806</v>
      </c>
      <c r="D138" t="s">
        <v>113</v>
      </c>
      <c r="E138" t="s">
        <v>114</v>
      </c>
      <c r="G138">
        <v>138</v>
      </c>
      <c r="H138" t="str">
        <f>_xlfn.XLOOKUP(G138,[1]Sheet1!B:B,[1]Sheet1!A:A)</f>
        <v>LCOR-183</v>
      </c>
      <c r="I138">
        <v>14</v>
      </c>
      <c r="J138">
        <v>0.42380299999999999</v>
      </c>
      <c r="K138">
        <v>2.9175870000000002</v>
      </c>
      <c r="L138">
        <v>0.37004999999999999</v>
      </c>
      <c r="M138">
        <v>10.269171999999999</v>
      </c>
      <c r="N138">
        <v>1.951317</v>
      </c>
      <c r="O138">
        <v>1.665384</v>
      </c>
      <c r="P138">
        <v>4.6457560000000004</v>
      </c>
      <c r="Q138">
        <v>2.6944400000000002</v>
      </c>
      <c r="R138">
        <v>16.588685999999999</v>
      </c>
      <c r="S138">
        <v>19.436827000000001</v>
      </c>
      <c r="T138">
        <v>46.275813999999997</v>
      </c>
      <c r="U138">
        <v>0.44178600000000001</v>
      </c>
      <c r="V138" t="s">
        <v>267</v>
      </c>
      <c r="W138">
        <v>0</v>
      </c>
      <c r="X138">
        <v>0</v>
      </c>
      <c r="Y138">
        <v>0</v>
      </c>
      <c r="Z138">
        <v>232.233521</v>
      </c>
      <c r="AA138">
        <v>311.27777099999997</v>
      </c>
      <c r="AB138">
        <v>0.25393500000000002</v>
      </c>
      <c r="AC138">
        <v>0.5</v>
      </c>
      <c r="AD138">
        <v>0.8</v>
      </c>
      <c r="AE138">
        <v>190.56729100000001</v>
      </c>
      <c r="AF138">
        <v>40.799999999999997</v>
      </c>
      <c r="AG138">
        <v>34.82</v>
      </c>
      <c r="AH138">
        <v>32.03</v>
      </c>
      <c r="AI138">
        <v>31.52</v>
      </c>
      <c r="AJ138">
        <v>100.39</v>
      </c>
      <c r="AK138">
        <v>156.19999999999999</v>
      </c>
      <c r="AL138">
        <v>154</v>
      </c>
      <c r="AM138">
        <v>1.4</v>
      </c>
      <c r="AN138">
        <v>1876</v>
      </c>
      <c r="AO138">
        <v>3.823</v>
      </c>
      <c r="AP138">
        <v>-27</v>
      </c>
      <c r="AQ138">
        <v>177</v>
      </c>
      <c r="AR138">
        <v>116</v>
      </c>
      <c r="AZ138" s="1">
        <v>0</v>
      </c>
      <c r="BA138" t="s">
        <v>117</v>
      </c>
      <c r="BB138">
        <v>0</v>
      </c>
      <c r="BC138">
        <v>0</v>
      </c>
      <c r="BD138">
        <v>0</v>
      </c>
      <c r="BE138">
        <v>0</v>
      </c>
      <c r="BF138">
        <v>0</v>
      </c>
      <c r="BG138" s="1">
        <v>0.59423611111111108</v>
      </c>
      <c r="BH138" s="2">
        <v>44806</v>
      </c>
      <c r="BI138">
        <v>-0.27</v>
      </c>
      <c r="BJ138">
        <v>1E-3</v>
      </c>
      <c r="BK138">
        <v>2E-3</v>
      </c>
      <c r="BL138">
        <v>1.0999999999999999E-2</v>
      </c>
      <c r="BM138">
        <v>-1.3819999999999999</v>
      </c>
      <c r="BN138">
        <v>-1.714</v>
      </c>
      <c r="BO138">
        <v>-5.157</v>
      </c>
      <c r="BP138">
        <v>1</v>
      </c>
      <c r="BQ138">
        <v>150</v>
      </c>
      <c r="BR138">
        <v>5.0000000000000001E-3</v>
      </c>
      <c r="BS138">
        <v>2</v>
      </c>
      <c r="BT138">
        <v>0</v>
      </c>
      <c r="BU138" t="s">
        <v>118</v>
      </c>
      <c r="BV138">
        <v>7000</v>
      </c>
      <c r="BW138">
        <v>500</v>
      </c>
      <c r="BX138">
        <v>5</v>
      </c>
      <c r="BY138">
        <v>2</v>
      </c>
      <c r="BZ138">
        <v>300</v>
      </c>
      <c r="CA138">
        <v>300</v>
      </c>
      <c r="CB138">
        <v>300</v>
      </c>
      <c r="CC138">
        <v>301.68270899999999</v>
      </c>
      <c r="CD138">
        <v>25</v>
      </c>
      <c r="CE138">
        <v>-6.6131719999999996</v>
      </c>
      <c r="CF138">
        <v>302.46414199999998</v>
      </c>
      <c r="CG138">
        <v>301.83026100000001</v>
      </c>
      <c r="CH138">
        <v>0.63388100000000003</v>
      </c>
      <c r="CI138">
        <v>2.442704</v>
      </c>
      <c r="CJ138">
        <v>2.4388839999999998</v>
      </c>
      <c r="CK138">
        <v>1.657524</v>
      </c>
      <c r="CL138">
        <v>0.92440100000000003</v>
      </c>
      <c r="CM138">
        <v>0.20649500000000001</v>
      </c>
      <c r="CN138">
        <v>-7.4320000000000002E-3</v>
      </c>
      <c r="CO138">
        <v>0.57667999999999997</v>
      </c>
      <c r="CP138">
        <v>1.815569</v>
      </c>
      <c r="CQ138">
        <v>232.233521</v>
      </c>
      <c r="CR138">
        <v>1.157E-3</v>
      </c>
      <c r="CS138">
        <v>2.3860670000000002</v>
      </c>
      <c r="CT138">
        <v>-4.3999999999999999E-5</v>
      </c>
      <c r="CU138">
        <v>1</v>
      </c>
      <c r="CV138">
        <v>2.3735620000000002</v>
      </c>
      <c r="CW138">
        <v>-5.3000000000000001E-5</v>
      </c>
      <c r="CX138">
        <v>1</v>
      </c>
      <c r="CY138">
        <v>0.60087800000000002</v>
      </c>
      <c r="CZ138">
        <v>0.600715</v>
      </c>
      <c r="DA138">
        <v>0.106777</v>
      </c>
      <c r="DB138">
        <v>0</v>
      </c>
      <c r="DC138" t="s">
        <v>267</v>
      </c>
      <c r="DD138" t="s">
        <v>119</v>
      </c>
      <c r="DE138" t="s">
        <v>120</v>
      </c>
      <c r="DF138" t="s">
        <v>121</v>
      </c>
      <c r="DG138" t="s">
        <v>122</v>
      </c>
      <c r="DH138" t="s">
        <v>123</v>
      </c>
      <c r="DI138" t="s">
        <v>124</v>
      </c>
    </row>
    <row r="139" spans="1:113" x14ac:dyDescent="0.2">
      <c r="A139">
        <v>139</v>
      </c>
      <c r="B139" s="1">
        <v>0.59755787037037034</v>
      </c>
      <c r="C139" s="2">
        <v>44806</v>
      </c>
      <c r="D139" t="s">
        <v>113</v>
      </c>
      <c r="E139" t="s">
        <v>114</v>
      </c>
      <c r="G139">
        <v>139</v>
      </c>
      <c r="H139" t="str">
        <f>_xlfn.XLOOKUP(G139,[1]Sheet1!B:B,[1]Sheet1!A:A)</f>
        <v>LCOR-465</v>
      </c>
      <c r="I139">
        <v>14</v>
      </c>
      <c r="J139">
        <v>0.154915</v>
      </c>
      <c r="K139">
        <v>2.9169230000000002</v>
      </c>
      <c r="L139">
        <v>0.14710300000000001</v>
      </c>
      <c r="M139">
        <v>5.0451750000000004</v>
      </c>
      <c r="N139">
        <v>1.81277</v>
      </c>
      <c r="O139">
        <v>1.672024</v>
      </c>
      <c r="P139">
        <v>5.1367070000000004</v>
      </c>
      <c r="Q139">
        <v>3.3239369999999999</v>
      </c>
      <c r="R139">
        <v>16.655073000000002</v>
      </c>
      <c r="S139">
        <v>18.057047000000001</v>
      </c>
      <c r="T139">
        <v>51.166877999999997</v>
      </c>
      <c r="U139">
        <v>0.44178600000000001</v>
      </c>
      <c r="V139" t="s">
        <v>268</v>
      </c>
      <c r="W139">
        <v>0</v>
      </c>
      <c r="X139">
        <v>0</v>
      </c>
      <c r="Y139">
        <v>0</v>
      </c>
      <c r="Z139">
        <v>186.17820699999999</v>
      </c>
      <c r="AA139">
        <v>246.383163</v>
      </c>
      <c r="AB139">
        <v>0.24435499999999999</v>
      </c>
      <c r="AC139">
        <v>0.5</v>
      </c>
      <c r="AD139">
        <v>0.8</v>
      </c>
      <c r="AE139">
        <v>180.97169500000001</v>
      </c>
      <c r="AF139">
        <v>38.21</v>
      </c>
      <c r="AG139">
        <v>35.24</v>
      </c>
      <c r="AH139">
        <v>31.89</v>
      </c>
      <c r="AI139">
        <v>33.299999999999997</v>
      </c>
      <c r="AJ139">
        <v>100.39</v>
      </c>
      <c r="AK139">
        <v>156.1</v>
      </c>
      <c r="AL139">
        <v>144.9</v>
      </c>
      <c r="AM139">
        <v>7.2</v>
      </c>
      <c r="AN139">
        <v>1852</v>
      </c>
      <c r="AO139">
        <v>3.8210000000000002</v>
      </c>
      <c r="AP139">
        <v>-36</v>
      </c>
      <c r="AQ139">
        <v>167</v>
      </c>
      <c r="AR139">
        <v>122</v>
      </c>
      <c r="AZ139" s="1">
        <v>0</v>
      </c>
      <c r="BA139" t="s">
        <v>117</v>
      </c>
      <c r="BB139">
        <v>0</v>
      </c>
      <c r="BC139">
        <v>0</v>
      </c>
      <c r="BD139">
        <v>0</v>
      </c>
      <c r="BE139">
        <v>0</v>
      </c>
      <c r="BF139">
        <v>0</v>
      </c>
      <c r="BG139" s="1">
        <v>0.59423611111111108</v>
      </c>
      <c r="BH139" s="2">
        <v>44806</v>
      </c>
      <c r="BI139">
        <v>-0.27</v>
      </c>
      <c r="BJ139">
        <v>3.0000000000000001E-3</v>
      </c>
      <c r="BK139">
        <v>4.0000000000000001E-3</v>
      </c>
      <c r="BL139">
        <v>0</v>
      </c>
      <c r="BM139">
        <v>-2.1850000000000001</v>
      </c>
      <c r="BN139">
        <v>-3.9809999999999999</v>
      </c>
      <c r="BO139">
        <v>-10.273</v>
      </c>
      <c r="BP139">
        <v>1</v>
      </c>
      <c r="BQ139">
        <v>150</v>
      </c>
      <c r="BR139">
        <v>5.0000000000000001E-3</v>
      </c>
      <c r="BS139">
        <v>2</v>
      </c>
      <c r="BT139">
        <v>0</v>
      </c>
      <c r="BU139" t="s">
        <v>118</v>
      </c>
      <c r="BV139">
        <v>7000</v>
      </c>
      <c r="BW139">
        <v>500</v>
      </c>
      <c r="BX139">
        <v>5</v>
      </c>
      <c r="BY139">
        <v>2</v>
      </c>
      <c r="BZ139">
        <v>300</v>
      </c>
      <c r="CA139">
        <v>300</v>
      </c>
      <c r="CB139">
        <v>300</v>
      </c>
      <c r="CC139">
        <v>242.25569200000001</v>
      </c>
      <c r="CD139">
        <v>25</v>
      </c>
      <c r="CE139">
        <v>-2.7802690000000001</v>
      </c>
      <c r="CF139">
        <v>245.270126</v>
      </c>
      <c r="CG139">
        <v>242.41130100000001</v>
      </c>
      <c r="CH139">
        <v>2.8588260000000001</v>
      </c>
      <c r="CI139">
        <v>2.4433319999999998</v>
      </c>
      <c r="CJ139">
        <v>2.435279</v>
      </c>
      <c r="CK139">
        <v>1.6568210000000001</v>
      </c>
      <c r="CL139">
        <v>0.90182099999999998</v>
      </c>
      <c r="CM139">
        <v>0.20765900000000001</v>
      </c>
      <c r="CN139">
        <v>1.6885000000000001E-2</v>
      </c>
      <c r="CO139">
        <v>0.57764599999999999</v>
      </c>
      <c r="CP139">
        <v>1.7931459999999999</v>
      </c>
      <c r="CQ139">
        <v>186.17820699999999</v>
      </c>
      <c r="CR139">
        <v>1.1440000000000001E-3</v>
      </c>
      <c r="CS139">
        <v>2.3860670000000002</v>
      </c>
      <c r="CT139">
        <v>-4.3999999999999999E-5</v>
      </c>
      <c r="CU139">
        <v>1</v>
      </c>
      <c r="CV139">
        <v>2.3735620000000002</v>
      </c>
      <c r="CW139">
        <v>-5.3000000000000001E-5</v>
      </c>
      <c r="CX139">
        <v>1</v>
      </c>
      <c r="CY139">
        <v>0.60087800000000002</v>
      </c>
      <c r="CZ139">
        <v>0.600715</v>
      </c>
      <c r="DA139">
        <v>0.106777</v>
      </c>
      <c r="DB139">
        <v>0</v>
      </c>
      <c r="DC139" t="s">
        <v>268</v>
      </c>
      <c r="DD139" t="s">
        <v>119</v>
      </c>
      <c r="DE139" t="s">
        <v>120</v>
      </c>
      <c r="DF139" t="s">
        <v>121</v>
      </c>
      <c r="DG139" t="s">
        <v>122</v>
      </c>
      <c r="DH139" t="s">
        <v>123</v>
      </c>
      <c r="DI139" t="s">
        <v>124</v>
      </c>
    </row>
    <row r="140" spans="1:113" x14ac:dyDescent="0.2">
      <c r="A140">
        <v>140</v>
      </c>
      <c r="B140" s="1">
        <v>0.59861111111111109</v>
      </c>
      <c r="C140" s="2">
        <v>44806</v>
      </c>
      <c r="D140" t="s">
        <v>113</v>
      </c>
      <c r="E140" t="s">
        <v>114</v>
      </c>
      <c r="G140">
        <v>140</v>
      </c>
      <c r="H140" t="str">
        <f>_xlfn.XLOOKUP(G140,[1]Sheet1!B:B,[1]Sheet1!A:A)</f>
        <v>LCOR-430</v>
      </c>
      <c r="I140">
        <v>14</v>
      </c>
      <c r="J140">
        <v>0.29172799999999999</v>
      </c>
      <c r="K140">
        <v>2.9172280000000002</v>
      </c>
      <c r="L140">
        <v>0.26520700000000003</v>
      </c>
      <c r="M140">
        <v>7.8381189999999998</v>
      </c>
      <c r="N140">
        <v>1.952566</v>
      </c>
      <c r="O140">
        <v>1.7342690000000001</v>
      </c>
      <c r="P140">
        <v>4.8195119999999996</v>
      </c>
      <c r="Q140">
        <v>2.866946</v>
      </c>
      <c r="R140">
        <v>17.275186999999999</v>
      </c>
      <c r="S140">
        <v>19.449665</v>
      </c>
      <c r="T140">
        <v>48.007530000000003</v>
      </c>
      <c r="U140">
        <v>0.44178600000000001</v>
      </c>
      <c r="V140" t="s">
        <v>269</v>
      </c>
      <c r="W140">
        <v>0</v>
      </c>
      <c r="X140">
        <v>0</v>
      </c>
      <c r="Y140">
        <v>0</v>
      </c>
      <c r="Z140">
        <v>155.963303</v>
      </c>
      <c r="AA140">
        <v>248.80754099999999</v>
      </c>
      <c r="AB140">
        <v>0.37315700000000002</v>
      </c>
      <c r="AC140">
        <v>0.5</v>
      </c>
      <c r="AD140">
        <v>0.8</v>
      </c>
      <c r="AE140">
        <v>281.72393799999998</v>
      </c>
      <c r="AF140">
        <v>41.44</v>
      </c>
      <c r="AG140">
        <v>36.81</v>
      </c>
      <c r="AH140">
        <v>31.76</v>
      </c>
      <c r="AI140">
        <v>32.159999999999997</v>
      </c>
      <c r="AJ140">
        <v>100.39</v>
      </c>
      <c r="AK140">
        <v>156.1</v>
      </c>
      <c r="AL140">
        <v>152.69999999999999</v>
      </c>
      <c r="AM140">
        <v>2.2000000000000002</v>
      </c>
      <c r="AN140">
        <v>1887</v>
      </c>
      <c r="AO140">
        <v>3.819</v>
      </c>
      <c r="AP140">
        <v>-38</v>
      </c>
      <c r="AQ140">
        <v>161</v>
      </c>
      <c r="AR140">
        <v>127</v>
      </c>
      <c r="AZ140" s="1">
        <v>0</v>
      </c>
      <c r="BA140" t="s">
        <v>117</v>
      </c>
      <c r="BB140">
        <v>0</v>
      </c>
      <c r="BC140">
        <v>0</v>
      </c>
      <c r="BD140">
        <v>0</v>
      </c>
      <c r="BE140">
        <v>0</v>
      </c>
      <c r="BF140">
        <v>0</v>
      </c>
      <c r="BG140" s="1">
        <v>0.59423611111111108</v>
      </c>
      <c r="BH140" s="2">
        <v>44806</v>
      </c>
      <c r="BI140">
        <v>-0.27</v>
      </c>
      <c r="BJ140">
        <v>0</v>
      </c>
      <c r="BK140">
        <v>0</v>
      </c>
      <c r="BL140">
        <v>8.0000000000000002E-3</v>
      </c>
      <c r="BM140">
        <v>-1.6040000000000001</v>
      </c>
      <c r="BN140">
        <v>-3.7330000000000001</v>
      </c>
      <c r="BO140">
        <v>-9.7959999999999994</v>
      </c>
      <c r="BP140">
        <v>1</v>
      </c>
      <c r="BQ140">
        <v>150</v>
      </c>
      <c r="BR140">
        <v>5.0000000000000001E-3</v>
      </c>
      <c r="BS140">
        <v>2</v>
      </c>
      <c r="BT140">
        <v>0</v>
      </c>
      <c r="BU140" t="s">
        <v>118</v>
      </c>
      <c r="BV140">
        <v>7000</v>
      </c>
      <c r="BW140">
        <v>500</v>
      </c>
      <c r="BX140">
        <v>5</v>
      </c>
      <c r="BY140">
        <v>2</v>
      </c>
      <c r="BZ140">
        <v>300</v>
      </c>
      <c r="CA140">
        <v>300</v>
      </c>
      <c r="CB140">
        <v>300</v>
      </c>
      <c r="CC140">
        <v>233.41262800000001</v>
      </c>
      <c r="CD140">
        <v>25</v>
      </c>
      <c r="CE140">
        <v>-11.130197000000001</v>
      </c>
      <c r="CF140">
        <v>232.39767499999999</v>
      </c>
      <c r="CG140">
        <v>232.90707399999999</v>
      </c>
      <c r="CH140">
        <v>-0.50939900000000005</v>
      </c>
      <c r="CI140">
        <v>2.4455710000000002</v>
      </c>
      <c r="CJ140">
        <v>2.439848</v>
      </c>
      <c r="CK140">
        <v>1.657143</v>
      </c>
      <c r="CL140">
        <v>0.92103500000000005</v>
      </c>
      <c r="CM140">
        <v>0.20866499999999999</v>
      </c>
      <c r="CN140">
        <v>4.0660000000000002E-3</v>
      </c>
      <c r="CO140">
        <v>0.57788899999999999</v>
      </c>
      <c r="CP140">
        <v>1.8258540000000001</v>
      </c>
      <c r="CQ140">
        <v>155.963303</v>
      </c>
      <c r="CR140">
        <v>1.139E-3</v>
      </c>
      <c r="CS140">
        <v>2.3860670000000002</v>
      </c>
      <c r="CT140">
        <v>-4.3999999999999999E-5</v>
      </c>
      <c r="CU140">
        <v>1</v>
      </c>
      <c r="CV140">
        <v>2.3735620000000002</v>
      </c>
      <c r="CW140">
        <v>-5.3000000000000001E-5</v>
      </c>
      <c r="CX140">
        <v>1</v>
      </c>
      <c r="CY140">
        <v>0.60087800000000002</v>
      </c>
      <c r="CZ140">
        <v>0.600715</v>
      </c>
      <c r="DA140">
        <v>0.106777</v>
      </c>
      <c r="DB140">
        <v>0</v>
      </c>
      <c r="DC140" t="s">
        <v>269</v>
      </c>
      <c r="DD140" t="s">
        <v>119</v>
      </c>
      <c r="DE140" t="s">
        <v>120</v>
      </c>
      <c r="DF140" t="s">
        <v>121</v>
      </c>
      <c r="DG140" t="s">
        <v>122</v>
      </c>
      <c r="DH140" t="s">
        <v>123</v>
      </c>
      <c r="DI140" t="s">
        <v>124</v>
      </c>
    </row>
    <row r="141" spans="1:113" x14ac:dyDescent="0.2">
      <c r="A141">
        <v>141</v>
      </c>
      <c r="B141" s="1">
        <v>0.59918981481481481</v>
      </c>
      <c r="C141" s="2">
        <v>44806</v>
      </c>
      <c r="D141" t="s">
        <v>113</v>
      </c>
      <c r="E141" t="s">
        <v>114</v>
      </c>
      <c r="G141">
        <v>141</v>
      </c>
      <c r="H141" t="str">
        <f>_xlfn.XLOOKUP(G141,[1]Sheet1!B:B,[1]Sheet1!A:A)</f>
        <v>LCOR-246</v>
      </c>
      <c r="I141">
        <v>14</v>
      </c>
      <c r="J141">
        <v>0.31125700000000001</v>
      </c>
      <c r="K141">
        <v>2.9171399999999998</v>
      </c>
      <c r="L141">
        <v>0.281248</v>
      </c>
      <c r="M141">
        <v>8.1600990000000007</v>
      </c>
      <c r="N141">
        <v>1.868123</v>
      </c>
      <c r="O141">
        <v>1.6406510000000001</v>
      </c>
      <c r="P141">
        <v>4.6857300000000004</v>
      </c>
      <c r="Q141">
        <v>2.8176079999999999</v>
      </c>
      <c r="R141">
        <v>16.342894000000001</v>
      </c>
      <c r="S141">
        <v>18.608792999999999</v>
      </c>
      <c r="T141">
        <v>46.675617000000003</v>
      </c>
      <c r="U141">
        <v>0.44178600000000001</v>
      </c>
      <c r="V141" t="s">
        <v>270</v>
      </c>
      <c r="W141">
        <v>0</v>
      </c>
      <c r="X141">
        <v>0</v>
      </c>
      <c r="Y141">
        <v>0</v>
      </c>
      <c r="Z141">
        <v>206.354141</v>
      </c>
      <c r="AA141">
        <v>288.719696</v>
      </c>
      <c r="AB141">
        <v>0.285279</v>
      </c>
      <c r="AC141">
        <v>0.5</v>
      </c>
      <c r="AD141">
        <v>0.8</v>
      </c>
      <c r="AE141">
        <v>218.19072</v>
      </c>
      <c r="AF141">
        <v>39.75</v>
      </c>
      <c r="AG141">
        <v>34.909999999999997</v>
      </c>
      <c r="AH141">
        <v>31.72</v>
      </c>
      <c r="AI141">
        <v>31.67</v>
      </c>
      <c r="AJ141">
        <v>100.39</v>
      </c>
      <c r="AK141">
        <v>156.1</v>
      </c>
      <c r="AL141">
        <v>154.19999999999999</v>
      </c>
      <c r="AM141">
        <v>1.2</v>
      </c>
      <c r="AN141">
        <v>1912</v>
      </c>
      <c r="AO141">
        <v>3.819</v>
      </c>
      <c r="AP141">
        <v>-40</v>
      </c>
      <c r="AQ141">
        <v>177</v>
      </c>
      <c r="AR141">
        <v>117</v>
      </c>
      <c r="AZ141" s="1">
        <v>0</v>
      </c>
      <c r="BA141" t="s">
        <v>117</v>
      </c>
      <c r="BB141">
        <v>0</v>
      </c>
      <c r="BC141">
        <v>0</v>
      </c>
      <c r="BD141">
        <v>0</v>
      </c>
      <c r="BE141">
        <v>0</v>
      </c>
      <c r="BF141">
        <v>0</v>
      </c>
      <c r="BG141" s="1">
        <v>0.59423611111111108</v>
      </c>
      <c r="BH141" s="2">
        <v>44806</v>
      </c>
      <c r="BI141">
        <v>-0.27</v>
      </c>
      <c r="BJ141">
        <v>-1E-3</v>
      </c>
      <c r="BK141">
        <v>-1E-3</v>
      </c>
      <c r="BL141">
        <v>5.0000000000000001E-3</v>
      </c>
      <c r="BM141">
        <v>-1.8140000000000001</v>
      </c>
      <c r="BN141">
        <v>-4.0250000000000004</v>
      </c>
      <c r="BO141">
        <v>-10.836</v>
      </c>
      <c r="BP141">
        <v>1</v>
      </c>
      <c r="BQ141">
        <v>150</v>
      </c>
      <c r="BR141">
        <v>5.0000000000000001E-3</v>
      </c>
      <c r="BS141">
        <v>2</v>
      </c>
      <c r="BT141">
        <v>0</v>
      </c>
      <c r="BU141" t="s">
        <v>118</v>
      </c>
      <c r="BV141">
        <v>7000</v>
      </c>
      <c r="BW141">
        <v>500</v>
      </c>
      <c r="BX141">
        <v>5</v>
      </c>
      <c r="BY141">
        <v>2</v>
      </c>
      <c r="BZ141">
        <v>300</v>
      </c>
      <c r="CA141">
        <v>300</v>
      </c>
      <c r="CB141">
        <v>300</v>
      </c>
      <c r="CC141">
        <v>277.391907</v>
      </c>
      <c r="CD141">
        <v>25</v>
      </c>
      <c r="CE141">
        <v>-7.8299960000000004</v>
      </c>
      <c r="CF141">
        <v>277.69302399999998</v>
      </c>
      <c r="CG141">
        <v>277.53384399999999</v>
      </c>
      <c r="CH141">
        <v>0.15917999999999999</v>
      </c>
      <c r="CI141">
        <v>2.442901</v>
      </c>
      <c r="CJ141">
        <v>2.4374959999999999</v>
      </c>
      <c r="CK141">
        <v>1.6570510000000001</v>
      </c>
      <c r="CL141">
        <v>0.92479699999999998</v>
      </c>
      <c r="CM141">
        <v>0.20904600000000001</v>
      </c>
      <c r="CN141">
        <v>-1.6000000000000001E-3</v>
      </c>
      <c r="CO141">
        <v>0.57846399999999998</v>
      </c>
      <c r="CP141">
        <v>1.8483039999999999</v>
      </c>
      <c r="CQ141">
        <v>206.354141</v>
      </c>
      <c r="CR141">
        <v>8.8999999999999995E-4</v>
      </c>
      <c r="CS141">
        <v>2.3860670000000002</v>
      </c>
      <c r="CT141">
        <v>-4.3999999999999999E-5</v>
      </c>
      <c r="CU141">
        <v>1</v>
      </c>
      <c r="CV141">
        <v>2.3735620000000002</v>
      </c>
      <c r="CW141">
        <v>-5.3000000000000001E-5</v>
      </c>
      <c r="CX141">
        <v>1</v>
      </c>
      <c r="CY141">
        <v>0.60087800000000002</v>
      </c>
      <c r="CZ141">
        <v>0.600715</v>
      </c>
      <c r="DA141">
        <v>0.106777</v>
      </c>
      <c r="DB141">
        <v>0</v>
      </c>
      <c r="DC141" t="s">
        <v>270</v>
      </c>
      <c r="DD141" t="s">
        <v>119</v>
      </c>
      <c r="DE141" t="s">
        <v>120</v>
      </c>
      <c r="DF141" t="s">
        <v>121</v>
      </c>
      <c r="DG141" t="s">
        <v>122</v>
      </c>
      <c r="DH141" t="s">
        <v>123</v>
      </c>
      <c r="DI141" t="s">
        <v>124</v>
      </c>
    </row>
    <row r="142" spans="1:113" x14ac:dyDescent="0.2">
      <c r="A142">
        <v>142</v>
      </c>
      <c r="B142" s="1">
        <v>0.59969907407407408</v>
      </c>
      <c r="C142" s="2">
        <v>44806</v>
      </c>
      <c r="D142" t="s">
        <v>113</v>
      </c>
      <c r="E142" t="s">
        <v>114</v>
      </c>
      <c r="G142">
        <v>142</v>
      </c>
      <c r="H142" t="str">
        <f>_xlfn.XLOOKUP(G142,[1]Sheet1!B:B,[1]Sheet1!A:A)</f>
        <v>LCOR-389</v>
      </c>
      <c r="I142">
        <v>14</v>
      </c>
      <c r="J142">
        <v>0.165959</v>
      </c>
      <c r="K142">
        <v>2.918075</v>
      </c>
      <c r="L142">
        <v>0.157028</v>
      </c>
      <c r="M142">
        <v>5.328506</v>
      </c>
      <c r="N142">
        <v>1.8506199999999999</v>
      </c>
      <c r="O142">
        <v>1.7021679999999999</v>
      </c>
      <c r="P142">
        <v>5.138509</v>
      </c>
      <c r="Q142">
        <v>3.2878889999999998</v>
      </c>
      <c r="R142">
        <v>16.956059</v>
      </c>
      <c r="S142">
        <v>18.434854999999999</v>
      </c>
      <c r="T142">
        <v>51.186993000000001</v>
      </c>
      <c r="U142">
        <v>0.44178600000000001</v>
      </c>
      <c r="V142" t="s">
        <v>271</v>
      </c>
      <c r="W142">
        <v>0</v>
      </c>
      <c r="X142">
        <v>0</v>
      </c>
      <c r="Y142">
        <v>0</v>
      </c>
      <c r="Z142">
        <v>199.79989599999999</v>
      </c>
      <c r="AA142">
        <v>256.16906699999998</v>
      </c>
      <c r="AB142">
        <v>0.22004699999999999</v>
      </c>
      <c r="AC142">
        <v>0.5</v>
      </c>
      <c r="AD142">
        <v>0.8</v>
      </c>
      <c r="AE142">
        <v>168.526871</v>
      </c>
      <c r="AF142">
        <v>39.450000000000003</v>
      </c>
      <c r="AG142">
        <v>36.28</v>
      </c>
      <c r="AH142">
        <v>31.69</v>
      </c>
      <c r="AI142">
        <v>33.299999999999997</v>
      </c>
      <c r="AJ142">
        <v>100.39</v>
      </c>
      <c r="AK142">
        <v>156.30000000000001</v>
      </c>
      <c r="AL142">
        <v>149.80000000000001</v>
      </c>
      <c r="AM142">
        <v>4.0999999999999996</v>
      </c>
      <c r="AN142">
        <v>1915</v>
      </c>
      <c r="AO142">
        <v>3.819</v>
      </c>
      <c r="AP142">
        <v>-39</v>
      </c>
      <c r="AQ142">
        <v>162</v>
      </c>
      <c r="AR142">
        <v>127</v>
      </c>
      <c r="AZ142" s="1">
        <v>0</v>
      </c>
      <c r="BA142" t="s">
        <v>117</v>
      </c>
      <c r="BB142">
        <v>0</v>
      </c>
      <c r="BC142">
        <v>0</v>
      </c>
      <c r="BD142">
        <v>0</v>
      </c>
      <c r="BE142">
        <v>0</v>
      </c>
      <c r="BF142">
        <v>0</v>
      </c>
      <c r="BG142" s="1">
        <v>0.59423611111111108</v>
      </c>
      <c r="BH142" s="2">
        <v>44806</v>
      </c>
      <c r="BI142">
        <v>-0.27</v>
      </c>
      <c r="BJ142">
        <v>1E-3</v>
      </c>
      <c r="BK142">
        <v>0</v>
      </c>
      <c r="BL142">
        <v>0</v>
      </c>
      <c r="BM142">
        <v>-1.8169999999999999</v>
      </c>
      <c r="BN142">
        <v>-3.7890000000000001</v>
      </c>
      <c r="BO142">
        <v>-10.260999999999999</v>
      </c>
      <c r="BP142">
        <v>1</v>
      </c>
      <c r="BQ142">
        <v>150</v>
      </c>
      <c r="BR142">
        <v>5.0000000000000001E-3</v>
      </c>
      <c r="BS142">
        <v>2</v>
      </c>
      <c r="BT142">
        <v>0</v>
      </c>
      <c r="BU142" t="s">
        <v>118</v>
      </c>
      <c r="BV142">
        <v>7000</v>
      </c>
      <c r="BW142">
        <v>500</v>
      </c>
      <c r="BX142">
        <v>5</v>
      </c>
      <c r="BY142">
        <v>2</v>
      </c>
      <c r="BZ142">
        <v>300</v>
      </c>
      <c r="CA142">
        <v>300</v>
      </c>
      <c r="CB142">
        <v>300</v>
      </c>
      <c r="CC142">
        <v>251.62124600000001</v>
      </c>
      <c r="CD142">
        <v>25</v>
      </c>
      <c r="CE142">
        <v>-3.075809</v>
      </c>
      <c r="CF142">
        <v>253.966568</v>
      </c>
      <c r="CG142">
        <v>251.77499399999999</v>
      </c>
      <c r="CH142">
        <v>2.1915740000000001</v>
      </c>
      <c r="CI142">
        <v>2.4448460000000001</v>
      </c>
      <c r="CJ142">
        <v>2.437071</v>
      </c>
      <c r="CK142">
        <v>1.6580410000000001</v>
      </c>
      <c r="CL142">
        <v>0.91391599999999995</v>
      </c>
      <c r="CM142">
        <v>0.209288</v>
      </c>
      <c r="CN142">
        <v>1.9481999999999999E-2</v>
      </c>
      <c r="CO142">
        <v>0.57884899999999995</v>
      </c>
      <c r="CP142">
        <v>1.85066</v>
      </c>
      <c r="CQ142">
        <v>199.79989599999999</v>
      </c>
      <c r="CR142">
        <v>8.9700000000000001E-4</v>
      </c>
      <c r="CS142">
        <v>2.3860670000000002</v>
      </c>
      <c r="CT142">
        <v>-4.3999999999999999E-5</v>
      </c>
      <c r="CU142">
        <v>1</v>
      </c>
      <c r="CV142">
        <v>2.3735620000000002</v>
      </c>
      <c r="CW142">
        <v>-5.3000000000000001E-5</v>
      </c>
      <c r="CX142">
        <v>1</v>
      </c>
      <c r="CY142">
        <v>0.60087800000000002</v>
      </c>
      <c r="CZ142">
        <v>0.600715</v>
      </c>
      <c r="DA142">
        <v>0.106777</v>
      </c>
      <c r="DB142">
        <v>0</v>
      </c>
      <c r="DC142" t="s">
        <v>271</v>
      </c>
      <c r="DD142" t="s">
        <v>119</v>
      </c>
      <c r="DE142" t="s">
        <v>120</v>
      </c>
      <c r="DF142" t="s">
        <v>121</v>
      </c>
      <c r="DG142" t="s">
        <v>122</v>
      </c>
      <c r="DH142" t="s">
        <v>123</v>
      </c>
      <c r="DI142" t="s">
        <v>124</v>
      </c>
    </row>
    <row r="143" spans="1:113" x14ac:dyDescent="0.2">
      <c r="A143">
        <v>143</v>
      </c>
      <c r="B143" s="1">
        <v>0.60082175925925929</v>
      </c>
      <c r="C143" s="2">
        <v>44806</v>
      </c>
      <c r="D143" t="s">
        <v>113</v>
      </c>
      <c r="E143" t="s">
        <v>114</v>
      </c>
      <c r="G143">
        <v>143</v>
      </c>
      <c r="H143" t="str">
        <f>_xlfn.XLOOKUP(G143,[1]Sheet1!B:B,[1]Sheet1!A:A)</f>
        <v>LCOR-413</v>
      </c>
      <c r="I143">
        <v>14</v>
      </c>
      <c r="J143">
        <v>0.19112499999999999</v>
      </c>
      <c r="K143">
        <v>2.917869</v>
      </c>
      <c r="L143">
        <v>0.17937600000000001</v>
      </c>
      <c r="M143">
        <v>5.7966360000000003</v>
      </c>
      <c r="N143">
        <v>1.873882</v>
      </c>
      <c r="O143">
        <v>1.712404</v>
      </c>
      <c r="P143">
        <v>5.0067019999999998</v>
      </c>
      <c r="Q143">
        <v>3.1328200000000002</v>
      </c>
      <c r="R143">
        <v>17.058406999999999</v>
      </c>
      <c r="S143">
        <v>18.667000000000002</v>
      </c>
      <c r="T143">
        <v>49.875126000000002</v>
      </c>
      <c r="U143">
        <v>0.44178600000000001</v>
      </c>
      <c r="V143" t="s">
        <v>272</v>
      </c>
      <c r="W143">
        <v>0</v>
      </c>
      <c r="X143">
        <v>0</v>
      </c>
      <c r="Y143">
        <v>0</v>
      </c>
      <c r="Z143">
        <v>200.05381800000001</v>
      </c>
      <c r="AA143">
        <v>291.49240099999997</v>
      </c>
      <c r="AB143">
        <v>0.313691</v>
      </c>
      <c r="AC143">
        <v>0.5</v>
      </c>
      <c r="AD143">
        <v>0.8</v>
      </c>
      <c r="AE143">
        <v>233.77688599999999</v>
      </c>
      <c r="AF143">
        <v>39.950000000000003</v>
      </c>
      <c r="AG143">
        <v>36.51</v>
      </c>
      <c r="AH143">
        <v>31.68</v>
      </c>
      <c r="AI143">
        <v>32.840000000000003</v>
      </c>
      <c r="AJ143">
        <v>100.38</v>
      </c>
      <c r="AK143">
        <v>156.19999999999999</v>
      </c>
      <c r="AL143">
        <v>154.6</v>
      </c>
      <c r="AM143">
        <v>1.1000000000000001</v>
      </c>
      <c r="AN143">
        <v>1863</v>
      </c>
      <c r="AO143">
        <v>3.8159999999999998</v>
      </c>
      <c r="AP143">
        <v>-23</v>
      </c>
      <c r="AQ143">
        <v>172</v>
      </c>
      <c r="AR143">
        <v>123</v>
      </c>
      <c r="AZ143" s="1">
        <v>0</v>
      </c>
      <c r="BA143" t="s">
        <v>117</v>
      </c>
      <c r="BB143">
        <v>0</v>
      </c>
      <c r="BC143">
        <v>0</v>
      </c>
      <c r="BD143">
        <v>0</v>
      </c>
      <c r="BE143">
        <v>0</v>
      </c>
      <c r="BF143">
        <v>0</v>
      </c>
      <c r="BG143" s="1">
        <v>0.59423611111111108</v>
      </c>
      <c r="BH143" s="2">
        <v>44806</v>
      </c>
      <c r="BI143">
        <v>-0.27</v>
      </c>
      <c r="BJ143">
        <v>-1E-3</v>
      </c>
      <c r="BK143">
        <v>-1E-3</v>
      </c>
      <c r="BL143">
        <v>6.0000000000000001E-3</v>
      </c>
      <c r="BM143">
        <v>-2.3919999999999999</v>
      </c>
      <c r="BN143">
        <v>-4.7949999999999999</v>
      </c>
      <c r="BO143">
        <v>-10.358000000000001</v>
      </c>
      <c r="BP143">
        <v>1</v>
      </c>
      <c r="BQ143">
        <v>150</v>
      </c>
      <c r="BR143">
        <v>5.0000000000000001E-3</v>
      </c>
      <c r="BS143">
        <v>2</v>
      </c>
      <c r="BT143">
        <v>0</v>
      </c>
      <c r="BU143" t="s">
        <v>118</v>
      </c>
      <c r="BV143">
        <v>7000</v>
      </c>
      <c r="BW143">
        <v>500</v>
      </c>
      <c r="BX143">
        <v>5</v>
      </c>
      <c r="BY143">
        <v>2</v>
      </c>
      <c r="BZ143">
        <v>300</v>
      </c>
      <c r="CA143">
        <v>300</v>
      </c>
      <c r="CB143">
        <v>300</v>
      </c>
      <c r="CC143">
        <v>277.17160000000001</v>
      </c>
      <c r="CD143">
        <v>25</v>
      </c>
      <c r="CE143">
        <v>-10.143238</v>
      </c>
      <c r="CF143">
        <v>276.68917800000003</v>
      </c>
      <c r="CG143">
        <v>277.001892</v>
      </c>
      <c r="CH143">
        <v>-0.31271399999999999</v>
      </c>
      <c r="CI143">
        <v>2.4451679999999998</v>
      </c>
      <c r="CJ143">
        <v>2.437783</v>
      </c>
      <c r="CK143">
        <v>1.657823</v>
      </c>
      <c r="CL143">
        <v>0.92572600000000005</v>
      </c>
      <c r="CM143">
        <v>0.20932500000000001</v>
      </c>
      <c r="CN143">
        <v>1.3638000000000001E-2</v>
      </c>
      <c r="CO143">
        <v>0.58098399999999994</v>
      </c>
      <c r="CP143">
        <v>1.803701</v>
      </c>
      <c r="CQ143">
        <v>200.05381800000001</v>
      </c>
      <c r="CR143">
        <v>8.6600000000000002E-4</v>
      </c>
      <c r="CS143">
        <v>2.3860670000000002</v>
      </c>
      <c r="CT143">
        <v>-4.3999999999999999E-5</v>
      </c>
      <c r="CU143">
        <v>1</v>
      </c>
      <c r="CV143">
        <v>2.3735620000000002</v>
      </c>
      <c r="CW143">
        <v>-5.3000000000000001E-5</v>
      </c>
      <c r="CX143">
        <v>1</v>
      </c>
      <c r="CY143">
        <v>0.60087800000000002</v>
      </c>
      <c r="CZ143">
        <v>0.600715</v>
      </c>
      <c r="DA143">
        <v>0.106777</v>
      </c>
      <c r="DB143">
        <v>0</v>
      </c>
      <c r="DC143" t="s">
        <v>272</v>
      </c>
      <c r="DD143" t="s">
        <v>119</v>
      </c>
      <c r="DE143" t="s">
        <v>120</v>
      </c>
      <c r="DF143" t="s">
        <v>121</v>
      </c>
      <c r="DG143" t="s">
        <v>122</v>
      </c>
      <c r="DH143" t="s">
        <v>123</v>
      </c>
      <c r="DI143" t="s">
        <v>124</v>
      </c>
    </row>
    <row r="144" spans="1:113" x14ac:dyDescent="0.2">
      <c r="A144">
        <v>144</v>
      </c>
      <c r="B144" s="1">
        <v>0.60190972222222217</v>
      </c>
      <c r="C144" s="2">
        <v>44806</v>
      </c>
      <c r="D144" t="s">
        <v>113</v>
      </c>
      <c r="E144" t="s">
        <v>114</v>
      </c>
      <c r="G144">
        <v>144</v>
      </c>
      <c r="H144" t="str">
        <f>_xlfn.XLOOKUP(G144,[1]Sheet1!B:B,[1]Sheet1!A:A)</f>
        <v>LCOR-567</v>
      </c>
      <c r="I144">
        <v>14</v>
      </c>
      <c r="J144">
        <v>0.33991100000000002</v>
      </c>
      <c r="K144">
        <v>2.9155229999999999</v>
      </c>
      <c r="L144">
        <v>0.30442000000000002</v>
      </c>
      <c r="M144">
        <v>8.0996229999999994</v>
      </c>
      <c r="N144">
        <v>2.1087009999999999</v>
      </c>
      <c r="O144">
        <v>1.8831819999999999</v>
      </c>
      <c r="P144">
        <v>4.6892750000000003</v>
      </c>
      <c r="Q144">
        <v>2.5805729999999998</v>
      </c>
      <c r="R144">
        <v>18.758939999999999</v>
      </c>
      <c r="S144">
        <v>21.005409</v>
      </c>
      <c r="T144">
        <v>46.711277000000003</v>
      </c>
      <c r="U144">
        <v>0.44178600000000001</v>
      </c>
      <c r="V144" t="s">
        <v>273</v>
      </c>
      <c r="W144">
        <v>0</v>
      </c>
      <c r="X144">
        <v>0</v>
      </c>
      <c r="Y144">
        <v>0</v>
      </c>
      <c r="Z144">
        <v>187.23857100000001</v>
      </c>
      <c r="AA144">
        <v>292.96395899999999</v>
      </c>
      <c r="AB144">
        <v>0.36088199999999998</v>
      </c>
      <c r="AC144">
        <v>0.5</v>
      </c>
      <c r="AD144">
        <v>0.8</v>
      </c>
      <c r="AE144">
        <v>270.584045</v>
      </c>
      <c r="AF144">
        <v>44.89</v>
      </c>
      <c r="AG144">
        <v>40.090000000000003</v>
      </c>
      <c r="AH144">
        <v>31.71</v>
      </c>
      <c r="AI144">
        <v>31.68</v>
      </c>
      <c r="AJ144">
        <v>100.39</v>
      </c>
      <c r="AK144">
        <v>155.9</v>
      </c>
      <c r="AL144">
        <v>154</v>
      </c>
      <c r="AM144">
        <v>1.2</v>
      </c>
      <c r="AN144">
        <v>1874</v>
      </c>
      <c r="AO144">
        <v>3.8149999999999999</v>
      </c>
      <c r="AP144">
        <v>-39</v>
      </c>
      <c r="AQ144">
        <v>161</v>
      </c>
      <c r="AR144">
        <v>128</v>
      </c>
      <c r="AZ144" s="1">
        <v>0</v>
      </c>
      <c r="BA144" t="s">
        <v>117</v>
      </c>
      <c r="BB144">
        <v>0</v>
      </c>
      <c r="BC144">
        <v>0</v>
      </c>
      <c r="BD144">
        <v>0</v>
      </c>
      <c r="BE144">
        <v>0</v>
      </c>
      <c r="BF144">
        <v>0</v>
      </c>
      <c r="BG144" s="1">
        <v>0.60160879629629627</v>
      </c>
      <c r="BH144" s="2">
        <v>44806</v>
      </c>
      <c r="BI144">
        <v>-0.36</v>
      </c>
      <c r="BJ144">
        <v>3.0000000000000001E-3</v>
      </c>
      <c r="BK144">
        <v>-2E-3</v>
      </c>
      <c r="BL144">
        <v>1.7999999999999999E-2</v>
      </c>
      <c r="BM144">
        <v>-3.347</v>
      </c>
      <c r="BN144">
        <v>-4.83</v>
      </c>
      <c r="BO144">
        <v>11.949</v>
      </c>
      <c r="BP144">
        <v>1</v>
      </c>
      <c r="BQ144">
        <v>150</v>
      </c>
      <c r="BR144">
        <v>5.0000000000000001E-3</v>
      </c>
      <c r="BS144">
        <v>2</v>
      </c>
      <c r="BT144">
        <v>0</v>
      </c>
      <c r="BU144" t="s">
        <v>118</v>
      </c>
      <c r="BV144">
        <v>7000</v>
      </c>
      <c r="BW144">
        <v>500</v>
      </c>
      <c r="BX144">
        <v>5</v>
      </c>
      <c r="BY144">
        <v>2</v>
      </c>
      <c r="BZ144">
        <v>300</v>
      </c>
      <c r="CA144">
        <v>300</v>
      </c>
      <c r="CB144">
        <v>300</v>
      </c>
      <c r="CC144">
        <v>273.333191</v>
      </c>
      <c r="CD144">
        <v>25</v>
      </c>
      <c r="CE144">
        <v>-14.693099999999999</v>
      </c>
      <c r="CF144">
        <v>270.25079299999999</v>
      </c>
      <c r="CG144">
        <v>271.97357199999999</v>
      </c>
      <c r="CH144">
        <v>-1.7227779999999999</v>
      </c>
      <c r="CI144">
        <v>2.4501689999999998</v>
      </c>
      <c r="CJ144">
        <v>2.4447730000000001</v>
      </c>
      <c r="CK144">
        <v>1.655343</v>
      </c>
      <c r="CL144">
        <v>0.92439300000000002</v>
      </c>
      <c r="CM144">
        <v>0.20910899999999999</v>
      </c>
      <c r="CN144">
        <v>-1.3359999999999999E-3</v>
      </c>
      <c r="CO144">
        <v>0.58179999999999998</v>
      </c>
      <c r="CP144">
        <v>1.814039</v>
      </c>
      <c r="CQ144">
        <v>187.23857100000001</v>
      </c>
      <c r="CR144">
        <v>8.7200000000000005E-4</v>
      </c>
      <c r="CS144">
        <v>2.3860670000000002</v>
      </c>
      <c r="CT144">
        <v>-4.3999999999999999E-5</v>
      </c>
      <c r="CU144">
        <v>1</v>
      </c>
      <c r="CV144">
        <v>2.3735620000000002</v>
      </c>
      <c r="CW144">
        <v>-5.3000000000000001E-5</v>
      </c>
      <c r="CX144">
        <v>1</v>
      </c>
      <c r="CY144">
        <v>0.60087800000000002</v>
      </c>
      <c r="CZ144">
        <v>0.600715</v>
      </c>
      <c r="DA144">
        <v>0.106777</v>
      </c>
      <c r="DB144">
        <v>0</v>
      </c>
      <c r="DC144" t="s">
        <v>273</v>
      </c>
      <c r="DD144" t="s">
        <v>119</v>
      </c>
      <c r="DE144" t="s">
        <v>120</v>
      </c>
      <c r="DF144" t="s">
        <v>121</v>
      </c>
      <c r="DG144" t="s">
        <v>122</v>
      </c>
      <c r="DH144" t="s">
        <v>123</v>
      </c>
      <c r="DI144" t="s">
        <v>124</v>
      </c>
    </row>
    <row r="145" spans="1:113" x14ac:dyDescent="0.2">
      <c r="A145">
        <v>145</v>
      </c>
      <c r="B145" s="1">
        <v>0.6023263888888889</v>
      </c>
      <c r="C145" s="2">
        <v>44806</v>
      </c>
      <c r="D145" t="s">
        <v>113</v>
      </c>
      <c r="E145" t="s">
        <v>114</v>
      </c>
      <c r="G145">
        <v>145</v>
      </c>
      <c r="H145" t="str">
        <f>_xlfn.XLOOKUP(G145,[1]Sheet1!B:B,[1]Sheet1!A:A)</f>
        <v>LCOR-478</v>
      </c>
      <c r="I145">
        <v>14</v>
      </c>
      <c r="J145">
        <v>0.275256</v>
      </c>
      <c r="K145">
        <v>2.9180290000000002</v>
      </c>
      <c r="L145">
        <v>0.25152999999999998</v>
      </c>
      <c r="M145">
        <v>7.2606979999999997</v>
      </c>
      <c r="N145">
        <v>1.9948239999999999</v>
      </c>
      <c r="O145">
        <v>1.792824</v>
      </c>
      <c r="P145">
        <v>4.7947059999999997</v>
      </c>
      <c r="Q145">
        <v>2.7998829999999999</v>
      </c>
      <c r="R145">
        <v>17.858588999999998</v>
      </c>
      <c r="S145">
        <v>19.870740999999999</v>
      </c>
      <c r="T145">
        <v>47.760795999999999</v>
      </c>
      <c r="U145">
        <v>0.44178600000000001</v>
      </c>
      <c r="V145" t="s">
        <v>274</v>
      </c>
      <c r="W145">
        <v>0</v>
      </c>
      <c r="X145">
        <v>0</v>
      </c>
      <c r="Y145">
        <v>0</v>
      </c>
      <c r="Z145">
        <v>233.826401</v>
      </c>
      <c r="AA145">
        <v>322.23232999999999</v>
      </c>
      <c r="AB145">
        <v>0.27435500000000002</v>
      </c>
      <c r="AC145">
        <v>0.5</v>
      </c>
      <c r="AD145">
        <v>0.8</v>
      </c>
      <c r="AE145">
        <v>200.09762599999999</v>
      </c>
      <c r="AF145">
        <v>42.48</v>
      </c>
      <c r="AG145">
        <v>38.18</v>
      </c>
      <c r="AH145">
        <v>31.7</v>
      </c>
      <c r="AI145">
        <v>32.07</v>
      </c>
      <c r="AJ145">
        <v>100.39</v>
      </c>
      <c r="AK145">
        <v>156.19999999999999</v>
      </c>
      <c r="AL145">
        <v>154.9</v>
      </c>
      <c r="AM145">
        <v>0.9</v>
      </c>
      <c r="AN145">
        <v>1823</v>
      </c>
      <c r="AO145">
        <v>3.8140000000000001</v>
      </c>
      <c r="AP145">
        <v>-18</v>
      </c>
      <c r="AQ145">
        <v>169</v>
      </c>
      <c r="AR145">
        <v>124</v>
      </c>
      <c r="AZ145" s="1">
        <v>0</v>
      </c>
      <c r="BA145" t="s">
        <v>117</v>
      </c>
      <c r="BB145">
        <v>0</v>
      </c>
      <c r="BC145">
        <v>0</v>
      </c>
      <c r="BD145">
        <v>0</v>
      </c>
      <c r="BE145">
        <v>0</v>
      </c>
      <c r="BF145">
        <v>0</v>
      </c>
      <c r="BG145" s="1">
        <v>0.60160879629629627</v>
      </c>
      <c r="BH145" s="2">
        <v>44806</v>
      </c>
      <c r="BI145">
        <v>-0.36</v>
      </c>
      <c r="BJ145">
        <v>0</v>
      </c>
      <c r="BK145">
        <v>-2E-3</v>
      </c>
      <c r="BL145">
        <v>-2E-3</v>
      </c>
      <c r="BM145">
        <v>-3.3149999999999999</v>
      </c>
      <c r="BN145">
        <v>-4.3070000000000004</v>
      </c>
      <c r="BO145">
        <v>-12.398</v>
      </c>
      <c r="BP145">
        <v>1</v>
      </c>
      <c r="BQ145">
        <v>150</v>
      </c>
      <c r="BR145">
        <v>5.0000000000000001E-3</v>
      </c>
      <c r="BS145">
        <v>2</v>
      </c>
      <c r="BT145">
        <v>0</v>
      </c>
      <c r="BU145" t="s">
        <v>118</v>
      </c>
      <c r="BV145">
        <v>7000</v>
      </c>
      <c r="BW145">
        <v>500</v>
      </c>
      <c r="BX145">
        <v>5</v>
      </c>
      <c r="BY145">
        <v>2</v>
      </c>
      <c r="BZ145">
        <v>300</v>
      </c>
      <c r="CA145">
        <v>300</v>
      </c>
      <c r="CB145">
        <v>300</v>
      </c>
      <c r="CC145">
        <v>308.357483</v>
      </c>
      <c r="CD145">
        <v>25</v>
      </c>
      <c r="CE145">
        <v>-9.6251300000000004</v>
      </c>
      <c r="CF145">
        <v>308.81237800000002</v>
      </c>
      <c r="CG145">
        <v>308.481964</v>
      </c>
      <c r="CH145">
        <v>0.33041399999999999</v>
      </c>
      <c r="CI145">
        <v>2.447505</v>
      </c>
      <c r="CJ145">
        <v>2.4414340000000001</v>
      </c>
      <c r="CK145">
        <v>1.6579919999999999</v>
      </c>
      <c r="CL145">
        <v>0.92650699999999997</v>
      </c>
      <c r="CM145">
        <v>0.209147</v>
      </c>
      <c r="CN145">
        <v>3.6570000000000001E-3</v>
      </c>
      <c r="CO145">
        <v>0.58224100000000001</v>
      </c>
      <c r="CP145">
        <v>1.7674829999999999</v>
      </c>
      <c r="CQ145">
        <v>233.826401</v>
      </c>
      <c r="CR145">
        <v>9.0600000000000001E-4</v>
      </c>
      <c r="CS145">
        <v>2.3860670000000002</v>
      </c>
      <c r="CT145">
        <v>-4.3999999999999999E-5</v>
      </c>
      <c r="CU145">
        <v>1</v>
      </c>
      <c r="CV145">
        <v>2.3735620000000002</v>
      </c>
      <c r="CW145">
        <v>-5.3000000000000001E-5</v>
      </c>
      <c r="CX145">
        <v>1</v>
      </c>
      <c r="CY145">
        <v>0.60087800000000002</v>
      </c>
      <c r="CZ145">
        <v>0.600715</v>
      </c>
      <c r="DA145">
        <v>0.106777</v>
      </c>
      <c r="DB145">
        <v>0</v>
      </c>
      <c r="DC145" t="s">
        <v>274</v>
      </c>
      <c r="DD145" t="s">
        <v>119</v>
      </c>
      <c r="DE145" t="s">
        <v>120</v>
      </c>
      <c r="DF145" t="s">
        <v>121</v>
      </c>
      <c r="DG145" t="s">
        <v>122</v>
      </c>
      <c r="DH145" t="s">
        <v>123</v>
      </c>
      <c r="DI145" t="s">
        <v>124</v>
      </c>
    </row>
    <row r="146" spans="1:113" x14ac:dyDescent="0.2">
      <c r="A146">
        <v>146</v>
      </c>
      <c r="B146" s="1">
        <v>0.60281249999999997</v>
      </c>
      <c r="C146" s="2">
        <v>44806</v>
      </c>
      <c r="D146" t="s">
        <v>113</v>
      </c>
      <c r="E146" t="s">
        <v>114</v>
      </c>
      <c r="G146">
        <v>146</v>
      </c>
      <c r="H146" t="str">
        <f>_xlfn.XLOOKUP(G146,[1]Sheet1!B:B,[1]Sheet1!A:A)</f>
        <v>LCOR-329</v>
      </c>
      <c r="I146">
        <v>14</v>
      </c>
      <c r="J146">
        <v>0.19906199999999999</v>
      </c>
      <c r="K146">
        <v>2.9180820000000001</v>
      </c>
      <c r="L146">
        <v>0.18634999999999999</v>
      </c>
      <c r="M146">
        <v>5.7277620000000002</v>
      </c>
      <c r="N146">
        <v>1.847348</v>
      </c>
      <c r="O146">
        <v>1.687775</v>
      </c>
      <c r="P146">
        <v>4.8301530000000001</v>
      </c>
      <c r="Q146">
        <v>2.9828049999999999</v>
      </c>
      <c r="R146">
        <v>16.813397999999999</v>
      </c>
      <c r="S146">
        <v>18.403040000000001</v>
      </c>
      <c r="T146">
        <v>48.117355000000003</v>
      </c>
      <c r="U146">
        <v>0.44178600000000001</v>
      </c>
      <c r="V146" t="s">
        <v>275</v>
      </c>
      <c r="W146">
        <v>0</v>
      </c>
      <c r="X146">
        <v>0</v>
      </c>
      <c r="Y146">
        <v>0</v>
      </c>
      <c r="Z146">
        <v>211.81797800000001</v>
      </c>
      <c r="AA146">
        <v>281.29177900000002</v>
      </c>
      <c r="AB146">
        <v>0.24698100000000001</v>
      </c>
      <c r="AC146">
        <v>0.5</v>
      </c>
      <c r="AD146">
        <v>0.8</v>
      </c>
      <c r="AE146">
        <v>177.19802899999999</v>
      </c>
      <c r="AF146">
        <v>39.39</v>
      </c>
      <c r="AG146">
        <v>35.99</v>
      </c>
      <c r="AH146">
        <v>31.68</v>
      </c>
      <c r="AI146">
        <v>32.200000000000003</v>
      </c>
      <c r="AJ146">
        <v>100.38</v>
      </c>
      <c r="AK146">
        <v>156.30000000000001</v>
      </c>
      <c r="AL146">
        <v>153.5</v>
      </c>
      <c r="AM146">
        <v>1.8</v>
      </c>
      <c r="AN146">
        <v>1794</v>
      </c>
      <c r="AO146">
        <v>3.8140000000000001</v>
      </c>
      <c r="AP146">
        <v>-51</v>
      </c>
      <c r="AQ146">
        <v>174</v>
      </c>
      <c r="AR146">
        <v>114</v>
      </c>
      <c r="AZ146" s="1">
        <v>0</v>
      </c>
      <c r="BA146" t="s">
        <v>117</v>
      </c>
      <c r="BB146">
        <v>0</v>
      </c>
      <c r="BC146">
        <v>0</v>
      </c>
      <c r="BD146">
        <v>0</v>
      </c>
      <c r="BE146">
        <v>0</v>
      </c>
      <c r="BF146">
        <v>0</v>
      </c>
      <c r="BG146" s="1">
        <v>0.60160879629629627</v>
      </c>
      <c r="BH146" s="2">
        <v>44806</v>
      </c>
      <c r="BI146">
        <v>-0.36</v>
      </c>
      <c r="BJ146">
        <v>-1E-3</v>
      </c>
      <c r="BK146">
        <v>1E-3</v>
      </c>
      <c r="BL146">
        <v>1.4999999999999999E-2</v>
      </c>
      <c r="BM146">
        <v>-2.06</v>
      </c>
      <c r="BN146">
        <v>-2.8809999999999998</v>
      </c>
      <c r="BO146">
        <v>-12.521000000000001</v>
      </c>
      <c r="BP146">
        <v>1</v>
      </c>
      <c r="BQ146">
        <v>150</v>
      </c>
      <c r="BR146">
        <v>5.0000000000000001E-3</v>
      </c>
      <c r="BS146">
        <v>2</v>
      </c>
      <c r="BT146">
        <v>0</v>
      </c>
      <c r="BU146" t="s">
        <v>118</v>
      </c>
      <c r="BV146">
        <v>7000</v>
      </c>
      <c r="BW146">
        <v>500</v>
      </c>
      <c r="BX146">
        <v>5</v>
      </c>
      <c r="BY146">
        <v>2</v>
      </c>
      <c r="BZ146">
        <v>300</v>
      </c>
      <c r="CA146">
        <v>300</v>
      </c>
      <c r="CB146">
        <v>300</v>
      </c>
      <c r="CC146">
        <v>272.45306399999998</v>
      </c>
      <c r="CD146">
        <v>25</v>
      </c>
      <c r="CE146">
        <v>-6.2318889999999998</v>
      </c>
      <c r="CF146">
        <v>272.285706</v>
      </c>
      <c r="CG146">
        <v>272.38897700000001</v>
      </c>
      <c r="CH146">
        <v>-0.103271</v>
      </c>
      <c r="CI146">
        <v>2.4444340000000002</v>
      </c>
      <c r="CJ146">
        <v>2.4371230000000002</v>
      </c>
      <c r="CK146">
        <v>1.6580490000000001</v>
      </c>
      <c r="CL146">
        <v>0.92300599999999999</v>
      </c>
      <c r="CM146">
        <v>0.209344</v>
      </c>
      <c r="CN146">
        <v>5.6010000000000001E-3</v>
      </c>
      <c r="CO146">
        <v>0.58279499999999995</v>
      </c>
      <c r="CP146">
        <v>1.7404230000000001</v>
      </c>
      <c r="CQ146">
        <v>211.81797800000001</v>
      </c>
      <c r="CR146">
        <v>8.8199999999999997E-4</v>
      </c>
      <c r="CS146">
        <v>2.3860670000000002</v>
      </c>
      <c r="CT146">
        <v>-4.3999999999999999E-5</v>
      </c>
      <c r="CU146">
        <v>1</v>
      </c>
      <c r="CV146">
        <v>2.3735620000000002</v>
      </c>
      <c r="CW146">
        <v>-5.3000000000000001E-5</v>
      </c>
      <c r="CX146">
        <v>1</v>
      </c>
      <c r="CY146">
        <v>0.60087800000000002</v>
      </c>
      <c r="CZ146">
        <v>0.600715</v>
      </c>
      <c r="DA146">
        <v>0.106777</v>
      </c>
      <c r="DB146">
        <v>0</v>
      </c>
      <c r="DC146" t="s">
        <v>275</v>
      </c>
      <c r="DD146" t="s">
        <v>119</v>
      </c>
      <c r="DE146" t="s">
        <v>120</v>
      </c>
      <c r="DF146" t="s">
        <v>121</v>
      </c>
      <c r="DG146" t="s">
        <v>122</v>
      </c>
      <c r="DH146" t="s">
        <v>123</v>
      </c>
      <c r="DI146" t="s">
        <v>124</v>
      </c>
    </row>
    <row r="147" spans="1:113" x14ac:dyDescent="0.2">
      <c r="A147">
        <v>147</v>
      </c>
      <c r="B147" s="1">
        <v>0.60350694444444442</v>
      </c>
      <c r="C147" s="2">
        <v>44806</v>
      </c>
      <c r="D147" t="s">
        <v>113</v>
      </c>
      <c r="E147" t="s">
        <v>114</v>
      </c>
      <c r="G147">
        <v>147</v>
      </c>
      <c r="H147" t="str">
        <f>_xlfn.XLOOKUP(G147,[1]Sheet1!B:B,[1]Sheet1!A:A)</f>
        <v>LCOR-225</v>
      </c>
      <c r="I147">
        <v>14</v>
      </c>
      <c r="J147">
        <v>0.200682</v>
      </c>
      <c r="K147">
        <v>2.9181080000000001</v>
      </c>
      <c r="L147">
        <v>0.18776899999999999</v>
      </c>
      <c r="M147">
        <v>5.7783259999999999</v>
      </c>
      <c r="N147">
        <v>1.852476</v>
      </c>
      <c r="O147">
        <v>1.691495</v>
      </c>
      <c r="P147">
        <v>4.8388619999999998</v>
      </c>
      <c r="Q147">
        <v>2.986386</v>
      </c>
      <c r="R147">
        <v>16.849322999999998</v>
      </c>
      <c r="S147">
        <v>18.452884999999998</v>
      </c>
      <c r="T147">
        <v>48.200873999999999</v>
      </c>
      <c r="U147">
        <v>0.44178600000000001</v>
      </c>
      <c r="V147" t="s">
        <v>276</v>
      </c>
      <c r="W147">
        <v>0</v>
      </c>
      <c r="X147">
        <v>0</v>
      </c>
      <c r="Y147">
        <v>0</v>
      </c>
      <c r="Z147">
        <v>198.44984400000001</v>
      </c>
      <c r="AA147">
        <v>278.93279999999999</v>
      </c>
      <c r="AB147">
        <v>0.28853899999999999</v>
      </c>
      <c r="AC147">
        <v>0.5</v>
      </c>
      <c r="AD147">
        <v>0.8</v>
      </c>
      <c r="AE147">
        <v>220.69169600000001</v>
      </c>
      <c r="AF147">
        <v>39.68</v>
      </c>
      <c r="AG147">
        <v>36.229999999999997</v>
      </c>
      <c r="AH147">
        <v>31.6</v>
      </c>
      <c r="AI147">
        <v>32.229999999999997</v>
      </c>
      <c r="AJ147">
        <v>100.39</v>
      </c>
      <c r="AK147">
        <v>156.30000000000001</v>
      </c>
      <c r="AL147">
        <v>152.1</v>
      </c>
      <c r="AM147">
        <v>2.7</v>
      </c>
      <c r="AN147">
        <v>1912</v>
      </c>
      <c r="AO147">
        <v>3.8130000000000002</v>
      </c>
      <c r="AP147">
        <v>-35</v>
      </c>
      <c r="AQ147">
        <v>166</v>
      </c>
      <c r="AR147">
        <v>126</v>
      </c>
      <c r="AZ147" s="1">
        <v>0</v>
      </c>
      <c r="BA147" t="s">
        <v>117</v>
      </c>
      <c r="BB147">
        <v>0</v>
      </c>
      <c r="BC147">
        <v>0</v>
      </c>
      <c r="BD147">
        <v>0</v>
      </c>
      <c r="BE147">
        <v>0</v>
      </c>
      <c r="BF147">
        <v>0</v>
      </c>
      <c r="BG147" s="1">
        <v>0.60160879629629627</v>
      </c>
      <c r="BH147" s="2">
        <v>44806</v>
      </c>
      <c r="BI147">
        <v>-0.36</v>
      </c>
      <c r="BJ147">
        <v>2E-3</v>
      </c>
      <c r="BK147">
        <v>1E-3</v>
      </c>
      <c r="BL147">
        <v>2E-3</v>
      </c>
      <c r="BM147">
        <v>-2.214</v>
      </c>
      <c r="BN147">
        <v>-4.57</v>
      </c>
      <c r="BO147">
        <v>-10.859</v>
      </c>
      <c r="BP147">
        <v>1</v>
      </c>
      <c r="BQ147">
        <v>150</v>
      </c>
      <c r="BR147">
        <v>5.0000000000000001E-3</v>
      </c>
      <c r="BS147">
        <v>2</v>
      </c>
      <c r="BT147">
        <v>0</v>
      </c>
      <c r="BU147" t="s">
        <v>118</v>
      </c>
      <c r="BV147">
        <v>7000</v>
      </c>
      <c r="BW147">
        <v>500</v>
      </c>
      <c r="BX147">
        <v>5</v>
      </c>
      <c r="BY147">
        <v>2</v>
      </c>
      <c r="BZ147">
        <v>300</v>
      </c>
      <c r="CA147">
        <v>300</v>
      </c>
      <c r="CB147">
        <v>300</v>
      </c>
      <c r="CC147">
        <v>267.10940599999998</v>
      </c>
      <c r="CD147">
        <v>25</v>
      </c>
      <c r="CE147">
        <v>-8.2003339999999998</v>
      </c>
      <c r="CF147">
        <v>267.16339099999999</v>
      </c>
      <c r="CG147">
        <v>267.217896</v>
      </c>
      <c r="CH147">
        <v>-5.4503999999999997E-2</v>
      </c>
      <c r="CI147">
        <v>2.4447860000000001</v>
      </c>
      <c r="CJ147">
        <v>2.4375390000000001</v>
      </c>
      <c r="CK147">
        <v>1.6580760000000001</v>
      </c>
      <c r="CL147">
        <v>0.91958700000000004</v>
      </c>
      <c r="CM147">
        <v>0.209982</v>
      </c>
      <c r="CN147">
        <v>6.9800000000000001E-3</v>
      </c>
      <c r="CO147">
        <v>0.58264099999999996</v>
      </c>
      <c r="CP147">
        <v>1.8483620000000001</v>
      </c>
      <c r="CQ147">
        <v>198.44984400000001</v>
      </c>
      <c r="CR147">
        <v>8.7100000000000003E-4</v>
      </c>
      <c r="CS147">
        <v>2.3860670000000002</v>
      </c>
      <c r="CT147">
        <v>-4.3999999999999999E-5</v>
      </c>
      <c r="CU147">
        <v>1</v>
      </c>
      <c r="CV147">
        <v>2.3735620000000002</v>
      </c>
      <c r="CW147">
        <v>-5.3000000000000001E-5</v>
      </c>
      <c r="CX147">
        <v>1</v>
      </c>
      <c r="CY147">
        <v>0.60087800000000002</v>
      </c>
      <c r="CZ147">
        <v>0.600715</v>
      </c>
      <c r="DA147">
        <v>0.106777</v>
      </c>
      <c r="DB147">
        <v>0</v>
      </c>
      <c r="DC147" t="s">
        <v>276</v>
      </c>
      <c r="DD147" t="s">
        <v>119</v>
      </c>
      <c r="DE147" t="s">
        <v>120</v>
      </c>
      <c r="DF147" t="s">
        <v>121</v>
      </c>
      <c r="DG147" t="s">
        <v>122</v>
      </c>
      <c r="DH147" t="s">
        <v>123</v>
      </c>
      <c r="DI147" t="s">
        <v>124</v>
      </c>
    </row>
    <row r="148" spans="1:113" x14ac:dyDescent="0.2">
      <c r="A148">
        <v>148</v>
      </c>
      <c r="B148" s="1">
        <v>0.60401620370370368</v>
      </c>
      <c r="C148" s="2">
        <v>44806</v>
      </c>
      <c r="D148" t="s">
        <v>113</v>
      </c>
      <c r="E148" t="s">
        <v>114</v>
      </c>
      <c r="G148">
        <v>148</v>
      </c>
      <c r="H148" t="str">
        <f>_xlfn.XLOOKUP(G148,[1]Sheet1!B:B,[1]Sheet1!A:A)</f>
        <v>LCOR-312</v>
      </c>
      <c r="I148">
        <v>14</v>
      </c>
      <c r="J148">
        <v>0.27807399999999999</v>
      </c>
      <c r="K148">
        <v>2.9176739999999999</v>
      </c>
      <c r="L148">
        <v>0.25387799999999999</v>
      </c>
      <c r="M148">
        <v>7.6718710000000003</v>
      </c>
      <c r="N148">
        <v>1.8830169999999999</v>
      </c>
      <c r="O148">
        <v>1.669246</v>
      </c>
      <c r="P148">
        <v>4.8158750000000001</v>
      </c>
      <c r="Q148">
        <v>2.9328569999999998</v>
      </c>
      <c r="R148">
        <v>16.625336000000001</v>
      </c>
      <c r="S148">
        <v>18.754452000000001</v>
      </c>
      <c r="T148">
        <v>47.965088000000002</v>
      </c>
      <c r="U148">
        <v>0.44178600000000001</v>
      </c>
      <c r="V148" t="s">
        <v>277</v>
      </c>
      <c r="W148">
        <v>0</v>
      </c>
      <c r="X148">
        <v>0</v>
      </c>
      <c r="Y148">
        <v>0</v>
      </c>
      <c r="Z148">
        <v>209.630371</v>
      </c>
      <c r="AA148">
        <v>278.99896200000001</v>
      </c>
      <c r="AB148">
        <v>0.24863399999999999</v>
      </c>
      <c r="AC148">
        <v>0.5</v>
      </c>
      <c r="AD148">
        <v>0.8</v>
      </c>
      <c r="AE148">
        <v>190.78817699999999</v>
      </c>
      <c r="AF148">
        <v>40.46</v>
      </c>
      <c r="AG148">
        <v>35.869999999999997</v>
      </c>
      <c r="AH148">
        <v>31.55</v>
      </c>
      <c r="AI148">
        <v>32.15</v>
      </c>
      <c r="AJ148">
        <v>100.4</v>
      </c>
      <c r="AK148">
        <v>156.19999999999999</v>
      </c>
      <c r="AL148">
        <v>152.30000000000001</v>
      </c>
      <c r="AM148">
        <v>2.5</v>
      </c>
      <c r="AN148">
        <v>1918</v>
      </c>
      <c r="AO148">
        <v>3.8109999999999999</v>
      </c>
      <c r="AP148">
        <v>-34</v>
      </c>
      <c r="AQ148">
        <v>172</v>
      </c>
      <c r="AR148">
        <v>122</v>
      </c>
      <c r="AZ148" s="1">
        <v>0</v>
      </c>
      <c r="BA148" t="s">
        <v>117</v>
      </c>
      <c r="BB148">
        <v>0</v>
      </c>
      <c r="BC148">
        <v>0</v>
      </c>
      <c r="BD148">
        <v>0</v>
      </c>
      <c r="BE148">
        <v>0</v>
      </c>
      <c r="BF148">
        <v>0</v>
      </c>
      <c r="BG148" s="1">
        <v>0.60160879629629627</v>
      </c>
      <c r="BH148" s="2">
        <v>44806</v>
      </c>
      <c r="BI148">
        <v>-0.36</v>
      </c>
      <c r="BJ148">
        <v>-2E-3</v>
      </c>
      <c r="BK148">
        <v>0</v>
      </c>
      <c r="BL148">
        <v>8.9999999999999993E-3</v>
      </c>
      <c r="BM148">
        <v>-1.8420000000000001</v>
      </c>
      <c r="BN148">
        <v>-3.0680000000000001</v>
      </c>
      <c r="BO148">
        <v>-7.9530000000000003</v>
      </c>
      <c r="BP148">
        <v>1</v>
      </c>
      <c r="BQ148">
        <v>150</v>
      </c>
      <c r="BR148">
        <v>5.0000000000000001E-3</v>
      </c>
      <c r="BS148">
        <v>2</v>
      </c>
      <c r="BT148">
        <v>0</v>
      </c>
      <c r="BU148" t="s">
        <v>118</v>
      </c>
      <c r="BV148">
        <v>7000</v>
      </c>
      <c r="BW148">
        <v>500</v>
      </c>
      <c r="BX148">
        <v>5</v>
      </c>
      <c r="BY148">
        <v>2</v>
      </c>
      <c r="BZ148">
        <v>300</v>
      </c>
      <c r="CA148">
        <v>300</v>
      </c>
      <c r="CB148">
        <v>300</v>
      </c>
      <c r="CC148">
        <v>269.953979</v>
      </c>
      <c r="CD148">
        <v>25</v>
      </c>
      <c r="CE148">
        <v>-6.4672270000000003</v>
      </c>
      <c r="CF148">
        <v>269.73043799999999</v>
      </c>
      <c r="CG148">
        <v>269.75994900000001</v>
      </c>
      <c r="CH148">
        <v>-2.9510000000000002E-2</v>
      </c>
      <c r="CI148">
        <v>2.4442840000000001</v>
      </c>
      <c r="CJ148">
        <v>2.4386489999999998</v>
      </c>
      <c r="CK148">
        <v>1.657616</v>
      </c>
      <c r="CL148">
        <v>0.92011900000000002</v>
      </c>
      <c r="CM148">
        <v>0.21044299999999999</v>
      </c>
      <c r="CN148">
        <v>6.6189999999999999E-3</v>
      </c>
      <c r="CO148">
        <v>0.58247800000000005</v>
      </c>
      <c r="CP148">
        <v>1.8540239999999999</v>
      </c>
      <c r="CQ148">
        <v>209.630371</v>
      </c>
      <c r="CR148">
        <v>8.8699999999999998E-4</v>
      </c>
      <c r="CS148">
        <v>2.3860670000000002</v>
      </c>
      <c r="CT148">
        <v>-4.3999999999999999E-5</v>
      </c>
      <c r="CU148">
        <v>1</v>
      </c>
      <c r="CV148">
        <v>2.3735620000000002</v>
      </c>
      <c r="CW148">
        <v>-5.3000000000000001E-5</v>
      </c>
      <c r="CX148">
        <v>1</v>
      </c>
      <c r="CY148">
        <v>0.60087800000000002</v>
      </c>
      <c r="CZ148">
        <v>0.600715</v>
      </c>
      <c r="DA148">
        <v>0.106777</v>
      </c>
      <c r="DB148">
        <v>0</v>
      </c>
      <c r="DC148" t="s">
        <v>277</v>
      </c>
      <c r="DD148" t="s">
        <v>119</v>
      </c>
      <c r="DE148" t="s">
        <v>120</v>
      </c>
      <c r="DF148" t="s">
        <v>121</v>
      </c>
      <c r="DG148" t="s">
        <v>122</v>
      </c>
      <c r="DH148" t="s">
        <v>123</v>
      </c>
      <c r="DI148" t="s">
        <v>124</v>
      </c>
    </row>
    <row r="149" spans="1:113" x14ac:dyDescent="0.2">
      <c r="A149">
        <v>149</v>
      </c>
      <c r="B149" s="1">
        <v>0.60517361111111112</v>
      </c>
      <c r="C149" s="2">
        <v>44806</v>
      </c>
      <c r="D149" t="s">
        <v>113</v>
      </c>
      <c r="E149" t="s">
        <v>114</v>
      </c>
      <c r="G149">
        <v>149</v>
      </c>
      <c r="H149" t="str">
        <f>_xlfn.XLOOKUP(G149,[1]Sheet1!B:B,[1]Sheet1!A:A)</f>
        <v>LCOR-108</v>
      </c>
      <c r="I149">
        <v>14</v>
      </c>
      <c r="J149">
        <v>0.24027000000000001</v>
      </c>
      <c r="K149">
        <v>2.91595</v>
      </c>
      <c r="L149">
        <v>0.22197900000000001</v>
      </c>
      <c r="M149">
        <v>6.8187559999999996</v>
      </c>
      <c r="N149">
        <v>1.855227</v>
      </c>
      <c r="O149">
        <v>1.664941</v>
      </c>
      <c r="P149">
        <v>4.8362639999999999</v>
      </c>
      <c r="Q149">
        <v>2.981036</v>
      </c>
      <c r="R149">
        <v>16.58456</v>
      </c>
      <c r="S149">
        <v>18.480018999999999</v>
      </c>
      <c r="T149">
        <v>48.174278000000001</v>
      </c>
      <c r="U149">
        <v>0.44178600000000001</v>
      </c>
      <c r="V149" t="s">
        <v>278</v>
      </c>
      <c r="W149">
        <v>0</v>
      </c>
      <c r="X149">
        <v>0</v>
      </c>
      <c r="Y149">
        <v>0</v>
      </c>
      <c r="Z149">
        <v>202.299362</v>
      </c>
      <c r="AA149">
        <v>268.27230800000001</v>
      </c>
      <c r="AB149">
        <v>0.245918</v>
      </c>
      <c r="AC149">
        <v>0.5</v>
      </c>
      <c r="AD149">
        <v>0.8</v>
      </c>
      <c r="AE149">
        <v>185.91720599999999</v>
      </c>
      <c r="AF149">
        <v>40.049999999999997</v>
      </c>
      <c r="AG149">
        <v>35.94</v>
      </c>
      <c r="AH149">
        <v>31.47</v>
      </c>
      <c r="AI149">
        <v>32.229999999999997</v>
      </c>
      <c r="AJ149">
        <v>100.39</v>
      </c>
      <c r="AK149">
        <v>156</v>
      </c>
      <c r="AL149">
        <v>153.9</v>
      </c>
      <c r="AM149">
        <v>1.3</v>
      </c>
      <c r="AN149">
        <v>1890</v>
      </c>
      <c r="AO149">
        <v>3.81</v>
      </c>
      <c r="AP149">
        <v>-21</v>
      </c>
      <c r="AQ149">
        <v>172</v>
      </c>
      <c r="AR149">
        <v>121</v>
      </c>
      <c r="AZ149" s="1">
        <v>0</v>
      </c>
      <c r="BA149" t="s">
        <v>117</v>
      </c>
      <c r="BB149">
        <v>0</v>
      </c>
      <c r="BC149">
        <v>0</v>
      </c>
      <c r="BD149">
        <v>0</v>
      </c>
      <c r="BE149">
        <v>0</v>
      </c>
      <c r="BF149">
        <v>0</v>
      </c>
      <c r="BG149" s="1">
        <v>0.60160879629629627</v>
      </c>
      <c r="BH149" s="2">
        <v>44806</v>
      </c>
      <c r="BI149">
        <v>-0.36</v>
      </c>
      <c r="BJ149">
        <v>-2E-3</v>
      </c>
      <c r="BK149">
        <v>-1E-3</v>
      </c>
      <c r="BL149">
        <v>7.0000000000000001E-3</v>
      </c>
      <c r="BM149">
        <v>-2.504</v>
      </c>
      <c r="BN149">
        <v>-4.8079999999999998</v>
      </c>
      <c r="BO149">
        <v>-9.6370000000000005</v>
      </c>
      <c r="BP149">
        <v>1</v>
      </c>
      <c r="BQ149">
        <v>150</v>
      </c>
      <c r="BR149">
        <v>5.0000000000000001E-3</v>
      </c>
      <c r="BS149">
        <v>2</v>
      </c>
      <c r="BT149">
        <v>0</v>
      </c>
      <c r="BU149" t="s">
        <v>118</v>
      </c>
      <c r="BV149">
        <v>7000</v>
      </c>
      <c r="BW149">
        <v>500</v>
      </c>
      <c r="BX149">
        <v>5</v>
      </c>
      <c r="BY149">
        <v>2</v>
      </c>
      <c r="BZ149">
        <v>300</v>
      </c>
      <c r="CA149">
        <v>300</v>
      </c>
      <c r="CB149">
        <v>300</v>
      </c>
      <c r="CC149">
        <v>262.205963</v>
      </c>
      <c r="CD149">
        <v>25</v>
      </c>
      <c r="CE149">
        <v>-4.1174980000000003</v>
      </c>
      <c r="CF149">
        <v>265.18212899999997</v>
      </c>
      <c r="CG149">
        <v>262.390106</v>
      </c>
      <c r="CH149">
        <v>2.7920229999999999</v>
      </c>
      <c r="CI149">
        <v>2.4444029999999999</v>
      </c>
      <c r="CJ149">
        <v>2.438088</v>
      </c>
      <c r="CK149">
        <v>1.6557930000000001</v>
      </c>
      <c r="CL149">
        <v>0.92404900000000001</v>
      </c>
      <c r="CM149">
        <v>0.211115</v>
      </c>
      <c r="CN149">
        <v>8.5830000000000004E-3</v>
      </c>
      <c r="CO149">
        <v>0.58315799999999995</v>
      </c>
      <c r="CP149">
        <v>1.82822</v>
      </c>
      <c r="CQ149">
        <v>202.299362</v>
      </c>
      <c r="CR149">
        <v>8.9499999999999996E-4</v>
      </c>
      <c r="CS149">
        <v>2.3860670000000002</v>
      </c>
      <c r="CT149">
        <v>-4.3999999999999999E-5</v>
      </c>
      <c r="CU149">
        <v>1</v>
      </c>
      <c r="CV149">
        <v>2.3735620000000002</v>
      </c>
      <c r="CW149">
        <v>-5.3000000000000001E-5</v>
      </c>
      <c r="CX149">
        <v>1</v>
      </c>
      <c r="CY149">
        <v>0.60087800000000002</v>
      </c>
      <c r="CZ149">
        <v>0.600715</v>
      </c>
      <c r="DA149">
        <v>0.106777</v>
      </c>
      <c r="DB149">
        <v>0</v>
      </c>
      <c r="DC149" t="s">
        <v>278</v>
      </c>
      <c r="DD149" t="s">
        <v>119</v>
      </c>
      <c r="DE149" t="s">
        <v>120</v>
      </c>
      <c r="DF149" t="s">
        <v>121</v>
      </c>
      <c r="DG149" t="s">
        <v>122</v>
      </c>
      <c r="DH149" t="s">
        <v>123</v>
      </c>
      <c r="DI149" t="s">
        <v>124</v>
      </c>
    </row>
    <row r="150" spans="1:113" x14ac:dyDescent="0.2">
      <c r="A150">
        <v>150</v>
      </c>
      <c r="B150" s="1">
        <v>0.60619212962962965</v>
      </c>
      <c r="C150" s="2">
        <v>44806</v>
      </c>
      <c r="D150" t="s">
        <v>113</v>
      </c>
      <c r="E150" t="s">
        <v>114</v>
      </c>
      <c r="G150">
        <v>150</v>
      </c>
      <c r="H150" t="str">
        <f>_xlfn.XLOOKUP(G150,[1]Sheet1!B:B,[1]Sheet1!A:A)</f>
        <v>LCOR-479</v>
      </c>
      <c r="I150">
        <v>14</v>
      </c>
      <c r="J150">
        <v>0.24363499999999999</v>
      </c>
      <c r="K150">
        <v>2.918148</v>
      </c>
      <c r="L150">
        <v>0.22486100000000001</v>
      </c>
      <c r="M150">
        <v>6.6854259999999996</v>
      </c>
      <c r="N150">
        <v>1.796883</v>
      </c>
      <c r="O150">
        <v>1.610541</v>
      </c>
      <c r="P150">
        <v>4.6851050000000001</v>
      </c>
      <c r="Q150">
        <v>2.8882219999999998</v>
      </c>
      <c r="R150">
        <v>16.04364</v>
      </c>
      <c r="S150">
        <v>17.899920000000002</v>
      </c>
      <c r="T150">
        <v>46.671368000000001</v>
      </c>
      <c r="U150">
        <v>0.44178600000000001</v>
      </c>
      <c r="V150" t="s">
        <v>279</v>
      </c>
      <c r="W150">
        <v>0</v>
      </c>
      <c r="X150">
        <v>0</v>
      </c>
      <c r="Y150">
        <v>0</v>
      </c>
      <c r="Z150">
        <v>179.882172</v>
      </c>
      <c r="AA150">
        <v>270.28741500000001</v>
      </c>
      <c r="AB150">
        <v>0.334478</v>
      </c>
      <c r="AC150">
        <v>0.5</v>
      </c>
      <c r="AD150">
        <v>0.8</v>
      </c>
      <c r="AE150">
        <v>248.17782600000001</v>
      </c>
      <c r="AF150">
        <v>39.03</v>
      </c>
      <c r="AG150">
        <v>34.979999999999997</v>
      </c>
      <c r="AH150">
        <v>31.36</v>
      </c>
      <c r="AI150">
        <v>31.66</v>
      </c>
      <c r="AJ150">
        <v>100.39</v>
      </c>
      <c r="AK150">
        <v>156.30000000000001</v>
      </c>
      <c r="AL150">
        <v>127.7</v>
      </c>
      <c r="AM150">
        <v>18.3</v>
      </c>
      <c r="AN150">
        <v>1855</v>
      </c>
      <c r="AO150">
        <v>3.8079999999999998</v>
      </c>
      <c r="AP150">
        <v>-35</v>
      </c>
      <c r="AQ150">
        <v>174</v>
      </c>
      <c r="AR150">
        <v>120</v>
      </c>
      <c r="AZ150" s="1">
        <v>0</v>
      </c>
      <c r="BA150" t="s">
        <v>117</v>
      </c>
      <c r="BB150">
        <v>0</v>
      </c>
      <c r="BC150">
        <v>0</v>
      </c>
      <c r="BD150">
        <v>0</v>
      </c>
      <c r="BE150">
        <v>0</v>
      </c>
      <c r="BF150">
        <v>0</v>
      </c>
      <c r="BG150" s="1">
        <v>0.60160879629629627</v>
      </c>
      <c r="BH150" s="2">
        <v>44806</v>
      </c>
      <c r="BI150">
        <v>-0.36</v>
      </c>
      <c r="BJ150">
        <v>-1E-3</v>
      </c>
      <c r="BK150">
        <v>0</v>
      </c>
      <c r="BL150">
        <v>-9999</v>
      </c>
      <c r="BM150">
        <v>-1.268</v>
      </c>
      <c r="BN150">
        <v>-2.629</v>
      </c>
      <c r="BO150">
        <v>-9999</v>
      </c>
      <c r="BP150">
        <v>1</v>
      </c>
      <c r="BQ150">
        <v>150</v>
      </c>
      <c r="BR150">
        <v>5.0000000000000001E-3</v>
      </c>
      <c r="BS150">
        <v>2</v>
      </c>
      <c r="BT150">
        <v>0</v>
      </c>
      <c r="BU150" t="s">
        <v>118</v>
      </c>
      <c r="BV150">
        <v>7000</v>
      </c>
      <c r="BW150">
        <v>500</v>
      </c>
      <c r="BX150">
        <v>5</v>
      </c>
      <c r="BY150">
        <v>2</v>
      </c>
      <c r="BZ150">
        <v>300</v>
      </c>
      <c r="CA150">
        <v>300</v>
      </c>
      <c r="CB150">
        <v>300</v>
      </c>
      <c r="CC150">
        <v>256.67666600000001</v>
      </c>
      <c r="CD150">
        <v>25</v>
      </c>
      <c r="CE150">
        <v>-9.4755350000000007</v>
      </c>
      <c r="CF150">
        <v>256.47818000000001</v>
      </c>
      <c r="CG150">
        <v>256.75076300000001</v>
      </c>
      <c r="CH150">
        <v>-0.27258300000000002</v>
      </c>
      <c r="CI150">
        <v>2.4430610000000001</v>
      </c>
      <c r="CJ150">
        <v>2.4366750000000001</v>
      </c>
      <c r="CK150">
        <v>1.6581189999999999</v>
      </c>
      <c r="CL150">
        <v>0.86063100000000003</v>
      </c>
      <c r="CM150">
        <v>0.21201100000000001</v>
      </c>
      <c r="CN150">
        <v>2.8760000000000001E-3</v>
      </c>
      <c r="CO150">
        <v>0.58259700000000003</v>
      </c>
      <c r="CP150">
        <v>1.796278</v>
      </c>
      <c r="CQ150">
        <v>179.882172</v>
      </c>
      <c r="CR150">
        <v>8.7000000000000001E-4</v>
      </c>
      <c r="CS150">
        <v>2.3860670000000002</v>
      </c>
      <c r="CT150">
        <v>-4.3999999999999999E-5</v>
      </c>
      <c r="CU150">
        <v>1</v>
      </c>
      <c r="CV150">
        <v>2.3735620000000002</v>
      </c>
      <c r="CW150">
        <v>-5.3000000000000001E-5</v>
      </c>
      <c r="CX150">
        <v>1</v>
      </c>
      <c r="CY150">
        <v>0.60087800000000002</v>
      </c>
      <c r="CZ150">
        <v>0.600715</v>
      </c>
      <c r="DA150">
        <v>0.106777</v>
      </c>
      <c r="DB150">
        <v>0</v>
      </c>
      <c r="DC150" t="s">
        <v>279</v>
      </c>
      <c r="DD150" t="s">
        <v>119</v>
      </c>
      <c r="DE150" t="s">
        <v>120</v>
      </c>
      <c r="DF150" t="s">
        <v>121</v>
      </c>
      <c r="DG150" t="s">
        <v>122</v>
      </c>
      <c r="DH150" t="s">
        <v>123</v>
      </c>
      <c r="DI150" t="s">
        <v>124</v>
      </c>
    </row>
    <row r="151" spans="1:113" x14ac:dyDescent="0.2">
      <c r="A151">
        <v>151</v>
      </c>
      <c r="B151" s="1">
        <v>0.60693287037037036</v>
      </c>
      <c r="C151" s="2">
        <v>44806</v>
      </c>
      <c r="D151" t="s">
        <v>113</v>
      </c>
      <c r="E151" t="s">
        <v>114</v>
      </c>
      <c r="G151">
        <v>151</v>
      </c>
      <c r="H151" t="str">
        <f>_xlfn.XLOOKUP(G151,[1]Sheet1!B:B,[1]Sheet1!A:A)</f>
        <v>LCOR-431</v>
      </c>
      <c r="I151">
        <v>14</v>
      </c>
      <c r="J151">
        <v>0.33370899999999998</v>
      </c>
      <c r="K151">
        <v>2.918914</v>
      </c>
      <c r="L151">
        <v>0.29947200000000002</v>
      </c>
      <c r="M151">
        <v>8.2562409999999993</v>
      </c>
      <c r="N151">
        <v>1.8663110000000001</v>
      </c>
      <c r="O151">
        <v>1.636447</v>
      </c>
      <c r="P151">
        <v>4.5459319999999996</v>
      </c>
      <c r="Q151">
        <v>2.679621</v>
      </c>
      <c r="R151">
        <v>16.298991999999998</v>
      </c>
      <c r="S151">
        <v>18.588433999999999</v>
      </c>
      <c r="T151">
        <v>45.277419999999999</v>
      </c>
      <c r="U151">
        <v>0.44178600000000001</v>
      </c>
      <c r="V151" t="s">
        <v>280</v>
      </c>
      <c r="W151">
        <v>0</v>
      </c>
      <c r="X151">
        <v>0</v>
      </c>
      <c r="Y151">
        <v>0</v>
      </c>
      <c r="Z151">
        <v>230.91601600000001</v>
      </c>
      <c r="AA151">
        <v>319.73236100000003</v>
      </c>
      <c r="AB151">
        <v>0.277783</v>
      </c>
      <c r="AC151">
        <v>0.5</v>
      </c>
      <c r="AD151">
        <v>0.8</v>
      </c>
      <c r="AE151">
        <v>216.04560900000001</v>
      </c>
      <c r="AF151">
        <v>40.75</v>
      </c>
      <c r="AG151">
        <v>35.729999999999997</v>
      </c>
      <c r="AH151">
        <v>31.27</v>
      </c>
      <c r="AI151">
        <v>31.13</v>
      </c>
      <c r="AJ151">
        <v>100.4</v>
      </c>
      <c r="AK151">
        <v>156.4</v>
      </c>
      <c r="AL151">
        <v>153.80000000000001</v>
      </c>
      <c r="AM151">
        <v>1.7</v>
      </c>
      <c r="AN151">
        <v>1944</v>
      </c>
      <c r="AO151">
        <v>3.8050000000000002</v>
      </c>
      <c r="AP151">
        <v>-38</v>
      </c>
      <c r="AQ151">
        <v>163</v>
      </c>
      <c r="AR151">
        <v>127</v>
      </c>
      <c r="AZ151" s="1">
        <v>0</v>
      </c>
      <c r="BA151" t="s">
        <v>117</v>
      </c>
      <c r="BB151">
        <v>0</v>
      </c>
      <c r="BC151">
        <v>0</v>
      </c>
      <c r="BD151">
        <v>0</v>
      </c>
      <c r="BE151">
        <v>0</v>
      </c>
      <c r="BF151">
        <v>0</v>
      </c>
      <c r="BG151" s="1">
        <v>0.60160879629629627</v>
      </c>
      <c r="BH151" s="2">
        <v>44806</v>
      </c>
      <c r="BI151">
        <v>-0.36</v>
      </c>
      <c r="BJ151">
        <v>0</v>
      </c>
      <c r="BK151">
        <v>3.0000000000000001E-3</v>
      </c>
      <c r="BL151">
        <v>7.0000000000000001E-3</v>
      </c>
      <c r="BM151">
        <v>-1.81</v>
      </c>
      <c r="BN151">
        <v>-4.093</v>
      </c>
      <c r="BO151">
        <v>-10.709</v>
      </c>
      <c r="BP151">
        <v>1</v>
      </c>
      <c r="BQ151">
        <v>150</v>
      </c>
      <c r="BR151">
        <v>5.0000000000000001E-3</v>
      </c>
      <c r="BS151">
        <v>2</v>
      </c>
      <c r="BT151">
        <v>0</v>
      </c>
      <c r="BU151" t="s">
        <v>118</v>
      </c>
      <c r="BV151">
        <v>7000</v>
      </c>
      <c r="BW151">
        <v>500</v>
      </c>
      <c r="BX151">
        <v>5</v>
      </c>
      <c r="BY151">
        <v>2</v>
      </c>
      <c r="BZ151">
        <v>300</v>
      </c>
      <c r="CA151">
        <v>300</v>
      </c>
      <c r="CB151">
        <v>300</v>
      </c>
      <c r="CC151">
        <v>308.19689899999997</v>
      </c>
      <c r="CD151">
        <v>25</v>
      </c>
      <c r="CE151">
        <v>-7.9321580000000003</v>
      </c>
      <c r="CF151">
        <v>309.14962800000001</v>
      </c>
      <c r="CG151">
        <v>308.40057400000001</v>
      </c>
      <c r="CH151">
        <v>0.749054</v>
      </c>
      <c r="CI151">
        <v>2.4441440000000001</v>
      </c>
      <c r="CJ151">
        <v>2.4391159999999998</v>
      </c>
      <c r="CK151">
        <v>1.6589320000000001</v>
      </c>
      <c r="CL151">
        <v>0.92368799999999995</v>
      </c>
      <c r="CM151">
        <v>0.212782</v>
      </c>
      <c r="CN151">
        <v>-2.6029999999999998E-3</v>
      </c>
      <c r="CO151">
        <v>0.582897</v>
      </c>
      <c r="CP151">
        <v>1.87771</v>
      </c>
      <c r="CQ151">
        <v>230.91601600000001</v>
      </c>
      <c r="CR151">
        <v>8.6899999999999998E-4</v>
      </c>
      <c r="CS151">
        <v>2.3860670000000002</v>
      </c>
      <c r="CT151">
        <v>-4.3999999999999999E-5</v>
      </c>
      <c r="CU151">
        <v>1</v>
      </c>
      <c r="CV151">
        <v>2.3735620000000002</v>
      </c>
      <c r="CW151">
        <v>-5.3000000000000001E-5</v>
      </c>
      <c r="CX151">
        <v>1</v>
      </c>
      <c r="CY151">
        <v>0.60087800000000002</v>
      </c>
      <c r="CZ151">
        <v>0.600715</v>
      </c>
      <c r="DA151">
        <v>0.106777</v>
      </c>
      <c r="DB151">
        <v>0</v>
      </c>
      <c r="DC151" t="s">
        <v>280</v>
      </c>
      <c r="DD151" t="s">
        <v>119</v>
      </c>
      <c r="DE151" t="s">
        <v>120</v>
      </c>
      <c r="DF151" t="s">
        <v>121</v>
      </c>
      <c r="DG151" t="s">
        <v>122</v>
      </c>
      <c r="DH151" t="s">
        <v>123</v>
      </c>
      <c r="DI151" t="s">
        <v>124</v>
      </c>
    </row>
    <row r="152" spans="1:113" x14ac:dyDescent="0.2">
      <c r="A152">
        <v>152</v>
      </c>
      <c r="B152" s="1">
        <v>0.60792824074074081</v>
      </c>
      <c r="C152" s="2">
        <v>44806</v>
      </c>
      <c r="D152" t="s">
        <v>113</v>
      </c>
      <c r="E152" t="s">
        <v>114</v>
      </c>
      <c r="G152">
        <v>152</v>
      </c>
      <c r="H152" t="str">
        <f>_xlfn.XLOOKUP(G152,[1]Sheet1!B:B,[1]Sheet1!A:A)</f>
        <v>LCOR-532</v>
      </c>
      <c r="I152">
        <v>14</v>
      </c>
      <c r="J152">
        <v>0.31025199999999997</v>
      </c>
      <c r="K152">
        <v>2.9188209999999999</v>
      </c>
      <c r="L152">
        <v>0.280443</v>
      </c>
      <c r="M152">
        <v>7.2779980000000002</v>
      </c>
      <c r="N152">
        <v>1.9077230000000001</v>
      </c>
      <c r="O152">
        <v>1.705201</v>
      </c>
      <c r="P152">
        <v>4.4306219999999996</v>
      </c>
      <c r="Q152">
        <v>2.5228999999999999</v>
      </c>
      <c r="R152">
        <v>16.98678</v>
      </c>
      <c r="S152">
        <v>19.004249999999999</v>
      </c>
      <c r="T152">
        <v>44.136738000000001</v>
      </c>
      <c r="U152">
        <v>0.44178600000000001</v>
      </c>
      <c r="V152" t="s">
        <v>281</v>
      </c>
      <c r="W152">
        <v>0</v>
      </c>
      <c r="X152">
        <v>0</v>
      </c>
      <c r="Y152">
        <v>0</v>
      </c>
      <c r="Z152">
        <v>213.64688100000001</v>
      </c>
      <c r="AA152">
        <v>297.83398399999999</v>
      </c>
      <c r="AB152">
        <v>0.282665</v>
      </c>
      <c r="AC152">
        <v>0.5</v>
      </c>
      <c r="AD152">
        <v>0.8</v>
      </c>
      <c r="AE152">
        <v>219.32250999999999</v>
      </c>
      <c r="AF152">
        <v>41.8</v>
      </c>
      <c r="AG152">
        <v>37.36</v>
      </c>
      <c r="AH152">
        <v>31.2</v>
      </c>
      <c r="AI152">
        <v>30.68</v>
      </c>
      <c r="AJ152">
        <v>100.38</v>
      </c>
      <c r="AK152">
        <v>156.30000000000001</v>
      </c>
      <c r="AL152">
        <v>140</v>
      </c>
      <c r="AM152">
        <v>10.4</v>
      </c>
      <c r="AN152">
        <v>1940</v>
      </c>
      <c r="AO152">
        <v>3.8050000000000002</v>
      </c>
      <c r="AP152">
        <v>-34</v>
      </c>
      <c r="AQ152">
        <v>171</v>
      </c>
      <c r="AR152">
        <v>117</v>
      </c>
      <c r="AZ152" s="1">
        <v>0</v>
      </c>
      <c r="BA152" t="s">
        <v>117</v>
      </c>
      <c r="BB152">
        <v>0</v>
      </c>
      <c r="BC152">
        <v>0</v>
      </c>
      <c r="BD152">
        <v>0</v>
      </c>
      <c r="BE152">
        <v>0</v>
      </c>
      <c r="BF152">
        <v>0</v>
      </c>
      <c r="BG152" s="1">
        <v>0.60160879629629627</v>
      </c>
      <c r="BH152" s="2">
        <v>44806</v>
      </c>
      <c r="BI152">
        <v>-0.36</v>
      </c>
      <c r="BJ152">
        <v>0</v>
      </c>
      <c r="BK152">
        <v>3.0000000000000001E-3</v>
      </c>
      <c r="BL152">
        <v>1.0999999999999999E-2</v>
      </c>
      <c r="BM152">
        <v>-1.6240000000000001</v>
      </c>
      <c r="BN152">
        <v>-3.6120000000000001</v>
      </c>
      <c r="BO152">
        <v>-7.2089999999999996</v>
      </c>
      <c r="BP152">
        <v>1</v>
      </c>
      <c r="BQ152">
        <v>150</v>
      </c>
      <c r="BR152">
        <v>5.0000000000000001E-3</v>
      </c>
      <c r="BS152">
        <v>2</v>
      </c>
      <c r="BT152">
        <v>0</v>
      </c>
      <c r="BU152" t="s">
        <v>118</v>
      </c>
      <c r="BV152">
        <v>7000</v>
      </c>
      <c r="BW152">
        <v>500</v>
      </c>
      <c r="BX152">
        <v>5</v>
      </c>
      <c r="BY152">
        <v>2</v>
      </c>
      <c r="BZ152">
        <v>300</v>
      </c>
      <c r="CA152">
        <v>300</v>
      </c>
      <c r="CB152">
        <v>300</v>
      </c>
      <c r="CC152">
        <v>285.98715199999998</v>
      </c>
      <c r="CD152">
        <v>25</v>
      </c>
      <c r="CE152">
        <v>-8.1747929999999993</v>
      </c>
      <c r="CF152">
        <v>286.66876200000002</v>
      </c>
      <c r="CG152">
        <v>286.15557899999999</v>
      </c>
      <c r="CH152">
        <v>0.51318399999999997</v>
      </c>
      <c r="CI152">
        <v>2.4464600000000001</v>
      </c>
      <c r="CJ152">
        <v>2.440598</v>
      </c>
      <c r="CK152">
        <v>1.658833</v>
      </c>
      <c r="CL152">
        <v>0.88996799999999998</v>
      </c>
      <c r="CM152">
        <v>0.21329799999999999</v>
      </c>
      <c r="CN152">
        <v>-7.437E-3</v>
      </c>
      <c r="CO152">
        <v>0.58302900000000002</v>
      </c>
      <c r="CP152">
        <v>1.8735269999999999</v>
      </c>
      <c r="CQ152">
        <v>213.64688100000001</v>
      </c>
      <c r="CR152">
        <v>8.7600000000000004E-4</v>
      </c>
      <c r="CS152">
        <v>2.3860670000000002</v>
      </c>
      <c r="CT152">
        <v>-4.3999999999999999E-5</v>
      </c>
      <c r="CU152">
        <v>1</v>
      </c>
      <c r="CV152">
        <v>2.3735620000000002</v>
      </c>
      <c r="CW152">
        <v>-5.3000000000000001E-5</v>
      </c>
      <c r="CX152">
        <v>1</v>
      </c>
      <c r="CY152">
        <v>0.60087800000000002</v>
      </c>
      <c r="CZ152">
        <v>0.600715</v>
      </c>
      <c r="DA152">
        <v>0.106777</v>
      </c>
      <c r="DB152">
        <v>0</v>
      </c>
      <c r="DC152" t="s">
        <v>281</v>
      </c>
      <c r="DD152" t="s">
        <v>119</v>
      </c>
      <c r="DE152" t="s">
        <v>120</v>
      </c>
      <c r="DF152" t="s">
        <v>121</v>
      </c>
      <c r="DG152" t="s">
        <v>122</v>
      </c>
      <c r="DH152" t="s">
        <v>123</v>
      </c>
      <c r="DI152" t="s">
        <v>124</v>
      </c>
    </row>
    <row r="153" spans="1:113" x14ac:dyDescent="0.2">
      <c r="A153">
        <v>153</v>
      </c>
      <c r="B153" s="1">
        <v>0.60851851851851857</v>
      </c>
      <c r="C153" s="2">
        <v>44806</v>
      </c>
      <c r="D153" t="s">
        <v>113</v>
      </c>
      <c r="E153" t="s">
        <v>114</v>
      </c>
      <c r="G153">
        <v>153</v>
      </c>
      <c r="H153" t="str">
        <f>_xlfn.XLOOKUP(G153,[1]Sheet1!B:B,[1]Sheet1!A:A)</f>
        <v>LCOR-219</v>
      </c>
      <c r="I153">
        <v>14</v>
      </c>
      <c r="J153">
        <v>0.23946700000000001</v>
      </c>
      <c r="K153">
        <v>2.9174530000000001</v>
      </c>
      <c r="L153">
        <v>0.221303</v>
      </c>
      <c r="M153">
        <v>6.4294960000000003</v>
      </c>
      <c r="N153">
        <v>1.843917</v>
      </c>
      <c r="O153">
        <v>1.664685</v>
      </c>
      <c r="P153">
        <v>4.6659980000000001</v>
      </c>
      <c r="Q153">
        <v>2.822082</v>
      </c>
      <c r="R153">
        <v>16.582052000000001</v>
      </c>
      <c r="S153">
        <v>18.367398999999999</v>
      </c>
      <c r="T153">
        <v>46.478371000000003</v>
      </c>
      <c r="U153">
        <v>0.44178600000000001</v>
      </c>
      <c r="V153" t="s">
        <v>282</v>
      </c>
      <c r="W153">
        <v>0</v>
      </c>
      <c r="X153">
        <v>0</v>
      </c>
      <c r="Y153">
        <v>0</v>
      </c>
      <c r="Z153">
        <v>189.23843400000001</v>
      </c>
      <c r="AA153">
        <v>289.714203</v>
      </c>
      <c r="AB153">
        <v>0.34681000000000001</v>
      </c>
      <c r="AC153">
        <v>0.5</v>
      </c>
      <c r="AD153">
        <v>0.8</v>
      </c>
      <c r="AE153">
        <v>259.92453</v>
      </c>
      <c r="AF153">
        <v>40.450000000000003</v>
      </c>
      <c r="AG153">
        <v>36.520000000000003</v>
      </c>
      <c r="AH153">
        <v>31.18</v>
      </c>
      <c r="AI153">
        <v>31.59</v>
      </c>
      <c r="AJ153">
        <v>100.39</v>
      </c>
      <c r="AK153">
        <v>156.19999999999999</v>
      </c>
      <c r="AL153">
        <v>153.9</v>
      </c>
      <c r="AM153">
        <v>1.4</v>
      </c>
      <c r="AN153">
        <v>1874</v>
      </c>
      <c r="AO153">
        <v>3.8039999999999998</v>
      </c>
      <c r="AP153">
        <v>-19</v>
      </c>
      <c r="AQ153">
        <v>172</v>
      </c>
      <c r="AR153">
        <v>128</v>
      </c>
      <c r="AZ153" s="1">
        <v>0</v>
      </c>
      <c r="BA153" t="s">
        <v>117</v>
      </c>
      <c r="BB153">
        <v>0</v>
      </c>
      <c r="BC153">
        <v>0</v>
      </c>
      <c r="BD153">
        <v>0</v>
      </c>
      <c r="BE153">
        <v>0</v>
      </c>
      <c r="BF153">
        <v>0</v>
      </c>
      <c r="BG153" s="1">
        <v>0.60160879629629627</v>
      </c>
      <c r="BH153" s="2">
        <v>44806</v>
      </c>
      <c r="BI153">
        <v>-0.36</v>
      </c>
      <c r="BJ153">
        <v>0</v>
      </c>
      <c r="BK153">
        <v>1E-3</v>
      </c>
      <c r="BL153">
        <v>3.0000000000000001E-3</v>
      </c>
      <c r="BM153">
        <v>-1.581</v>
      </c>
      <c r="BN153">
        <v>-2.9740000000000002</v>
      </c>
      <c r="BO153">
        <v>-11.153</v>
      </c>
      <c r="BP153">
        <v>1</v>
      </c>
      <c r="BQ153">
        <v>150</v>
      </c>
      <c r="BR153">
        <v>5.0000000000000001E-3</v>
      </c>
      <c r="BS153">
        <v>2</v>
      </c>
      <c r="BT153">
        <v>0</v>
      </c>
      <c r="BU153" t="s">
        <v>118</v>
      </c>
      <c r="BV153">
        <v>7000</v>
      </c>
      <c r="BW153">
        <v>500</v>
      </c>
      <c r="BX153">
        <v>5</v>
      </c>
      <c r="BY153">
        <v>2</v>
      </c>
      <c r="BZ153">
        <v>300</v>
      </c>
      <c r="CA153">
        <v>300</v>
      </c>
      <c r="CB153">
        <v>300</v>
      </c>
      <c r="CC153">
        <v>273.04458599999998</v>
      </c>
      <c r="CD153">
        <v>25</v>
      </c>
      <c r="CE153">
        <v>-11.672021000000001</v>
      </c>
      <c r="CF153">
        <v>272.38619999999997</v>
      </c>
      <c r="CG153">
        <v>273.03967299999999</v>
      </c>
      <c r="CH153">
        <v>-0.65347299999999997</v>
      </c>
      <c r="CI153">
        <v>2.4452820000000002</v>
      </c>
      <c r="CJ153">
        <v>2.438723</v>
      </c>
      <c r="CK153">
        <v>1.6573819999999999</v>
      </c>
      <c r="CL153">
        <v>0.92413500000000004</v>
      </c>
      <c r="CM153">
        <v>0.21349399999999999</v>
      </c>
      <c r="CN153">
        <v>4.1989999999999996E-3</v>
      </c>
      <c r="CO153">
        <v>0.58336200000000005</v>
      </c>
      <c r="CP153">
        <v>1.813326</v>
      </c>
      <c r="CQ153">
        <v>189.23843400000001</v>
      </c>
      <c r="CR153">
        <v>9.01E-4</v>
      </c>
      <c r="CS153">
        <v>2.3860670000000002</v>
      </c>
      <c r="CT153">
        <v>-4.3999999999999999E-5</v>
      </c>
      <c r="CU153">
        <v>1</v>
      </c>
      <c r="CV153">
        <v>2.3735620000000002</v>
      </c>
      <c r="CW153">
        <v>-5.3000000000000001E-5</v>
      </c>
      <c r="CX153">
        <v>1</v>
      </c>
      <c r="CY153">
        <v>0.60087800000000002</v>
      </c>
      <c r="CZ153">
        <v>0.600715</v>
      </c>
      <c r="DA153">
        <v>0.106777</v>
      </c>
      <c r="DB153">
        <v>0</v>
      </c>
      <c r="DC153" t="s">
        <v>282</v>
      </c>
      <c r="DD153" t="s">
        <v>119</v>
      </c>
      <c r="DE153" t="s">
        <v>120</v>
      </c>
      <c r="DF153" t="s">
        <v>121</v>
      </c>
      <c r="DG153" t="s">
        <v>122</v>
      </c>
      <c r="DH153" t="s">
        <v>123</v>
      </c>
      <c r="DI153" t="s">
        <v>124</v>
      </c>
    </row>
    <row r="154" spans="1:113" x14ac:dyDescent="0.2">
      <c r="A154">
        <v>154</v>
      </c>
      <c r="B154" s="1">
        <v>0.6096759259259259</v>
      </c>
      <c r="C154" s="2">
        <v>44806</v>
      </c>
      <c r="D154" t="s">
        <v>113</v>
      </c>
      <c r="E154" t="s">
        <v>114</v>
      </c>
      <c r="G154">
        <v>154</v>
      </c>
      <c r="H154" t="str">
        <f>_xlfn.XLOOKUP(G154,[1]Sheet1!B:B,[1]Sheet1!A:A)</f>
        <v>LCOR-390</v>
      </c>
      <c r="I154">
        <v>14</v>
      </c>
      <c r="J154">
        <v>0.216164</v>
      </c>
      <c r="K154">
        <v>2.9146109999999998</v>
      </c>
      <c r="L154">
        <v>0.201239</v>
      </c>
      <c r="M154">
        <v>5.7598479999999999</v>
      </c>
      <c r="N154">
        <v>1.803633</v>
      </c>
      <c r="O154">
        <v>1.642652</v>
      </c>
      <c r="P154">
        <v>4.5854330000000001</v>
      </c>
      <c r="Q154">
        <v>2.7818000000000001</v>
      </c>
      <c r="R154">
        <v>16.363394</v>
      </c>
      <c r="S154">
        <v>17.967022</v>
      </c>
      <c r="T154">
        <v>45.678127000000003</v>
      </c>
      <c r="U154">
        <v>0.44178600000000001</v>
      </c>
      <c r="V154" t="s">
        <v>283</v>
      </c>
      <c r="W154">
        <v>0</v>
      </c>
      <c r="X154">
        <v>0</v>
      </c>
      <c r="Y154">
        <v>0</v>
      </c>
      <c r="Z154">
        <v>222.73670999999999</v>
      </c>
      <c r="AA154">
        <v>291.707245</v>
      </c>
      <c r="AB154">
        <v>0.23643800000000001</v>
      </c>
      <c r="AC154">
        <v>0.5</v>
      </c>
      <c r="AD154">
        <v>0.8</v>
      </c>
      <c r="AE154">
        <v>173.85476700000001</v>
      </c>
      <c r="AF154">
        <v>39.51</v>
      </c>
      <c r="AG154">
        <v>35.979999999999997</v>
      </c>
      <c r="AH154">
        <v>31.21</v>
      </c>
      <c r="AI154">
        <v>31.29</v>
      </c>
      <c r="AJ154">
        <v>100.39</v>
      </c>
      <c r="AK154">
        <v>155.80000000000001</v>
      </c>
      <c r="AL154">
        <v>153.4</v>
      </c>
      <c r="AM154">
        <v>1.5</v>
      </c>
      <c r="AN154">
        <v>1838</v>
      </c>
      <c r="AO154">
        <v>3.8029999999999999</v>
      </c>
      <c r="AP154">
        <v>-34</v>
      </c>
      <c r="AQ154">
        <v>169</v>
      </c>
      <c r="AR154">
        <v>115</v>
      </c>
      <c r="AZ154" s="1">
        <v>0</v>
      </c>
      <c r="BA154" t="s">
        <v>117</v>
      </c>
      <c r="BB154">
        <v>0</v>
      </c>
      <c r="BC154">
        <v>0</v>
      </c>
      <c r="BD154">
        <v>0</v>
      </c>
      <c r="BE154">
        <v>0</v>
      </c>
      <c r="BF154">
        <v>0</v>
      </c>
      <c r="BG154" s="1">
        <v>0.60947916666666668</v>
      </c>
      <c r="BH154" s="2">
        <v>44806</v>
      </c>
      <c r="BI154">
        <v>-0.34</v>
      </c>
      <c r="BJ154">
        <v>3.0000000000000001E-3</v>
      </c>
      <c r="BK154">
        <v>4.0000000000000001E-3</v>
      </c>
      <c r="BL154">
        <v>5.0000000000000001E-3</v>
      </c>
      <c r="BM154">
        <v>-1.819</v>
      </c>
      <c r="BN154">
        <v>-3.6280000000000001</v>
      </c>
      <c r="BO154">
        <v>-10.856999999999999</v>
      </c>
      <c r="BP154">
        <v>1</v>
      </c>
      <c r="BQ154">
        <v>150</v>
      </c>
      <c r="BR154">
        <v>5.0000000000000001E-3</v>
      </c>
      <c r="BS154">
        <v>2</v>
      </c>
      <c r="BT154">
        <v>0</v>
      </c>
      <c r="BU154" t="s">
        <v>118</v>
      </c>
      <c r="BV154">
        <v>7000</v>
      </c>
      <c r="BW154">
        <v>500</v>
      </c>
      <c r="BX154">
        <v>5</v>
      </c>
      <c r="BY154">
        <v>2</v>
      </c>
      <c r="BZ154">
        <v>300</v>
      </c>
      <c r="CA154">
        <v>300</v>
      </c>
      <c r="CB154">
        <v>300</v>
      </c>
      <c r="CC154">
        <v>285.440674</v>
      </c>
      <c r="CD154">
        <v>25</v>
      </c>
      <c r="CE154">
        <v>-4.3583080000000001</v>
      </c>
      <c r="CF154">
        <v>286.98028599999998</v>
      </c>
      <c r="CG154">
        <v>285.48101800000001</v>
      </c>
      <c r="CH154">
        <v>1.499268</v>
      </c>
      <c r="CI154">
        <v>2.4445109999999999</v>
      </c>
      <c r="CJ154">
        <v>2.4373520000000002</v>
      </c>
      <c r="CK154">
        <v>1.6543829999999999</v>
      </c>
      <c r="CL154">
        <v>0.92290000000000005</v>
      </c>
      <c r="CM154">
        <v>0.213258</v>
      </c>
      <c r="CN154">
        <v>6.9999999999999999E-6</v>
      </c>
      <c r="CO154">
        <v>0.58501099999999995</v>
      </c>
      <c r="CP154">
        <v>1.781077</v>
      </c>
      <c r="CQ154">
        <v>222.73670999999999</v>
      </c>
      <c r="CR154">
        <v>8.9099999999999997E-4</v>
      </c>
      <c r="CS154">
        <v>2.3860670000000002</v>
      </c>
      <c r="CT154">
        <v>-4.3999999999999999E-5</v>
      </c>
      <c r="CU154">
        <v>1</v>
      </c>
      <c r="CV154">
        <v>2.3735620000000002</v>
      </c>
      <c r="CW154">
        <v>-5.3000000000000001E-5</v>
      </c>
      <c r="CX154">
        <v>1</v>
      </c>
      <c r="CY154">
        <v>0.60087800000000002</v>
      </c>
      <c r="CZ154">
        <v>0.600715</v>
      </c>
      <c r="DA154">
        <v>0.106777</v>
      </c>
      <c r="DB154">
        <v>0</v>
      </c>
      <c r="DC154" t="s">
        <v>283</v>
      </c>
      <c r="DD154" t="s">
        <v>119</v>
      </c>
      <c r="DE154" t="s">
        <v>120</v>
      </c>
      <c r="DF154" t="s">
        <v>121</v>
      </c>
      <c r="DG154" t="s">
        <v>122</v>
      </c>
      <c r="DH154" t="s">
        <v>123</v>
      </c>
      <c r="DI154" t="s">
        <v>124</v>
      </c>
    </row>
    <row r="155" spans="1:113" x14ac:dyDescent="0.2">
      <c r="A155">
        <v>155</v>
      </c>
      <c r="B155" s="1">
        <v>0.61030092592592589</v>
      </c>
      <c r="C155" s="2">
        <v>44806</v>
      </c>
      <c r="D155" t="s">
        <v>113</v>
      </c>
      <c r="E155" t="s">
        <v>114</v>
      </c>
      <c r="G155">
        <v>155</v>
      </c>
      <c r="H155" t="str">
        <f>_xlfn.XLOOKUP(G155,[1]Sheet1!B:B,[1]Sheet1!A:A)</f>
        <v>LCOR-417</v>
      </c>
      <c r="I155">
        <v>14</v>
      </c>
      <c r="J155">
        <v>0.13677</v>
      </c>
      <c r="K155">
        <v>2.9172929999999999</v>
      </c>
      <c r="L155">
        <v>0.13064500000000001</v>
      </c>
      <c r="M155">
        <v>4.2209430000000001</v>
      </c>
      <c r="N155">
        <v>1.795674</v>
      </c>
      <c r="O155">
        <v>1.6779310000000001</v>
      </c>
      <c r="P155">
        <v>4.9306419999999997</v>
      </c>
      <c r="Q155">
        <v>3.1349670000000001</v>
      </c>
      <c r="R155">
        <v>16.713253000000002</v>
      </c>
      <c r="S155">
        <v>17.886047000000001</v>
      </c>
      <c r="T155">
        <v>49.112301000000002</v>
      </c>
      <c r="U155">
        <v>0.44178600000000001</v>
      </c>
      <c r="V155" t="s">
        <v>284</v>
      </c>
      <c r="W155">
        <v>0</v>
      </c>
      <c r="X155">
        <v>0</v>
      </c>
      <c r="Y155">
        <v>0</v>
      </c>
      <c r="Z155">
        <v>181.000473</v>
      </c>
      <c r="AA155">
        <v>260.14318800000001</v>
      </c>
      <c r="AB155">
        <v>0.304228</v>
      </c>
      <c r="AC155">
        <v>0.5</v>
      </c>
      <c r="AD155">
        <v>0.8</v>
      </c>
      <c r="AE155">
        <v>219.78066999999999</v>
      </c>
      <c r="AF155">
        <v>39.39</v>
      </c>
      <c r="AG155">
        <v>36.81</v>
      </c>
      <c r="AH155">
        <v>31.18</v>
      </c>
      <c r="AI155">
        <v>32.57</v>
      </c>
      <c r="AJ155">
        <v>100.4</v>
      </c>
      <c r="AK155">
        <v>156.19999999999999</v>
      </c>
      <c r="AL155">
        <v>149.4</v>
      </c>
      <c r="AM155">
        <v>4.4000000000000004</v>
      </c>
      <c r="AN155">
        <v>1806</v>
      </c>
      <c r="AO155">
        <v>3.802</v>
      </c>
      <c r="AP155">
        <v>-23</v>
      </c>
      <c r="AQ155">
        <v>174</v>
      </c>
      <c r="AR155">
        <v>121</v>
      </c>
      <c r="AZ155" s="1">
        <v>0</v>
      </c>
      <c r="BA155" t="s">
        <v>117</v>
      </c>
      <c r="BB155">
        <v>0</v>
      </c>
      <c r="BC155">
        <v>0</v>
      </c>
      <c r="BD155">
        <v>0</v>
      </c>
      <c r="BE155">
        <v>0</v>
      </c>
      <c r="BF155">
        <v>0</v>
      </c>
      <c r="BG155" s="1">
        <v>0.60947916666666668</v>
      </c>
      <c r="BH155" s="2">
        <v>44806</v>
      </c>
      <c r="BI155">
        <v>-0.34</v>
      </c>
      <c r="BJ155">
        <v>2E-3</v>
      </c>
      <c r="BK155">
        <v>1E-3</v>
      </c>
      <c r="BL155">
        <v>2E-3</v>
      </c>
      <c r="BM155">
        <v>-1.581</v>
      </c>
      <c r="BN155">
        <v>-3.7040000000000002</v>
      </c>
      <c r="BO155">
        <v>-11.090999999999999</v>
      </c>
      <c r="BP155">
        <v>1</v>
      </c>
      <c r="BQ155">
        <v>150</v>
      </c>
      <c r="BR155">
        <v>5.0000000000000001E-3</v>
      </c>
      <c r="BS155">
        <v>2</v>
      </c>
      <c r="BT155">
        <v>0</v>
      </c>
      <c r="BU155" t="s">
        <v>118</v>
      </c>
      <c r="BV155">
        <v>7000</v>
      </c>
      <c r="BW155">
        <v>500</v>
      </c>
      <c r="BX155">
        <v>5</v>
      </c>
      <c r="BY155">
        <v>2</v>
      </c>
      <c r="BZ155">
        <v>300</v>
      </c>
      <c r="CA155">
        <v>300</v>
      </c>
      <c r="CB155">
        <v>300</v>
      </c>
      <c r="CC155">
        <v>251.05761699999999</v>
      </c>
      <c r="CD155">
        <v>25</v>
      </c>
      <c r="CE155">
        <v>-6.3285780000000003</v>
      </c>
      <c r="CF155">
        <v>252.39944499999999</v>
      </c>
      <c r="CG155">
        <v>251.102249</v>
      </c>
      <c r="CH155">
        <v>1.2971950000000001</v>
      </c>
      <c r="CI155">
        <v>2.4456859999999998</v>
      </c>
      <c r="CJ155">
        <v>2.437195</v>
      </c>
      <c r="CK155">
        <v>1.6572119999999999</v>
      </c>
      <c r="CL155">
        <v>0.91276500000000005</v>
      </c>
      <c r="CM155">
        <v>0.213478</v>
      </c>
      <c r="CN155">
        <v>1.6479000000000001E-2</v>
      </c>
      <c r="CO155">
        <v>0.58510700000000004</v>
      </c>
      <c r="CP155">
        <v>1.7517320000000001</v>
      </c>
      <c r="CQ155">
        <v>181.000473</v>
      </c>
      <c r="CR155">
        <v>8.7500000000000002E-4</v>
      </c>
      <c r="CS155">
        <v>2.3860670000000002</v>
      </c>
      <c r="CT155">
        <v>-4.3999999999999999E-5</v>
      </c>
      <c r="CU155">
        <v>1</v>
      </c>
      <c r="CV155">
        <v>2.3735620000000002</v>
      </c>
      <c r="CW155">
        <v>-5.3000000000000001E-5</v>
      </c>
      <c r="CX155">
        <v>1</v>
      </c>
      <c r="CY155">
        <v>0.60087800000000002</v>
      </c>
      <c r="CZ155">
        <v>0.600715</v>
      </c>
      <c r="DA155">
        <v>0.106777</v>
      </c>
      <c r="DB155">
        <v>0</v>
      </c>
      <c r="DC155" t="s">
        <v>284</v>
      </c>
      <c r="DD155" t="s">
        <v>119</v>
      </c>
      <c r="DE155" t="s">
        <v>120</v>
      </c>
      <c r="DF155" t="s">
        <v>121</v>
      </c>
      <c r="DG155" t="s">
        <v>122</v>
      </c>
      <c r="DH155" t="s">
        <v>123</v>
      </c>
      <c r="DI155" t="s">
        <v>124</v>
      </c>
    </row>
    <row r="156" spans="1:113" x14ac:dyDescent="0.2">
      <c r="A156">
        <v>156</v>
      </c>
      <c r="B156" s="1">
        <v>0.61069444444444443</v>
      </c>
      <c r="C156" s="2">
        <v>44806</v>
      </c>
      <c r="D156" t="s">
        <v>113</v>
      </c>
      <c r="E156" t="s">
        <v>114</v>
      </c>
      <c r="G156">
        <v>156</v>
      </c>
      <c r="H156" t="str">
        <f>_xlfn.XLOOKUP(G156,[1]Sheet1!B:B,[1]Sheet1!A:A)</f>
        <v>LCOR-210</v>
      </c>
      <c r="I156">
        <v>14</v>
      </c>
      <c r="J156">
        <v>0.17819099999999999</v>
      </c>
      <c r="K156">
        <v>2.9156520000000001</v>
      </c>
      <c r="L156">
        <v>0.16792799999999999</v>
      </c>
      <c r="M156">
        <v>4.9462869999999999</v>
      </c>
      <c r="N156">
        <v>1.806603</v>
      </c>
      <c r="O156">
        <v>1.6684730000000001</v>
      </c>
      <c r="P156">
        <v>4.6681629999999998</v>
      </c>
      <c r="Q156">
        <v>2.8615599999999999</v>
      </c>
      <c r="R156">
        <v>16.620163000000002</v>
      </c>
      <c r="S156">
        <v>17.996117000000002</v>
      </c>
      <c r="T156">
        <v>46.500973000000002</v>
      </c>
      <c r="U156">
        <v>0.44178600000000001</v>
      </c>
      <c r="V156" t="s">
        <v>285</v>
      </c>
      <c r="W156">
        <v>0</v>
      </c>
      <c r="X156">
        <v>0</v>
      </c>
      <c r="Y156">
        <v>0</v>
      </c>
      <c r="Z156">
        <v>213.42802399999999</v>
      </c>
      <c r="AA156">
        <v>286.64859000000001</v>
      </c>
      <c r="AB156">
        <v>0.25543700000000003</v>
      </c>
      <c r="AC156">
        <v>0.5</v>
      </c>
      <c r="AD156">
        <v>0.8</v>
      </c>
      <c r="AE156">
        <v>193.411316</v>
      </c>
      <c r="AF156">
        <v>39.700000000000003</v>
      </c>
      <c r="AG156">
        <v>36.659999999999997</v>
      </c>
      <c r="AH156">
        <v>31.15</v>
      </c>
      <c r="AI156">
        <v>31.6</v>
      </c>
      <c r="AJ156">
        <v>100.39</v>
      </c>
      <c r="AK156">
        <v>156</v>
      </c>
      <c r="AL156">
        <v>154.69999999999999</v>
      </c>
      <c r="AM156">
        <v>0.8</v>
      </c>
      <c r="AN156">
        <v>1893</v>
      </c>
      <c r="AO156">
        <v>3.8010000000000002</v>
      </c>
      <c r="AP156">
        <v>-33</v>
      </c>
      <c r="AQ156">
        <v>167</v>
      </c>
      <c r="AR156">
        <v>123</v>
      </c>
      <c r="AZ156" s="1">
        <v>0</v>
      </c>
      <c r="BA156" t="s">
        <v>117</v>
      </c>
      <c r="BB156">
        <v>0</v>
      </c>
      <c r="BC156">
        <v>0</v>
      </c>
      <c r="BD156">
        <v>0</v>
      </c>
      <c r="BE156">
        <v>0</v>
      </c>
      <c r="BF156">
        <v>0</v>
      </c>
      <c r="BG156" s="1">
        <v>0.60947916666666668</v>
      </c>
      <c r="BH156" s="2">
        <v>44806</v>
      </c>
      <c r="BI156">
        <v>-0.34</v>
      </c>
      <c r="BJ156">
        <v>-1E-3</v>
      </c>
      <c r="BK156">
        <v>0</v>
      </c>
      <c r="BL156">
        <v>0</v>
      </c>
      <c r="BM156">
        <v>-2.456</v>
      </c>
      <c r="BN156">
        <v>-2.77</v>
      </c>
      <c r="BO156">
        <v>-12.672000000000001</v>
      </c>
      <c r="BP156">
        <v>1</v>
      </c>
      <c r="BQ156">
        <v>150</v>
      </c>
      <c r="BR156">
        <v>5.0000000000000001E-3</v>
      </c>
      <c r="BS156">
        <v>2</v>
      </c>
      <c r="BT156">
        <v>0</v>
      </c>
      <c r="BU156" t="s">
        <v>118</v>
      </c>
      <c r="BV156">
        <v>7000</v>
      </c>
      <c r="BW156">
        <v>500</v>
      </c>
      <c r="BX156">
        <v>5</v>
      </c>
      <c r="BY156">
        <v>2</v>
      </c>
      <c r="BZ156">
        <v>300</v>
      </c>
      <c r="CA156">
        <v>300</v>
      </c>
      <c r="CB156">
        <v>300</v>
      </c>
      <c r="CC156">
        <v>277.10186800000002</v>
      </c>
      <c r="CD156">
        <v>25</v>
      </c>
      <c r="CE156">
        <v>-6.9214830000000003</v>
      </c>
      <c r="CF156">
        <v>276.77142300000003</v>
      </c>
      <c r="CG156">
        <v>276.760651</v>
      </c>
      <c r="CH156">
        <v>1.0773E-2</v>
      </c>
      <c r="CI156">
        <v>2.4454889999999998</v>
      </c>
      <c r="CJ156">
        <v>2.4376350000000002</v>
      </c>
      <c r="CK156">
        <v>1.655478</v>
      </c>
      <c r="CL156">
        <v>0.92606200000000005</v>
      </c>
      <c r="CM156">
        <v>0.21373200000000001</v>
      </c>
      <c r="CN156">
        <v>4.6560000000000004E-3</v>
      </c>
      <c r="CO156">
        <v>0.58539600000000003</v>
      </c>
      <c r="CP156">
        <v>1.8308739999999999</v>
      </c>
      <c r="CQ156">
        <v>213.42802399999999</v>
      </c>
      <c r="CR156">
        <v>8.7900000000000001E-4</v>
      </c>
      <c r="CS156">
        <v>2.3860670000000002</v>
      </c>
      <c r="CT156">
        <v>-4.3999999999999999E-5</v>
      </c>
      <c r="CU156">
        <v>1</v>
      </c>
      <c r="CV156">
        <v>2.3735620000000002</v>
      </c>
      <c r="CW156">
        <v>-5.3000000000000001E-5</v>
      </c>
      <c r="CX156">
        <v>1</v>
      </c>
      <c r="CY156">
        <v>0.60087800000000002</v>
      </c>
      <c r="CZ156">
        <v>0.600715</v>
      </c>
      <c r="DA156">
        <v>0.106777</v>
      </c>
      <c r="DB156">
        <v>0</v>
      </c>
      <c r="DC156" t="s">
        <v>285</v>
      </c>
      <c r="DD156" t="s">
        <v>119</v>
      </c>
      <c r="DE156" t="s">
        <v>120</v>
      </c>
      <c r="DF156" t="s">
        <v>121</v>
      </c>
      <c r="DG156" t="s">
        <v>122</v>
      </c>
      <c r="DH156" t="s">
        <v>123</v>
      </c>
      <c r="DI156" t="s">
        <v>124</v>
      </c>
    </row>
    <row r="157" spans="1:113" x14ac:dyDescent="0.2">
      <c r="A157">
        <v>157</v>
      </c>
      <c r="B157" s="1">
        <v>0.61124999999999996</v>
      </c>
      <c r="C157" s="2">
        <v>44806</v>
      </c>
      <c r="D157" t="s">
        <v>113</v>
      </c>
      <c r="E157" t="s">
        <v>114</v>
      </c>
      <c r="G157">
        <v>157</v>
      </c>
      <c r="H157" t="str">
        <f>_xlfn.XLOOKUP(G157,[1]Sheet1!B:B,[1]Sheet1!A:A)</f>
        <v>LCOR-081</v>
      </c>
      <c r="I157">
        <v>14</v>
      </c>
      <c r="J157">
        <v>0.30578</v>
      </c>
      <c r="K157">
        <v>2.9178570000000001</v>
      </c>
      <c r="L157">
        <v>0.27677499999999999</v>
      </c>
      <c r="M157">
        <v>7.5653259999999998</v>
      </c>
      <c r="N157">
        <v>1.9231720000000001</v>
      </c>
      <c r="O157">
        <v>1.7124969999999999</v>
      </c>
      <c r="P157">
        <v>4.5785929999999997</v>
      </c>
      <c r="Q157">
        <v>2.655421</v>
      </c>
      <c r="R157">
        <v>17.056996999999999</v>
      </c>
      <c r="S157">
        <v>19.155386</v>
      </c>
      <c r="T157">
        <v>45.604194999999997</v>
      </c>
      <c r="U157">
        <v>0.44178600000000001</v>
      </c>
      <c r="V157" t="s">
        <v>286</v>
      </c>
      <c r="W157">
        <v>0</v>
      </c>
      <c r="X157">
        <v>0</v>
      </c>
      <c r="Y157">
        <v>0</v>
      </c>
      <c r="Z157">
        <v>229.72297699999999</v>
      </c>
      <c r="AA157">
        <v>345.25225799999998</v>
      </c>
      <c r="AB157">
        <v>0.334623</v>
      </c>
      <c r="AC157">
        <v>0.5</v>
      </c>
      <c r="AD157">
        <v>0.8</v>
      </c>
      <c r="AE157">
        <v>238.19198600000001</v>
      </c>
      <c r="AF157">
        <v>42.42</v>
      </c>
      <c r="AG157">
        <v>37.770000000000003</v>
      </c>
      <c r="AH157">
        <v>31.09</v>
      </c>
      <c r="AI157">
        <v>31.26</v>
      </c>
      <c r="AJ157">
        <v>100.4</v>
      </c>
      <c r="AK157">
        <v>156.19999999999999</v>
      </c>
      <c r="AL157">
        <v>154.69999999999999</v>
      </c>
      <c r="AM157">
        <v>1</v>
      </c>
      <c r="AN157">
        <v>1780</v>
      </c>
      <c r="AO157">
        <v>3.8</v>
      </c>
      <c r="AP157">
        <v>-21</v>
      </c>
      <c r="AQ157">
        <v>168</v>
      </c>
      <c r="AR157">
        <v>124</v>
      </c>
      <c r="AZ157" s="1">
        <v>0</v>
      </c>
      <c r="BA157" t="s">
        <v>117</v>
      </c>
      <c r="BB157">
        <v>0</v>
      </c>
      <c r="BC157">
        <v>0</v>
      </c>
      <c r="BD157">
        <v>0</v>
      </c>
      <c r="BE157">
        <v>0</v>
      </c>
      <c r="BF157">
        <v>0</v>
      </c>
      <c r="BG157" s="1">
        <v>0.60947916666666668</v>
      </c>
      <c r="BH157" s="2">
        <v>44806</v>
      </c>
      <c r="BI157">
        <v>-0.34</v>
      </c>
      <c r="BJ157">
        <v>1E-3</v>
      </c>
      <c r="BK157">
        <v>4.0000000000000001E-3</v>
      </c>
      <c r="BL157">
        <v>8.9999999999999993E-3</v>
      </c>
      <c r="BM157">
        <v>6.3E-2</v>
      </c>
      <c r="BN157">
        <v>-0.622</v>
      </c>
      <c r="BO157">
        <v>-9.6319999999999997</v>
      </c>
      <c r="BP157">
        <v>1</v>
      </c>
      <c r="BQ157">
        <v>150</v>
      </c>
      <c r="BR157">
        <v>5.0000000000000001E-3</v>
      </c>
      <c r="BS157">
        <v>2</v>
      </c>
      <c r="BT157">
        <v>0</v>
      </c>
      <c r="BU157" t="s">
        <v>118</v>
      </c>
      <c r="BV157">
        <v>7000</v>
      </c>
      <c r="BW157">
        <v>500</v>
      </c>
      <c r="BX157">
        <v>5</v>
      </c>
      <c r="BY157">
        <v>2</v>
      </c>
      <c r="BZ157">
        <v>300</v>
      </c>
      <c r="CA157">
        <v>300</v>
      </c>
      <c r="CB157">
        <v>300</v>
      </c>
      <c r="CC157">
        <v>327.639343</v>
      </c>
      <c r="CD157">
        <v>25</v>
      </c>
      <c r="CE157">
        <v>-12.429114999999999</v>
      </c>
      <c r="CF157">
        <v>326.56753500000002</v>
      </c>
      <c r="CG157">
        <v>327.49615499999999</v>
      </c>
      <c r="CH157">
        <v>-0.92861899999999997</v>
      </c>
      <c r="CI157">
        <v>2.4470610000000002</v>
      </c>
      <c r="CJ157">
        <v>2.4414570000000002</v>
      </c>
      <c r="CK157">
        <v>1.65781</v>
      </c>
      <c r="CL157">
        <v>0.92603800000000003</v>
      </c>
      <c r="CM157">
        <v>0.214282</v>
      </c>
      <c r="CN157">
        <v>1.2049999999999999E-3</v>
      </c>
      <c r="CO157">
        <v>0.58513400000000004</v>
      </c>
      <c r="CP157">
        <v>1.727597</v>
      </c>
      <c r="CQ157">
        <v>229.72297699999999</v>
      </c>
      <c r="CR157">
        <v>8.8500000000000004E-4</v>
      </c>
      <c r="CS157">
        <v>2.3860670000000002</v>
      </c>
      <c r="CT157">
        <v>-4.3999999999999999E-5</v>
      </c>
      <c r="CU157">
        <v>1</v>
      </c>
      <c r="CV157">
        <v>2.3735620000000002</v>
      </c>
      <c r="CW157">
        <v>-5.3000000000000001E-5</v>
      </c>
      <c r="CX157">
        <v>1</v>
      </c>
      <c r="CY157">
        <v>0.60087800000000002</v>
      </c>
      <c r="CZ157">
        <v>0.600715</v>
      </c>
      <c r="DA157">
        <v>0.106777</v>
      </c>
      <c r="DB157">
        <v>0</v>
      </c>
      <c r="DC157" t="s">
        <v>286</v>
      </c>
      <c r="DD157" t="s">
        <v>119</v>
      </c>
      <c r="DE157" t="s">
        <v>120</v>
      </c>
      <c r="DF157" t="s">
        <v>121</v>
      </c>
      <c r="DG157" t="s">
        <v>122</v>
      </c>
      <c r="DH157" t="s">
        <v>123</v>
      </c>
      <c r="DI157" t="s">
        <v>124</v>
      </c>
    </row>
    <row r="158" spans="1:113" x14ac:dyDescent="0.2">
      <c r="A158">
        <v>158</v>
      </c>
      <c r="B158" s="1">
        <v>0.61206018518518512</v>
      </c>
      <c r="C158" s="2">
        <v>44806</v>
      </c>
      <c r="D158" t="s">
        <v>113</v>
      </c>
      <c r="E158" t="s">
        <v>114</v>
      </c>
      <c r="G158">
        <v>158</v>
      </c>
      <c r="H158" t="str">
        <f>_xlfn.XLOOKUP(G158,[1]Sheet1!B:B,[1]Sheet1!A:A)</f>
        <v>LCOR-172</v>
      </c>
      <c r="I158">
        <v>14</v>
      </c>
      <c r="J158">
        <v>0.25842700000000002</v>
      </c>
      <c r="K158">
        <v>2.919943</v>
      </c>
      <c r="L158">
        <v>0.23741399999999999</v>
      </c>
      <c r="M158">
        <v>6.4421099999999996</v>
      </c>
      <c r="N158">
        <v>1.841774</v>
      </c>
      <c r="O158">
        <v>1.66255</v>
      </c>
      <c r="P158">
        <v>4.4798840000000002</v>
      </c>
      <c r="Q158">
        <v>2.6381100000000002</v>
      </c>
      <c r="R158">
        <v>16.561814999999999</v>
      </c>
      <c r="S158">
        <v>18.347190999999999</v>
      </c>
      <c r="T158">
        <v>44.627246999999997</v>
      </c>
      <c r="U158">
        <v>0.44178600000000001</v>
      </c>
      <c r="V158" t="s">
        <v>287</v>
      </c>
      <c r="W158">
        <v>0</v>
      </c>
      <c r="X158">
        <v>0</v>
      </c>
      <c r="Y158">
        <v>0</v>
      </c>
      <c r="Z158">
        <v>141.999008</v>
      </c>
      <c r="AA158">
        <v>243.320572</v>
      </c>
      <c r="AB158">
        <v>0.416412</v>
      </c>
      <c r="AC158">
        <v>0.5</v>
      </c>
      <c r="AD158">
        <v>0.8</v>
      </c>
      <c r="AE158">
        <v>285.00988799999999</v>
      </c>
      <c r="AF158">
        <v>40.83</v>
      </c>
      <c r="AG158">
        <v>36.86</v>
      </c>
      <c r="AH158">
        <v>31</v>
      </c>
      <c r="AI158">
        <v>30.88</v>
      </c>
      <c r="AJ158">
        <v>100.38</v>
      </c>
      <c r="AK158">
        <v>156.5</v>
      </c>
      <c r="AL158">
        <v>146</v>
      </c>
      <c r="AM158">
        <v>6.7</v>
      </c>
      <c r="AN158">
        <v>1711</v>
      </c>
      <c r="AO158">
        <v>3.7989999999999999</v>
      </c>
      <c r="AP158">
        <v>-35</v>
      </c>
      <c r="AQ158">
        <v>170</v>
      </c>
      <c r="AR158">
        <v>111</v>
      </c>
      <c r="AZ158" s="1">
        <v>0</v>
      </c>
      <c r="BA158" t="s">
        <v>117</v>
      </c>
      <c r="BB158">
        <v>0</v>
      </c>
      <c r="BC158">
        <v>0</v>
      </c>
      <c r="BD158">
        <v>0</v>
      </c>
      <c r="BE158">
        <v>0</v>
      </c>
      <c r="BF158">
        <v>0</v>
      </c>
      <c r="BG158" s="1">
        <v>0.60947916666666668</v>
      </c>
      <c r="BH158" s="2">
        <v>44806</v>
      </c>
      <c r="BI158">
        <v>-0.34</v>
      </c>
      <c r="BJ158">
        <v>0</v>
      </c>
      <c r="BK158">
        <v>0</v>
      </c>
      <c r="BL158">
        <v>3.0000000000000001E-3</v>
      </c>
      <c r="BM158">
        <v>-0.87</v>
      </c>
      <c r="BN158">
        <v>-2.6269999999999998</v>
      </c>
      <c r="BO158">
        <v>-9.9600000000000009</v>
      </c>
      <c r="BP158">
        <v>1</v>
      </c>
      <c r="BQ158">
        <v>150</v>
      </c>
      <c r="BR158">
        <v>5.0000000000000001E-3</v>
      </c>
      <c r="BS158">
        <v>2</v>
      </c>
      <c r="BT158">
        <v>0</v>
      </c>
      <c r="BU158" t="s">
        <v>118</v>
      </c>
      <c r="BV158">
        <v>7000</v>
      </c>
      <c r="BW158">
        <v>500</v>
      </c>
      <c r="BX158">
        <v>5</v>
      </c>
      <c r="BY158">
        <v>2</v>
      </c>
      <c r="BZ158">
        <v>300</v>
      </c>
      <c r="CA158">
        <v>300</v>
      </c>
      <c r="CB158">
        <v>300</v>
      </c>
      <c r="CC158">
        <v>226.84371899999999</v>
      </c>
      <c r="CD158">
        <v>25</v>
      </c>
      <c r="CE158">
        <v>-11.744994</v>
      </c>
      <c r="CF158">
        <v>226.12596099999999</v>
      </c>
      <c r="CG158">
        <v>226.541809</v>
      </c>
      <c r="CH158">
        <v>-0.415848</v>
      </c>
      <c r="CI158">
        <v>2.4457979999999999</v>
      </c>
      <c r="CJ158">
        <v>2.4392649999999998</v>
      </c>
      <c r="CK158">
        <v>1.660026</v>
      </c>
      <c r="CL158">
        <v>0.90446499999999996</v>
      </c>
      <c r="CM158">
        <v>0.21505199999999999</v>
      </c>
      <c r="CN158">
        <v>-2.4250000000000001E-3</v>
      </c>
      <c r="CO158">
        <v>0.58438800000000002</v>
      </c>
      <c r="CP158">
        <v>1.6652530000000001</v>
      </c>
      <c r="CQ158">
        <v>141.999008</v>
      </c>
      <c r="CR158">
        <v>8.7399999999999999E-4</v>
      </c>
      <c r="CS158">
        <v>2.3860670000000002</v>
      </c>
      <c r="CT158">
        <v>-4.3999999999999999E-5</v>
      </c>
      <c r="CU158">
        <v>1</v>
      </c>
      <c r="CV158">
        <v>2.3735620000000002</v>
      </c>
      <c r="CW158">
        <v>-5.3000000000000001E-5</v>
      </c>
      <c r="CX158">
        <v>1</v>
      </c>
      <c r="CY158">
        <v>0.60087800000000002</v>
      </c>
      <c r="CZ158">
        <v>0.600715</v>
      </c>
      <c r="DA158">
        <v>0.106777</v>
      </c>
      <c r="DB158">
        <v>0</v>
      </c>
      <c r="DC158" t="s">
        <v>287</v>
      </c>
      <c r="DD158" t="s">
        <v>119</v>
      </c>
      <c r="DE158" t="s">
        <v>120</v>
      </c>
      <c r="DF158" t="s">
        <v>121</v>
      </c>
      <c r="DG158" t="s">
        <v>122</v>
      </c>
      <c r="DH158" t="s">
        <v>123</v>
      </c>
      <c r="DI158" t="s">
        <v>124</v>
      </c>
    </row>
    <row r="159" spans="1:113" x14ac:dyDescent="0.2">
      <c r="A159">
        <v>159</v>
      </c>
      <c r="B159" s="1">
        <v>0.61312500000000003</v>
      </c>
      <c r="C159" s="2">
        <v>44806</v>
      </c>
      <c r="D159" t="s">
        <v>113</v>
      </c>
      <c r="E159" t="s">
        <v>114</v>
      </c>
      <c r="G159">
        <v>159</v>
      </c>
      <c r="H159" t="str">
        <f>_xlfn.XLOOKUP(G159,[1]Sheet1!B:B,[1]Sheet1!A:A)</f>
        <v>LCOR-262</v>
      </c>
      <c r="I159">
        <v>14</v>
      </c>
      <c r="J159">
        <v>0.26080100000000001</v>
      </c>
      <c r="K159">
        <v>2.919689</v>
      </c>
      <c r="L159">
        <v>0.23941499999999999</v>
      </c>
      <c r="M159">
        <v>6.9605090000000001</v>
      </c>
      <c r="N159">
        <v>1.9462630000000001</v>
      </c>
      <c r="O159">
        <v>1.752764</v>
      </c>
      <c r="P159">
        <v>4.7674390000000004</v>
      </c>
      <c r="Q159">
        <v>2.8211759999999999</v>
      </c>
      <c r="R159">
        <v>17.458763000000001</v>
      </c>
      <c r="S159">
        <v>19.386151999999999</v>
      </c>
      <c r="T159">
        <v>47.487048999999999</v>
      </c>
      <c r="U159">
        <v>0.44178600000000001</v>
      </c>
      <c r="V159" t="s">
        <v>288</v>
      </c>
      <c r="W159">
        <v>0</v>
      </c>
      <c r="X159">
        <v>0</v>
      </c>
      <c r="Y159">
        <v>0</v>
      </c>
      <c r="Z159">
        <v>218.887573</v>
      </c>
      <c r="AA159">
        <v>290.55773900000003</v>
      </c>
      <c r="AB159">
        <v>0.24666399999999999</v>
      </c>
      <c r="AC159">
        <v>0.5</v>
      </c>
      <c r="AD159">
        <v>0.8</v>
      </c>
      <c r="AE159">
        <v>182.133194</v>
      </c>
      <c r="AF159">
        <v>43.39</v>
      </c>
      <c r="AG159">
        <v>39.08</v>
      </c>
      <c r="AH159">
        <v>30.9</v>
      </c>
      <c r="AI159">
        <v>31.97</v>
      </c>
      <c r="AJ159">
        <v>100.39</v>
      </c>
      <c r="AK159">
        <v>156.5</v>
      </c>
      <c r="AL159">
        <v>154.69999999999999</v>
      </c>
      <c r="AM159">
        <v>1.1000000000000001</v>
      </c>
      <c r="AN159">
        <v>1846</v>
      </c>
      <c r="AO159">
        <v>3.7970000000000002</v>
      </c>
      <c r="AP159">
        <v>-24</v>
      </c>
      <c r="AQ159">
        <v>166</v>
      </c>
      <c r="AR159">
        <v>118</v>
      </c>
      <c r="AZ159" s="1">
        <v>0</v>
      </c>
      <c r="BA159" t="s">
        <v>117</v>
      </c>
      <c r="BB159">
        <v>0</v>
      </c>
      <c r="BC159">
        <v>0</v>
      </c>
      <c r="BD159">
        <v>0</v>
      </c>
      <c r="BE159">
        <v>0</v>
      </c>
      <c r="BF159">
        <v>0</v>
      </c>
      <c r="BG159" s="1">
        <v>0.60947916666666668</v>
      </c>
      <c r="BH159" s="2">
        <v>44806</v>
      </c>
      <c r="BI159">
        <v>-0.34</v>
      </c>
      <c r="BJ159">
        <v>-1E-3</v>
      </c>
      <c r="BK159">
        <v>0</v>
      </c>
      <c r="BL159">
        <v>1.2E-2</v>
      </c>
      <c r="BM159">
        <v>-2.1869999999999998</v>
      </c>
      <c r="BN159">
        <v>-4.6239999999999997</v>
      </c>
      <c r="BO159">
        <v>-12.208</v>
      </c>
      <c r="BP159">
        <v>1</v>
      </c>
      <c r="BQ159">
        <v>150</v>
      </c>
      <c r="BR159">
        <v>5.0000000000000001E-3</v>
      </c>
      <c r="BS159">
        <v>2</v>
      </c>
      <c r="BT159">
        <v>0</v>
      </c>
      <c r="BU159" t="s">
        <v>118</v>
      </c>
      <c r="BV159">
        <v>7000</v>
      </c>
      <c r="BW159">
        <v>500</v>
      </c>
      <c r="BX159">
        <v>5</v>
      </c>
      <c r="BY159">
        <v>2</v>
      </c>
      <c r="BZ159">
        <v>300</v>
      </c>
      <c r="CA159">
        <v>300</v>
      </c>
      <c r="CB159">
        <v>300</v>
      </c>
      <c r="CC159">
        <v>281.73315400000001</v>
      </c>
      <c r="CD159">
        <v>25</v>
      </c>
      <c r="CE159">
        <v>-6.3906049999999999</v>
      </c>
      <c r="CF159">
        <v>281.61764499999998</v>
      </c>
      <c r="CG159">
        <v>281.42819200000002</v>
      </c>
      <c r="CH159">
        <v>0.18945300000000001</v>
      </c>
      <c r="CI159">
        <v>2.4489290000000001</v>
      </c>
      <c r="CJ159">
        <v>2.4428550000000002</v>
      </c>
      <c r="CK159">
        <v>1.6597569999999999</v>
      </c>
      <c r="CL159">
        <v>0.92613699999999999</v>
      </c>
      <c r="CM159">
        <v>0.21587799999999999</v>
      </c>
      <c r="CN159">
        <v>1.2507000000000001E-2</v>
      </c>
      <c r="CO159">
        <v>0.58526999999999996</v>
      </c>
      <c r="CP159">
        <v>1.788081</v>
      </c>
      <c r="CQ159">
        <v>218.887573</v>
      </c>
      <c r="CR159">
        <v>8.7299999999999997E-4</v>
      </c>
      <c r="CS159">
        <v>2.3860670000000002</v>
      </c>
      <c r="CT159">
        <v>-4.3999999999999999E-5</v>
      </c>
      <c r="CU159">
        <v>1</v>
      </c>
      <c r="CV159">
        <v>2.3735620000000002</v>
      </c>
      <c r="CW159">
        <v>-5.3000000000000001E-5</v>
      </c>
      <c r="CX159">
        <v>1</v>
      </c>
      <c r="CY159">
        <v>0.60087800000000002</v>
      </c>
      <c r="CZ159">
        <v>0.600715</v>
      </c>
      <c r="DA159">
        <v>0.106777</v>
      </c>
      <c r="DB159">
        <v>0</v>
      </c>
      <c r="DC159" t="s">
        <v>288</v>
      </c>
      <c r="DD159" t="s">
        <v>119</v>
      </c>
      <c r="DE159" t="s">
        <v>120</v>
      </c>
      <c r="DF159" t="s">
        <v>121</v>
      </c>
      <c r="DG159" t="s">
        <v>122</v>
      </c>
      <c r="DH159" t="s">
        <v>123</v>
      </c>
      <c r="DI159" t="s">
        <v>124</v>
      </c>
    </row>
    <row r="160" spans="1:113" x14ac:dyDescent="0.2">
      <c r="A160">
        <v>160</v>
      </c>
      <c r="B160" s="1">
        <v>0.61357638888888888</v>
      </c>
      <c r="C160" s="2">
        <v>44806</v>
      </c>
      <c r="D160" t="s">
        <v>113</v>
      </c>
      <c r="E160" t="s">
        <v>114</v>
      </c>
      <c r="G160">
        <v>160</v>
      </c>
      <c r="H160" t="str">
        <f>_xlfn.XLOOKUP(G160,[1]Sheet1!B:B,[1]Sheet1!A:A)</f>
        <v>LCOR-118</v>
      </c>
      <c r="I160">
        <v>14</v>
      </c>
      <c r="J160">
        <v>0.18470700000000001</v>
      </c>
      <c r="K160">
        <v>2.9164919999999999</v>
      </c>
      <c r="L160">
        <v>0.173706</v>
      </c>
      <c r="M160">
        <v>5.0827109999999998</v>
      </c>
      <c r="N160">
        <v>1.8596440000000001</v>
      </c>
      <c r="O160">
        <v>1.717867</v>
      </c>
      <c r="P160">
        <v>4.7012340000000004</v>
      </c>
      <c r="Q160">
        <v>2.8415900000000001</v>
      </c>
      <c r="R160">
        <v>17.111249999999998</v>
      </c>
      <c r="S160">
        <v>18.523461999999999</v>
      </c>
      <c r="T160">
        <v>46.827843000000001</v>
      </c>
      <c r="U160">
        <v>0.44178600000000001</v>
      </c>
      <c r="V160" t="s">
        <v>289</v>
      </c>
      <c r="W160">
        <v>0</v>
      </c>
      <c r="X160">
        <v>0</v>
      </c>
      <c r="Y160">
        <v>0</v>
      </c>
      <c r="Z160">
        <v>123.501778</v>
      </c>
      <c r="AA160">
        <v>191.142776</v>
      </c>
      <c r="AB160">
        <v>0.353877</v>
      </c>
      <c r="AC160">
        <v>0.5</v>
      </c>
      <c r="AD160">
        <v>0.8</v>
      </c>
      <c r="AE160">
        <v>256.106537</v>
      </c>
      <c r="AF160">
        <v>41.5</v>
      </c>
      <c r="AG160">
        <v>38.33</v>
      </c>
      <c r="AH160">
        <v>30.88</v>
      </c>
      <c r="AI160">
        <v>31.72</v>
      </c>
      <c r="AJ160">
        <v>100.39</v>
      </c>
      <c r="AK160">
        <v>156.1</v>
      </c>
      <c r="AL160">
        <v>154.80000000000001</v>
      </c>
      <c r="AM160">
        <v>0.8</v>
      </c>
      <c r="AN160">
        <v>1809</v>
      </c>
      <c r="AO160">
        <v>3.7959999999999998</v>
      </c>
      <c r="AP160">
        <v>-33</v>
      </c>
      <c r="AQ160">
        <v>176</v>
      </c>
      <c r="AR160">
        <v>196</v>
      </c>
      <c r="AZ160" s="1">
        <v>0</v>
      </c>
      <c r="BA160" t="s">
        <v>117</v>
      </c>
      <c r="BB160">
        <v>0</v>
      </c>
      <c r="BC160">
        <v>0</v>
      </c>
      <c r="BD160">
        <v>0</v>
      </c>
      <c r="BE160">
        <v>0</v>
      </c>
      <c r="BF160">
        <v>0</v>
      </c>
      <c r="BG160" s="1">
        <v>0.60947916666666668</v>
      </c>
      <c r="BH160" s="2">
        <v>44806</v>
      </c>
      <c r="BI160">
        <v>-0.34</v>
      </c>
      <c r="BJ160">
        <v>0</v>
      </c>
      <c r="BK160">
        <v>0</v>
      </c>
      <c r="BL160">
        <v>1.0999999999999999E-2</v>
      </c>
      <c r="BM160">
        <v>-2.1059999999999999</v>
      </c>
      <c r="BN160">
        <v>-2.2730000000000001</v>
      </c>
      <c r="BO160">
        <v>-6.4160000000000004</v>
      </c>
      <c r="BP160">
        <v>1</v>
      </c>
      <c r="BQ160">
        <v>150</v>
      </c>
      <c r="BR160">
        <v>5.0000000000000001E-3</v>
      </c>
      <c r="BS160">
        <v>2</v>
      </c>
      <c r="BT160">
        <v>0</v>
      </c>
      <c r="BU160" t="s">
        <v>118</v>
      </c>
      <c r="BV160">
        <v>7000</v>
      </c>
      <c r="BW160">
        <v>500</v>
      </c>
      <c r="BX160">
        <v>5</v>
      </c>
      <c r="BY160">
        <v>2</v>
      </c>
      <c r="BZ160">
        <v>300</v>
      </c>
      <c r="CA160">
        <v>300</v>
      </c>
      <c r="CB160">
        <v>300</v>
      </c>
      <c r="CC160">
        <v>178.46203600000001</v>
      </c>
      <c r="CD160">
        <v>25</v>
      </c>
      <c r="CE160">
        <v>-9.3295899999999996</v>
      </c>
      <c r="CF160">
        <v>176.52583300000001</v>
      </c>
      <c r="CG160">
        <v>177.81463600000001</v>
      </c>
      <c r="CH160">
        <v>-1.2888029999999999</v>
      </c>
      <c r="CI160">
        <v>2.4478939999999998</v>
      </c>
      <c r="CJ160">
        <v>2.4402210000000002</v>
      </c>
      <c r="CK160">
        <v>1.6563650000000001</v>
      </c>
      <c r="CL160">
        <v>0.92633600000000005</v>
      </c>
      <c r="CM160">
        <v>0.21601400000000001</v>
      </c>
      <c r="CN160">
        <v>9.6010000000000002E-3</v>
      </c>
      <c r="CO160">
        <v>0.58592699999999998</v>
      </c>
      <c r="CP160">
        <v>1.75468</v>
      </c>
      <c r="CQ160">
        <v>123.501778</v>
      </c>
      <c r="CR160">
        <v>8.7900000000000001E-4</v>
      </c>
      <c r="CS160">
        <v>2.3860670000000002</v>
      </c>
      <c r="CT160">
        <v>-4.3999999999999999E-5</v>
      </c>
      <c r="CU160">
        <v>1</v>
      </c>
      <c r="CV160">
        <v>2.3735620000000002</v>
      </c>
      <c r="CW160">
        <v>-5.3000000000000001E-5</v>
      </c>
      <c r="CX160">
        <v>1</v>
      </c>
      <c r="CY160">
        <v>0.60087800000000002</v>
      </c>
      <c r="CZ160">
        <v>0.600715</v>
      </c>
      <c r="DA160">
        <v>0.106777</v>
      </c>
      <c r="DB160">
        <v>0</v>
      </c>
      <c r="DC160" t="s">
        <v>289</v>
      </c>
      <c r="DD160" t="s">
        <v>119</v>
      </c>
      <c r="DE160" t="s">
        <v>120</v>
      </c>
      <c r="DF160" t="s">
        <v>121</v>
      </c>
      <c r="DG160" t="s">
        <v>122</v>
      </c>
      <c r="DH160" t="s">
        <v>123</v>
      </c>
      <c r="DI160" t="s">
        <v>124</v>
      </c>
    </row>
    <row r="161" spans="1:113" x14ac:dyDescent="0.2">
      <c r="A161">
        <v>161</v>
      </c>
      <c r="B161" s="1">
        <v>0.61407407407407411</v>
      </c>
      <c r="C161" s="2">
        <v>44806</v>
      </c>
      <c r="D161" t="s">
        <v>113</v>
      </c>
      <c r="E161" t="s">
        <v>114</v>
      </c>
      <c r="G161">
        <v>161</v>
      </c>
      <c r="H161" t="str">
        <f>_xlfn.XLOOKUP(G161,[1]Sheet1!B:B,[1]Sheet1!A:A)</f>
        <v>LCOR-501</v>
      </c>
      <c r="I161">
        <v>14</v>
      </c>
      <c r="J161">
        <v>0.196627</v>
      </c>
      <c r="K161">
        <v>2.9168080000000001</v>
      </c>
      <c r="L161">
        <v>0.18420900000000001</v>
      </c>
      <c r="M161">
        <v>4.9819209999999998</v>
      </c>
      <c r="N161">
        <v>1.8087439999999999</v>
      </c>
      <c r="O161">
        <v>1.6697420000000001</v>
      </c>
      <c r="P161">
        <v>4.4393690000000001</v>
      </c>
      <c r="Q161">
        <v>2.6306259999999999</v>
      </c>
      <c r="R161">
        <v>16.632097000000002</v>
      </c>
      <c r="S161">
        <v>18.016676</v>
      </c>
      <c r="T161">
        <v>44.220016000000001</v>
      </c>
      <c r="U161">
        <v>0.44178600000000001</v>
      </c>
      <c r="V161" t="s">
        <v>290</v>
      </c>
      <c r="W161">
        <v>0</v>
      </c>
      <c r="X161">
        <v>0</v>
      </c>
      <c r="Y161">
        <v>0</v>
      </c>
      <c r="Z161">
        <v>246.70635999999999</v>
      </c>
      <c r="AA161">
        <v>334.753265</v>
      </c>
      <c r="AB161">
        <v>0.26301999999999998</v>
      </c>
      <c r="AC161">
        <v>0.5</v>
      </c>
      <c r="AD161">
        <v>0.8</v>
      </c>
      <c r="AE161">
        <v>195.75277700000001</v>
      </c>
      <c r="AF161">
        <v>40.44</v>
      </c>
      <c r="AG161">
        <v>37.33</v>
      </c>
      <c r="AH161">
        <v>30.85</v>
      </c>
      <c r="AI161">
        <v>30.72</v>
      </c>
      <c r="AJ161">
        <v>100.39</v>
      </c>
      <c r="AK161">
        <v>156.1</v>
      </c>
      <c r="AL161">
        <v>149.69999999999999</v>
      </c>
      <c r="AM161">
        <v>4.0999999999999996</v>
      </c>
      <c r="AN161">
        <v>1861</v>
      </c>
      <c r="AO161">
        <v>3.7959999999999998</v>
      </c>
      <c r="AP161">
        <v>-32</v>
      </c>
      <c r="AQ161">
        <v>164</v>
      </c>
      <c r="AR161">
        <v>122</v>
      </c>
      <c r="AZ161" s="1">
        <v>0</v>
      </c>
      <c r="BA161" t="s">
        <v>117</v>
      </c>
      <c r="BB161">
        <v>0</v>
      </c>
      <c r="BC161">
        <v>0</v>
      </c>
      <c r="BD161">
        <v>0</v>
      </c>
      <c r="BE161">
        <v>0</v>
      </c>
      <c r="BF161">
        <v>0</v>
      </c>
      <c r="BG161" s="1">
        <v>0.60947916666666668</v>
      </c>
      <c r="BH161" s="2">
        <v>44806</v>
      </c>
      <c r="BI161">
        <v>-0.34</v>
      </c>
      <c r="BJ161">
        <v>1E-3</v>
      </c>
      <c r="BK161">
        <v>4.0000000000000001E-3</v>
      </c>
      <c r="BL161">
        <v>1.2999999999999999E-2</v>
      </c>
      <c r="BM161">
        <v>-1.5740000000000001</v>
      </c>
      <c r="BN161">
        <v>-3.3660000000000001</v>
      </c>
      <c r="BO161">
        <v>-8.6999999999999993</v>
      </c>
      <c r="BP161">
        <v>1</v>
      </c>
      <c r="BQ161">
        <v>150</v>
      </c>
      <c r="BR161">
        <v>5.0000000000000001E-3</v>
      </c>
      <c r="BS161">
        <v>2</v>
      </c>
      <c r="BT161">
        <v>0</v>
      </c>
      <c r="BU161" t="s">
        <v>118</v>
      </c>
      <c r="BV161">
        <v>7000</v>
      </c>
      <c r="BW161">
        <v>500</v>
      </c>
      <c r="BX161">
        <v>5</v>
      </c>
      <c r="BY161">
        <v>2</v>
      </c>
      <c r="BZ161">
        <v>300</v>
      </c>
      <c r="CA161">
        <v>300</v>
      </c>
      <c r="CB161">
        <v>300</v>
      </c>
      <c r="CC161">
        <v>320.40811200000002</v>
      </c>
      <c r="CD161">
        <v>25</v>
      </c>
      <c r="CE161">
        <v>-10.329319</v>
      </c>
      <c r="CF161">
        <v>318.818085</v>
      </c>
      <c r="CG161">
        <v>319.99691799999999</v>
      </c>
      <c r="CH161">
        <v>-1.178833</v>
      </c>
      <c r="CI161">
        <v>2.446491</v>
      </c>
      <c r="CJ161">
        <v>2.4387439999999998</v>
      </c>
      <c r="CK161">
        <v>1.6567000000000001</v>
      </c>
      <c r="CL161">
        <v>0.91361400000000004</v>
      </c>
      <c r="CM161">
        <v>0.21629599999999999</v>
      </c>
      <c r="CN161">
        <v>-2.5709999999999999E-3</v>
      </c>
      <c r="CO161">
        <v>0.58619900000000003</v>
      </c>
      <c r="CP161">
        <v>1.801434</v>
      </c>
      <c r="CQ161">
        <v>246.70635999999999</v>
      </c>
      <c r="CR161">
        <v>8.6399999999999997E-4</v>
      </c>
      <c r="CS161">
        <v>2.3860670000000002</v>
      </c>
      <c r="CT161">
        <v>-4.3999999999999999E-5</v>
      </c>
      <c r="CU161">
        <v>1</v>
      </c>
      <c r="CV161">
        <v>2.3735620000000002</v>
      </c>
      <c r="CW161">
        <v>-5.3000000000000001E-5</v>
      </c>
      <c r="CX161">
        <v>1</v>
      </c>
      <c r="CY161">
        <v>0.60087800000000002</v>
      </c>
      <c r="CZ161">
        <v>0.600715</v>
      </c>
      <c r="DA161">
        <v>0.106777</v>
      </c>
      <c r="DB161">
        <v>0</v>
      </c>
      <c r="DC161" t="s">
        <v>290</v>
      </c>
      <c r="DD161" t="s">
        <v>119</v>
      </c>
      <c r="DE161" t="s">
        <v>120</v>
      </c>
      <c r="DF161" t="s">
        <v>121</v>
      </c>
      <c r="DG161" t="s">
        <v>122</v>
      </c>
      <c r="DH161" t="s">
        <v>123</v>
      </c>
      <c r="DI161" t="s">
        <v>124</v>
      </c>
    </row>
    <row r="162" spans="1:113" x14ac:dyDescent="0.2">
      <c r="A162">
        <v>162</v>
      </c>
      <c r="B162" s="1">
        <v>0.61449074074074073</v>
      </c>
      <c r="C162" s="2">
        <v>44806</v>
      </c>
      <c r="D162" t="s">
        <v>113</v>
      </c>
      <c r="E162" t="s">
        <v>114</v>
      </c>
      <c r="G162">
        <v>162</v>
      </c>
      <c r="H162" t="str">
        <f>_xlfn.XLOOKUP(G162,[1]Sheet1!B:B,[1]Sheet1!A:A)</f>
        <v>LCOR-440</v>
      </c>
      <c r="I162">
        <v>14</v>
      </c>
      <c r="J162">
        <v>0.14850099999999999</v>
      </c>
      <c r="K162">
        <v>2.915756</v>
      </c>
      <c r="L162">
        <v>0.14130400000000001</v>
      </c>
      <c r="M162">
        <v>4.2853159999999999</v>
      </c>
      <c r="N162">
        <v>1.7555730000000001</v>
      </c>
      <c r="O162">
        <v>1.6358429999999999</v>
      </c>
      <c r="P162">
        <v>4.7022659999999998</v>
      </c>
      <c r="Q162">
        <v>2.9466929999999998</v>
      </c>
      <c r="R162">
        <v>16.294354999999999</v>
      </c>
      <c r="S162">
        <v>17.486961000000001</v>
      </c>
      <c r="T162">
        <v>46.838470000000001</v>
      </c>
      <c r="U162">
        <v>0.44178600000000001</v>
      </c>
      <c r="V162" t="s">
        <v>291</v>
      </c>
      <c r="W162">
        <v>0</v>
      </c>
      <c r="X162">
        <v>0</v>
      </c>
      <c r="Y162">
        <v>0</v>
      </c>
      <c r="Z162">
        <v>227.90980500000001</v>
      </c>
      <c r="AA162">
        <v>304.33401500000002</v>
      </c>
      <c r="AB162">
        <v>0.25112000000000001</v>
      </c>
      <c r="AC162">
        <v>0.5</v>
      </c>
      <c r="AD162">
        <v>0.8</v>
      </c>
      <c r="AE162">
        <v>187.10401899999999</v>
      </c>
      <c r="AF162">
        <v>39.32</v>
      </c>
      <c r="AG162">
        <v>36.64</v>
      </c>
      <c r="AH162">
        <v>30.82</v>
      </c>
      <c r="AI162">
        <v>31.73</v>
      </c>
      <c r="AJ162">
        <v>100.39</v>
      </c>
      <c r="AK162">
        <v>156</v>
      </c>
      <c r="AL162">
        <v>154.4</v>
      </c>
      <c r="AM162">
        <v>1</v>
      </c>
      <c r="AN162">
        <v>1863</v>
      </c>
      <c r="AO162">
        <v>3.7949999999999999</v>
      </c>
      <c r="AP162">
        <v>-27</v>
      </c>
      <c r="AQ162">
        <v>176</v>
      </c>
      <c r="AR162">
        <v>119</v>
      </c>
      <c r="AZ162" s="1">
        <v>0</v>
      </c>
      <c r="BA162" t="s">
        <v>117</v>
      </c>
      <c r="BB162">
        <v>0</v>
      </c>
      <c r="BC162">
        <v>0</v>
      </c>
      <c r="BD162">
        <v>0</v>
      </c>
      <c r="BE162">
        <v>0</v>
      </c>
      <c r="BF162">
        <v>0</v>
      </c>
      <c r="BG162" s="1">
        <v>0.60947916666666668</v>
      </c>
      <c r="BH162" s="2">
        <v>44806</v>
      </c>
      <c r="BI162">
        <v>-0.34</v>
      </c>
      <c r="BJ162">
        <v>0</v>
      </c>
      <c r="BK162">
        <v>-1E-3</v>
      </c>
      <c r="BL162">
        <v>1E-3</v>
      </c>
      <c r="BM162">
        <v>-2.286</v>
      </c>
      <c r="BN162">
        <v>-4.4160000000000004</v>
      </c>
      <c r="BO162">
        <v>-11.750999999999999</v>
      </c>
      <c r="BP162">
        <v>1</v>
      </c>
      <c r="BQ162">
        <v>150</v>
      </c>
      <c r="BR162">
        <v>5.0000000000000001E-3</v>
      </c>
      <c r="BS162">
        <v>2</v>
      </c>
      <c r="BT162">
        <v>0</v>
      </c>
      <c r="BU162" t="s">
        <v>118</v>
      </c>
      <c r="BV162">
        <v>7000</v>
      </c>
      <c r="BW162">
        <v>500</v>
      </c>
      <c r="BX162">
        <v>5</v>
      </c>
      <c r="BY162">
        <v>2</v>
      </c>
      <c r="BZ162">
        <v>300</v>
      </c>
      <c r="CA162">
        <v>300</v>
      </c>
      <c r="CB162">
        <v>300</v>
      </c>
      <c r="CC162">
        <v>294.59667999999999</v>
      </c>
      <c r="CD162">
        <v>25</v>
      </c>
      <c r="CE162">
        <v>-6.8047259999999996</v>
      </c>
      <c r="CF162">
        <v>295.13168300000001</v>
      </c>
      <c r="CG162">
        <v>294.61285400000003</v>
      </c>
      <c r="CH162">
        <v>0.51882899999999998</v>
      </c>
      <c r="CI162">
        <v>2.4455249999999999</v>
      </c>
      <c r="CJ162">
        <v>2.4371800000000001</v>
      </c>
      <c r="CK162">
        <v>1.6555880000000001</v>
      </c>
      <c r="CL162">
        <v>0.92542100000000005</v>
      </c>
      <c r="CM162">
        <v>0.21657299999999999</v>
      </c>
      <c r="CN162">
        <v>1.0470999999999999E-2</v>
      </c>
      <c r="CO162">
        <v>0.58625899999999997</v>
      </c>
      <c r="CP162">
        <v>1.8033239999999999</v>
      </c>
      <c r="CQ162">
        <v>227.90980500000001</v>
      </c>
      <c r="CR162">
        <v>8.8599999999999996E-4</v>
      </c>
      <c r="CS162">
        <v>2.3860670000000002</v>
      </c>
      <c r="CT162">
        <v>-4.3999999999999999E-5</v>
      </c>
      <c r="CU162">
        <v>1</v>
      </c>
      <c r="CV162">
        <v>2.3735620000000002</v>
      </c>
      <c r="CW162">
        <v>-5.3000000000000001E-5</v>
      </c>
      <c r="CX162">
        <v>1</v>
      </c>
      <c r="CY162">
        <v>0.60087800000000002</v>
      </c>
      <c r="CZ162">
        <v>0.600715</v>
      </c>
      <c r="DA162">
        <v>0.106777</v>
      </c>
      <c r="DB162">
        <v>0</v>
      </c>
      <c r="DC162" t="s">
        <v>291</v>
      </c>
      <c r="DD162" t="s">
        <v>119</v>
      </c>
      <c r="DE162" t="s">
        <v>120</v>
      </c>
      <c r="DF162" t="s">
        <v>121</v>
      </c>
      <c r="DG162" t="s">
        <v>122</v>
      </c>
      <c r="DH162" t="s">
        <v>123</v>
      </c>
      <c r="DI162" t="s">
        <v>124</v>
      </c>
    </row>
    <row r="163" spans="1:113" x14ac:dyDescent="0.2">
      <c r="A163">
        <v>163</v>
      </c>
      <c r="B163" s="1">
        <v>0.61493055555555554</v>
      </c>
      <c r="C163" s="2">
        <v>44806</v>
      </c>
      <c r="D163" t="s">
        <v>113</v>
      </c>
      <c r="E163" t="s">
        <v>114</v>
      </c>
      <c r="G163">
        <v>163</v>
      </c>
      <c r="H163" t="str">
        <f>_xlfn.XLOOKUP(G163,[1]Sheet1!B:B,[1]Sheet1!A:A)</f>
        <v>LCOR-457</v>
      </c>
      <c r="I163">
        <v>14</v>
      </c>
      <c r="J163">
        <v>0.17518500000000001</v>
      </c>
      <c r="K163">
        <v>2.9170669999999999</v>
      </c>
      <c r="L163">
        <v>0.16525999999999999</v>
      </c>
      <c r="M163">
        <v>4.5679309999999997</v>
      </c>
      <c r="N163">
        <v>1.7871969999999999</v>
      </c>
      <c r="O163">
        <v>1.659754</v>
      </c>
      <c r="P163">
        <v>4.4753850000000002</v>
      </c>
      <c r="Q163">
        <v>2.6881879999999998</v>
      </c>
      <c r="R163">
        <v>16.533802000000001</v>
      </c>
      <c r="S163">
        <v>17.803341</v>
      </c>
      <c r="T163">
        <v>44.581989</v>
      </c>
      <c r="U163">
        <v>0.44178600000000001</v>
      </c>
      <c r="V163" t="s">
        <v>292</v>
      </c>
      <c r="W163">
        <v>0</v>
      </c>
      <c r="X163">
        <v>0</v>
      </c>
      <c r="Y163">
        <v>0</v>
      </c>
      <c r="Z163">
        <v>227.42593400000001</v>
      </c>
      <c r="AA163">
        <v>300.25372299999998</v>
      </c>
      <c r="AB163">
        <v>0.24255399999999999</v>
      </c>
      <c r="AC163">
        <v>0.5</v>
      </c>
      <c r="AD163">
        <v>0.8</v>
      </c>
      <c r="AE163">
        <v>180.06982400000001</v>
      </c>
      <c r="AF163">
        <v>40.1</v>
      </c>
      <c r="AG163">
        <v>37.24</v>
      </c>
      <c r="AH163">
        <v>30.79</v>
      </c>
      <c r="AI163">
        <v>30.86</v>
      </c>
      <c r="AJ163">
        <v>100.39</v>
      </c>
      <c r="AK163">
        <v>156.1</v>
      </c>
      <c r="AL163">
        <v>148.9</v>
      </c>
      <c r="AM163">
        <v>4.5999999999999996</v>
      </c>
      <c r="AN163">
        <v>1856</v>
      </c>
      <c r="AO163">
        <v>3.7949999999999999</v>
      </c>
      <c r="AP163">
        <v>-36</v>
      </c>
      <c r="AQ163">
        <v>169</v>
      </c>
      <c r="AR163">
        <v>116</v>
      </c>
      <c r="AZ163" s="1">
        <v>0</v>
      </c>
      <c r="BA163" t="s">
        <v>117</v>
      </c>
      <c r="BB163">
        <v>0</v>
      </c>
      <c r="BC163">
        <v>0</v>
      </c>
      <c r="BD163">
        <v>0</v>
      </c>
      <c r="BE163">
        <v>0</v>
      </c>
      <c r="BF163">
        <v>0</v>
      </c>
      <c r="BG163" s="1">
        <v>0.60947916666666668</v>
      </c>
      <c r="BH163" s="2">
        <v>44806</v>
      </c>
      <c r="BI163">
        <v>-0.34</v>
      </c>
      <c r="BJ163">
        <v>0</v>
      </c>
      <c r="BK163">
        <v>1E-3</v>
      </c>
      <c r="BL163">
        <v>5.0000000000000001E-3</v>
      </c>
      <c r="BM163">
        <v>-2.351</v>
      </c>
      <c r="BN163">
        <v>-4.9509999999999996</v>
      </c>
      <c r="BO163">
        <v>-10.646000000000001</v>
      </c>
      <c r="BP163">
        <v>1</v>
      </c>
      <c r="BQ163">
        <v>150</v>
      </c>
      <c r="BR163">
        <v>5.0000000000000001E-3</v>
      </c>
      <c r="BS163">
        <v>2</v>
      </c>
      <c r="BT163">
        <v>0</v>
      </c>
      <c r="BU163" t="s">
        <v>118</v>
      </c>
      <c r="BV163">
        <v>7000</v>
      </c>
      <c r="BW163">
        <v>500</v>
      </c>
      <c r="BX163">
        <v>5</v>
      </c>
      <c r="BY163">
        <v>2</v>
      </c>
      <c r="BZ163">
        <v>300</v>
      </c>
      <c r="CA163">
        <v>300</v>
      </c>
      <c r="CB163">
        <v>300</v>
      </c>
      <c r="CC163">
        <v>291.90014600000001</v>
      </c>
      <c r="CD163">
        <v>25</v>
      </c>
      <c r="CE163">
        <v>-5.7429699999999997</v>
      </c>
      <c r="CF163">
        <v>293.28524800000002</v>
      </c>
      <c r="CG163">
        <v>292.04937699999999</v>
      </c>
      <c r="CH163">
        <v>1.23587</v>
      </c>
      <c r="CI163">
        <v>2.44638</v>
      </c>
      <c r="CJ163">
        <v>2.438285</v>
      </c>
      <c r="CK163">
        <v>1.656973</v>
      </c>
      <c r="CL163">
        <v>0.91175300000000004</v>
      </c>
      <c r="CM163">
        <v>0.216839</v>
      </c>
      <c r="CN163">
        <v>-1.5999999999999999E-5</v>
      </c>
      <c r="CO163">
        <v>0.586229</v>
      </c>
      <c r="CP163">
        <v>1.7971999999999999</v>
      </c>
      <c r="CQ163">
        <v>227.42593400000001</v>
      </c>
      <c r="CR163">
        <v>8.8000000000000003E-4</v>
      </c>
      <c r="CS163">
        <v>2.3860670000000002</v>
      </c>
      <c r="CT163">
        <v>-4.3999999999999999E-5</v>
      </c>
      <c r="CU163">
        <v>1</v>
      </c>
      <c r="CV163">
        <v>2.3735620000000002</v>
      </c>
      <c r="CW163">
        <v>-5.3000000000000001E-5</v>
      </c>
      <c r="CX163">
        <v>1</v>
      </c>
      <c r="CY163">
        <v>0.60087800000000002</v>
      </c>
      <c r="CZ163">
        <v>0.600715</v>
      </c>
      <c r="DA163">
        <v>0.106777</v>
      </c>
      <c r="DB163">
        <v>0</v>
      </c>
      <c r="DC163" t="s">
        <v>292</v>
      </c>
      <c r="DD163" t="s">
        <v>119</v>
      </c>
      <c r="DE163" t="s">
        <v>120</v>
      </c>
      <c r="DF163" t="s">
        <v>121</v>
      </c>
      <c r="DG163" t="s">
        <v>122</v>
      </c>
      <c r="DH163" t="s">
        <v>123</v>
      </c>
      <c r="DI163" t="s">
        <v>124</v>
      </c>
    </row>
    <row r="164" spans="1:113" x14ac:dyDescent="0.2">
      <c r="A164">
        <v>164</v>
      </c>
      <c r="B164" s="1">
        <v>0.61539351851851853</v>
      </c>
      <c r="C164" s="2">
        <v>44806</v>
      </c>
      <c r="D164" t="s">
        <v>113</v>
      </c>
      <c r="E164" t="s">
        <v>114</v>
      </c>
      <c r="G164">
        <v>164</v>
      </c>
      <c r="H164" t="str">
        <f>_xlfn.XLOOKUP(G164,[1]Sheet1!B:B,[1]Sheet1!A:A)</f>
        <v>LCOR-208</v>
      </c>
      <c r="I164">
        <v>14</v>
      </c>
      <c r="J164">
        <v>0.228967</v>
      </c>
      <c r="K164">
        <v>2.9175840000000002</v>
      </c>
      <c r="L164">
        <v>0.21230599999999999</v>
      </c>
      <c r="M164">
        <v>6.1316759999999997</v>
      </c>
      <c r="N164">
        <v>1.853329</v>
      </c>
      <c r="O164">
        <v>1.6824490000000001</v>
      </c>
      <c r="P164">
        <v>4.6584630000000002</v>
      </c>
      <c r="Q164">
        <v>2.8051330000000001</v>
      </c>
      <c r="R164">
        <v>16.760462</v>
      </c>
      <c r="S164">
        <v>18.462766999999999</v>
      </c>
      <c r="T164">
        <v>46.407344999999999</v>
      </c>
      <c r="U164">
        <v>0.44178600000000001</v>
      </c>
      <c r="V164" t="s">
        <v>293</v>
      </c>
      <c r="W164">
        <v>0</v>
      </c>
      <c r="X164">
        <v>0</v>
      </c>
      <c r="Y164">
        <v>0</v>
      </c>
      <c r="Z164">
        <v>204.901093</v>
      </c>
      <c r="AA164">
        <v>282.601562</v>
      </c>
      <c r="AB164">
        <v>0.274947</v>
      </c>
      <c r="AC164">
        <v>0.5</v>
      </c>
      <c r="AD164">
        <v>0.8</v>
      </c>
      <c r="AE164">
        <v>199.85887099999999</v>
      </c>
      <c r="AF164">
        <v>41.65</v>
      </c>
      <c r="AG164">
        <v>37.81</v>
      </c>
      <c r="AH164">
        <v>30.76</v>
      </c>
      <c r="AI164">
        <v>31.56</v>
      </c>
      <c r="AJ164">
        <v>100.38</v>
      </c>
      <c r="AK164">
        <v>156.19999999999999</v>
      </c>
      <c r="AL164">
        <v>154.9</v>
      </c>
      <c r="AM164">
        <v>0.8</v>
      </c>
      <c r="AN164">
        <v>1817</v>
      </c>
      <c r="AO164">
        <v>3.794</v>
      </c>
      <c r="AP164">
        <v>-34</v>
      </c>
      <c r="AQ164">
        <v>171</v>
      </c>
      <c r="AR164">
        <v>118</v>
      </c>
      <c r="AZ164" s="1">
        <v>0</v>
      </c>
      <c r="BA164" t="s">
        <v>117</v>
      </c>
      <c r="BB164">
        <v>0</v>
      </c>
      <c r="BC164">
        <v>0</v>
      </c>
      <c r="BD164">
        <v>0</v>
      </c>
      <c r="BE164">
        <v>0</v>
      </c>
      <c r="BF164">
        <v>0</v>
      </c>
      <c r="BG164" s="1">
        <v>0.60947916666666668</v>
      </c>
      <c r="BH164" s="2">
        <v>44806</v>
      </c>
      <c r="BI164">
        <v>-0.34</v>
      </c>
      <c r="BJ164">
        <v>-3.0000000000000001E-3</v>
      </c>
      <c r="BK164">
        <v>-2E-3</v>
      </c>
      <c r="BL164">
        <v>5.0000000000000001E-3</v>
      </c>
      <c r="BM164">
        <v>-1.4950000000000001</v>
      </c>
      <c r="BN164">
        <v>-3.0009999999999999</v>
      </c>
      <c r="BO164">
        <v>-8.5129999999999999</v>
      </c>
      <c r="BP164">
        <v>1</v>
      </c>
      <c r="BQ164">
        <v>150</v>
      </c>
      <c r="BR164">
        <v>5.0000000000000001E-3</v>
      </c>
      <c r="BS164">
        <v>2</v>
      </c>
      <c r="BT164">
        <v>0</v>
      </c>
      <c r="BU164" t="s">
        <v>118</v>
      </c>
      <c r="BV164">
        <v>7000</v>
      </c>
      <c r="BW164">
        <v>500</v>
      </c>
      <c r="BX164">
        <v>5</v>
      </c>
      <c r="BY164">
        <v>2</v>
      </c>
      <c r="BZ164">
        <v>300</v>
      </c>
      <c r="CA164">
        <v>300</v>
      </c>
      <c r="CB164">
        <v>300</v>
      </c>
      <c r="CC164">
        <v>274.26730300000003</v>
      </c>
      <c r="CD164">
        <v>25</v>
      </c>
      <c r="CE164">
        <v>-5.7995239999999999</v>
      </c>
      <c r="CF164">
        <v>275.66635100000002</v>
      </c>
      <c r="CG164">
        <v>274.31643700000001</v>
      </c>
      <c r="CH164">
        <v>1.349915</v>
      </c>
      <c r="CI164">
        <v>2.4471780000000001</v>
      </c>
      <c r="CJ164">
        <v>2.4404560000000002</v>
      </c>
      <c r="CK164">
        <v>1.657521</v>
      </c>
      <c r="CL164">
        <v>0.92649300000000001</v>
      </c>
      <c r="CM164">
        <v>0.217053</v>
      </c>
      <c r="CN164">
        <v>9.103E-3</v>
      </c>
      <c r="CO164">
        <v>0.58633999999999997</v>
      </c>
      <c r="CP164">
        <v>1.761927</v>
      </c>
      <c r="CQ164">
        <v>204.901093</v>
      </c>
      <c r="CR164">
        <v>8.7699999999999996E-4</v>
      </c>
      <c r="CS164">
        <v>2.3860670000000002</v>
      </c>
      <c r="CT164">
        <v>-4.3999999999999999E-5</v>
      </c>
      <c r="CU164">
        <v>1</v>
      </c>
      <c r="CV164">
        <v>2.3735620000000002</v>
      </c>
      <c r="CW164">
        <v>-5.3000000000000001E-5</v>
      </c>
      <c r="CX164">
        <v>1</v>
      </c>
      <c r="CY164">
        <v>0.60087800000000002</v>
      </c>
      <c r="CZ164">
        <v>0.600715</v>
      </c>
      <c r="DA164">
        <v>0.106777</v>
      </c>
      <c r="DB164">
        <v>0</v>
      </c>
      <c r="DC164" t="s">
        <v>293</v>
      </c>
      <c r="DD164" t="s">
        <v>119</v>
      </c>
      <c r="DE164" t="s">
        <v>120</v>
      </c>
      <c r="DF164" t="s">
        <v>121</v>
      </c>
      <c r="DG164" t="s">
        <v>122</v>
      </c>
      <c r="DH164" t="s">
        <v>123</v>
      </c>
      <c r="DI164" t="s">
        <v>124</v>
      </c>
    </row>
    <row r="165" spans="1:113" x14ac:dyDescent="0.2">
      <c r="A165">
        <v>165</v>
      </c>
      <c r="B165" s="1">
        <v>0.61601851851851852</v>
      </c>
      <c r="C165" s="2">
        <v>44806</v>
      </c>
      <c r="D165" t="s">
        <v>113</v>
      </c>
      <c r="E165" t="s">
        <v>114</v>
      </c>
      <c r="G165">
        <v>165</v>
      </c>
      <c r="H165" t="str">
        <f>_xlfn.XLOOKUP(G165,[1]Sheet1!B:B,[1]Sheet1!A:A)</f>
        <v>LCOR-375</v>
      </c>
      <c r="I165">
        <v>14</v>
      </c>
      <c r="J165">
        <v>0.20039199999999999</v>
      </c>
      <c r="K165">
        <v>2.9183859999999999</v>
      </c>
      <c r="L165">
        <v>0.18751599999999999</v>
      </c>
      <c r="M165">
        <v>5.4129870000000002</v>
      </c>
      <c r="N165">
        <v>1.824336</v>
      </c>
      <c r="O165">
        <v>1.6735279999999999</v>
      </c>
      <c r="P165">
        <v>4.6290370000000003</v>
      </c>
      <c r="Q165">
        <v>2.8047010000000001</v>
      </c>
      <c r="R165">
        <v>16.670802999999999</v>
      </c>
      <c r="S165">
        <v>18.173076999999999</v>
      </c>
      <c r="T165">
        <v>46.112029999999997</v>
      </c>
      <c r="U165">
        <v>0.44178600000000001</v>
      </c>
      <c r="V165" t="s">
        <v>294</v>
      </c>
      <c r="W165">
        <v>0</v>
      </c>
      <c r="X165">
        <v>0</v>
      </c>
      <c r="Y165">
        <v>0</v>
      </c>
      <c r="Z165">
        <v>214.26416</v>
      </c>
      <c r="AA165">
        <v>291.59329200000002</v>
      </c>
      <c r="AB165">
        <v>0.26519500000000001</v>
      </c>
      <c r="AC165">
        <v>0.5</v>
      </c>
      <c r="AD165">
        <v>0.8</v>
      </c>
      <c r="AE165">
        <v>193.97494499999999</v>
      </c>
      <c r="AF165">
        <v>41.07</v>
      </c>
      <c r="AG165">
        <v>37.67</v>
      </c>
      <c r="AH165">
        <v>30.73</v>
      </c>
      <c r="AI165">
        <v>31.45</v>
      </c>
      <c r="AJ165">
        <v>100.39</v>
      </c>
      <c r="AK165">
        <v>156.30000000000001</v>
      </c>
      <c r="AL165">
        <v>152.1</v>
      </c>
      <c r="AM165">
        <v>2.7</v>
      </c>
      <c r="AN165">
        <v>1829</v>
      </c>
      <c r="AO165">
        <v>3.7930000000000001</v>
      </c>
      <c r="AP165">
        <v>-18</v>
      </c>
      <c r="AQ165">
        <v>164</v>
      </c>
      <c r="AR165">
        <v>118</v>
      </c>
      <c r="AZ165" s="1">
        <v>0</v>
      </c>
      <c r="BA165" t="s">
        <v>117</v>
      </c>
      <c r="BB165">
        <v>0</v>
      </c>
      <c r="BC165">
        <v>0</v>
      </c>
      <c r="BD165">
        <v>0</v>
      </c>
      <c r="BE165">
        <v>0</v>
      </c>
      <c r="BF165">
        <v>0</v>
      </c>
      <c r="BG165" s="1">
        <v>0.60947916666666668</v>
      </c>
      <c r="BH165" s="2">
        <v>44806</v>
      </c>
      <c r="BI165">
        <v>-0.34</v>
      </c>
      <c r="BJ165">
        <v>0</v>
      </c>
      <c r="BK165">
        <v>-3.0000000000000001E-3</v>
      </c>
      <c r="BL165">
        <v>-2E-3</v>
      </c>
      <c r="BM165">
        <v>-2.4140000000000001</v>
      </c>
      <c r="BN165">
        <v>-4.4189999999999996</v>
      </c>
      <c r="BO165">
        <v>-10.201000000000001</v>
      </c>
      <c r="BP165">
        <v>1</v>
      </c>
      <c r="BQ165">
        <v>150</v>
      </c>
      <c r="BR165">
        <v>5.0000000000000001E-3</v>
      </c>
      <c r="BS165">
        <v>2</v>
      </c>
      <c r="BT165">
        <v>0</v>
      </c>
      <c r="BU165" t="s">
        <v>118</v>
      </c>
      <c r="BV165">
        <v>7000</v>
      </c>
      <c r="BW165">
        <v>500</v>
      </c>
      <c r="BX165">
        <v>5</v>
      </c>
      <c r="BY165">
        <v>2</v>
      </c>
      <c r="BZ165">
        <v>300</v>
      </c>
      <c r="CA165">
        <v>300</v>
      </c>
      <c r="CB165">
        <v>300</v>
      </c>
      <c r="CC165">
        <v>280.98642000000001</v>
      </c>
      <c r="CD165">
        <v>25</v>
      </c>
      <c r="CE165">
        <v>-7.3100639999999997</v>
      </c>
      <c r="CF165">
        <v>281.26181000000003</v>
      </c>
      <c r="CG165">
        <v>281.15020800000002</v>
      </c>
      <c r="CH165">
        <v>0.11160299999999999</v>
      </c>
      <c r="CI165">
        <v>2.4469989999999999</v>
      </c>
      <c r="CJ165">
        <v>2.4396559999999998</v>
      </c>
      <c r="CK165">
        <v>1.658371</v>
      </c>
      <c r="CL165">
        <v>0.91954100000000005</v>
      </c>
      <c r="CM165">
        <v>0.21732599999999999</v>
      </c>
      <c r="CN165">
        <v>8.1019999999999998E-3</v>
      </c>
      <c r="CO165">
        <v>0.58692800000000001</v>
      </c>
      <c r="CP165">
        <v>1.7722709999999999</v>
      </c>
      <c r="CQ165">
        <v>214.26416</v>
      </c>
      <c r="CR165">
        <v>9.0200000000000002E-4</v>
      </c>
      <c r="CS165">
        <v>2.3860670000000002</v>
      </c>
      <c r="CT165">
        <v>-4.3999999999999999E-5</v>
      </c>
      <c r="CU165">
        <v>1</v>
      </c>
      <c r="CV165">
        <v>2.3735620000000002</v>
      </c>
      <c r="CW165">
        <v>-5.3000000000000001E-5</v>
      </c>
      <c r="CX165">
        <v>1</v>
      </c>
      <c r="CY165">
        <v>0.60087800000000002</v>
      </c>
      <c r="CZ165">
        <v>0.600715</v>
      </c>
      <c r="DA165">
        <v>0.106777</v>
      </c>
      <c r="DB165">
        <v>0</v>
      </c>
      <c r="DC165" t="s">
        <v>294</v>
      </c>
      <c r="DD165" t="s">
        <v>119</v>
      </c>
      <c r="DE165" t="s">
        <v>120</v>
      </c>
      <c r="DF165" t="s">
        <v>121</v>
      </c>
      <c r="DG165" t="s">
        <v>122</v>
      </c>
      <c r="DH165" t="s">
        <v>123</v>
      </c>
      <c r="DI165" t="s">
        <v>124</v>
      </c>
    </row>
    <row r="166" spans="1:113" x14ac:dyDescent="0.2">
      <c r="A166">
        <v>166</v>
      </c>
      <c r="B166" s="1">
        <v>0.61651620370370364</v>
      </c>
      <c r="C166" s="2">
        <v>44806</v>
      </c>
      <c r="D166" t="s">
        <v>113</v>
      </c>
      <c r="E166" t="s">
        <v>114</v>
      </c>
      <c r="G166">
        <v>166</v>
      </c>
      <c r="H166" t="str">
        <f>_xlfn.XLOOKUP(G166,[1]Sheet1!B:B,[1]Sheet1!A:A)</f>
        <v>LCOR-119</v>
      </c>
      <c r="I166">
        <v>14</v>
      </c>
      <c r="J166">
        <v>0.271036</v>
      </c>
      <c r="K166">
        <v>2.9175270000000002</v>
      </c>
      <c r="L166">
        <v>0.247997</v>
      </c>
      <c r="M166">
        <v>5.5902609999999999</v>
      </c>
      <c r="N166">
        <v>1.7929060000000001</v>
      </c>
      <c r="O166">
        <v>1.6370039999999999</v>
      </c>
      <c r="P166">
        <v>3.9905910000000002</v>
      </c>
      <c r="Q166">
        <v>2.1976849999999999</v>
      </c>
      <c r="R166">
        <v>16.307055999999999</v>
      </c>
      <c r="S166">
        <v>17.860073</v>
      </c>
      <c r="T166">
        <v>39.752364999999998</v>
      </c>
      <c r="U166">
        <v>0.44178600000000001</v>
      </c>
      <c r="V166" t="s">
        <v>295</v>
      </c>
      <c r="W166">
        <v>0</v>
      </c>
      <c r="X166">
        <v>0</v>
      </c>
      <c r="Y166">
        <v>0</v>
      </c>
      <c r="Z166">
        <v>117.758987</v>
      </c>
      <c r="AA166">
        <v>400.02090500000003</v>
      </c>
      <c r="AB166">
        <v>0.70561799999999997</v>
      </c>
      <c r="AC166">
        <v>0.5</v>
      </c>
      <c r="AD166">
        <v>0.8</v>
      </c>
      <c r="AE166">
        <v>463.87564099999997</v>
      </c>
      <c r="AF166">
        <v>40.4</v>
      </c>
      <c r="AG166">
        <v>36.89</v>
      </c>
      <c r="AH166">
        <v>30.71</v>
      </c>
      <c r="AI166">
        <v>28.87</v>
      </c>
      <c r="AJ166">
        <v>100.39</v>
      </c>
      <c r="AK166">
        <v>156.19999999999999</v>
      </c>
      <c r="AL166">
        <v>154.69999999999999</v>
      </c>
      <c r="AM166">
        <v>1</v>
      </c>
      <c r="AN166">
        <v>1644</v>
      </c>
      <c r="AO166">
        <v>3.7919999999999998</v>
      </c>
      <c r="AP166">
        <v>-8</v>
      </c>
      <c r="AQ166">
        <v>161</v>
      </c>
      <c r="AR166">
        <v>123</v>
      </c>
      <c r="AZ166" s="1">
        <v>0</v>
      </c>
      <c r="BA166" t="s">
        <v>117</v>
      </c>
      <c r="BB166">
        <v>0</v>
      </c>
      <c r="BC166">
        <v>0</v>
      </c>
      <c r="BD166">
        <v>0</v>
      </c>
      <c r="BE166">
        <v>0</v>
      </c>
      <c r="BF166">
        <v>0</v>
      </c>
      <c r="BG166" s="1">
        <v>0.60947916666666668</v>
      </c>
      <c r="BH166" s="2">
        <v>44806</v>
      </c>
      <c r="BI166">
        <v>-0.34</v>
      </c>
      <c r="BJ166">
        <v>-1E-3</v>
      </c>
      <c r="BK166">
        <v>-1E-3</v>
      </c>
      <c r="BL166">
        <v>3.0000000000000001E-3</v>
      </c>
      <c r="BM166">
        <v>-1.5860000000000001</v>
      </c>
      <c r="BN166">
        <v>-2.8239999999999998</v>
      </c>
      <c r="BO166">
        <v>-10.629</v>
      </c>
      <c r="BP166">
        <v>1</v>
      </c>
      <c r="BQ166">
        <v>150</v>
      </c>
      <c r="BR166">
        <v>5.0000000000000001E-3</v>
      </c>
      <c r="BS166">
        <v>2</v>
      </c>
      <c r="BT166">
        <v>0</v>
      </c>
      <c r="BU166" t="s">
        <v>118</v>
      </c>
      <c r="BV166">
        <v>7000</v>
      </c>
      <c r="BW166">
        <v>500</v>
      </c>
      <c r="BX166">
        <v>5</v>
      </c>
      <c r="BY166">
        <v>2</v>
      </c>
      <c r="BZ166">
        <v>300</v>
      </c>
      <c r="CA166">
        <v>300</v>
      </c>
      <c r="CB166">
        <v>300</v>
      </c>
      <c r="CC166">
        <v>363.17895499999997</v>
      </c>
      <c r="CD166">
        <v>25</v>
      </c>
      <c r="CE166">
        <v>-25.223095000000001</v>
      </c>
      <c r="CF166">
        <v>363.81805400000002</v>
      </c>
      <c r="CG166">
        <v>363.98748799999998</v>
      </c>
      <c r="CH166">
        <v>-0.169434</v>
      </c>
      <c r="CI166">
        <v>2.445891</v>
      </c>
      <c r="CJ166">
        <v>2.4387180000000002</v>
      </c>
      <c r="CK166">
        <v>1.6574599999999999</v>
      </c>
      <c r="CL166">
        <v>0.92602399999999996</v>
      </c>
      <c r="CM166">
        <v>0.21746299999999999</v>
      </c>
      <c r="CN166">
        <v>-2.3656E-2</v>
      </c>
      <c r="CO166">
        <v>0.58691700000000002</v>
      </c>
      <c r="CP166">
        <v>1.603685</v>
      </c>
      <c r="CQ166">
        <v>117.758987</v>
      </c>
      <c r="CR166">
        <v>8.8699999999999998E-4</v>
      </c>
      <c r="CS166">
        <v>2.3860670000000002</v>
      </c>
      <c r="CT166">
        <v>-4.3999999999999999E-5</v>
      </c>
      <c r="CU166">
        <v>1</v>
      </c>
      <c r="CV166">
        <v>2.3735620000000002</v>
      </c>
      <c r="CW166">
        <v>-5.3000000000000001E-5</v>
      </c>
      <c r="CX166">
        <v>1</v>
      </c>
      <c r="CY166">
        <v>0.60087800000000002</v>
      </c>
      <c r="CZ166">
        <v>0.600715</v>
      </c>
      <c r="DA166">
        <v>0.106777</v>
      </c>
      <c r="DB166">
        <v>0</v>
      </c>
      <c r="DC166" t="s">
        <v>295</v>
      </c>
      <c r="DD166" t="s">
        <v>119</v>
      </c>
      <c r="DE166" t="s">
        <v>120</v>
      </c>
      <c r="DF166" t="s">
        <v>121</v>
      </c>
      <c r="DG166" t="s">
        <v>122</v>
      </c>
      <c r="DH166" t="s">
        <v>123</v>
      </c>
      <c r="DI166" t="s">
        <v>124</v>
      </c>
    </row>
    <row r="167" spans="1:113" x14ac:dyDescent="0.2">
      <c r="A167">
        <v>167</v>
      </c>
      <c r="B167" s="1">
        <v>0.61695601851851845</v>
      </c>
      <c r="C167" s="2">
        <v>44806</v>
      </c>
      <c r="D167" t="s">
        <v>113</v>
      </c>
      <c r="E167" t="s">
        <v>114</v>
      </c>
      <c r="G167">
        <v>167</v>
      </c>
      <c r="H167" t="str">
        <f>_xlfn.XLOOKUP(G167,[1]Sheet1!B:B,[1]Sheet1!A:A)</f>
        <v>LCOR-500</v>
      </c>
      <c r="I167">
        <v>14</v>
      </c>
      <c r="J167">
        <v>8.7930999999999995E-2</v>
      </c>
      <c r="K167">
        <v>2.9167909999999999</v>
      </c>
      <c r="L167">
        <v>8.5357000000000002E-2</v>
      </c>
      <c r="M167">
        <v>2.6664720000000002</v>
      </c>
      <c r="N167">
        <v>1.7508090000000001</v>
      </c>
      <c r="O167">
        <v>1.6763760000000001</v>
      </c>
      <c r="P167">
        <v>4.7845339999999998</v>
      </c>
      <c r="Q167">
        <v>3.033725</v>
      </c>
      <c r="R167">
        <v>16.700087</v>
      </c>
      <c r="S167">
        <v>17.441599</v>
      </c>
      <c r="T167">
        <v>47.663628000000003</v>
      </c>
      <c r="U167">
        <v>0.44178600000000001</v>
      </c>
      <c r="V167" t="s">
        <v>296</v>
      </c>
      <c r="W167">
        <v>0</v>
      </c>
      <c r="X167">
        <v>0</v>
      </c>
      <c r="Y167">
        <v>0</v>
      </c>
      <c r="Z167">
        <v>231.162781</v>
      </c>
      <c r="AA167">
        <v>304.21630900000002</v>
      </c>
      <c r="AB167">
        <v>0.24013699999999999</v>
      </c>
      <c r="AC167">
        <v>0.5</v>
      </c>
      <c r="AD167">
        <v>0.8</v>
      </c>
      <c r="AE167">
        <v>176.972397</v>
      </c>
      <c r="AF167">
        <v>39.44</v>
      </c>
      <c r="AG167">
        <v>37.76</v>
      </c>
      <c r="AH167">
        <v>30.72</v>
      </c>
      <c r="AI167">
        <v>32.03</v>
      </c>
      <c r="AJ167">
        <v>100.38</v>
      </c>
      <c r="AK167">
        <v>156.1</v>
      </c>
      <c r="AL167">
        <v>140.6</v>
      </c>
      <c r="AM167">
        <v>10</v>
      </c>
      <c r="AN167">
        <v>1842</v>
      </c>
      <c r="AO167">
        <v>3.7909999999999999</v>
      </c>
      <c r="AP167">
        <v>-21</v>
      </c>
      <c r="AQ167">
        <v>173</v>
      </c>
      <c r="AR167">
        <v>119</v>
      </c>
      <c r="AZ167" s="1">
        <v>0</v>
      </c>
      <c r="BA167" t="s">
        <v>117</v>
      </c>
      <c r="BB167">
        <v>0</v>
      </c>
      <c r="BC167">
        <v>0</v>
      </c>
      <c r="BD167">
        <v>0</v>
      </c>
      <c r="BE167">
        <v>0</v>
      </c>
      <c r="BF167">
        <v>0</v>
      </c>
      <c r="BG167" s="1">
        <v>0.61679398148148146</v>
      </c>
      <c r="BH167" s="2">
        <v>44806</v>
      </c>
      <c r="BI167">
        <v>-0.36</v>
      </c>
      <c r="BJ167">
        <v>0</v>
      </c>
      <c r="BK167">
        <v>1E-3</v>
      </c>
      <c r="BL167">
        <v>-9999</v>
      </c>
      <c r="BM167">
        <v>-1.9339999999999999</v>
      </c>
      <c r="BN167">
        <v>-3.8959999999999999</v>
      </c>
      <c r="BO167">
        <v>-9999</v>
      </c>
      <c r="BP167">
        <v>1</v>
      </c>
      <c r="BQ167">
        <v>150</v>
      </c>
      <c r="BR167">
        <v>5.0000000000000001E-3</v>
      </c>
      <c r="BS167">
        <v>2</v>
      </c>
      <c r="BT167">
        <v>0</v>
      </c>
      <c r="BU167" t="s">
        <v>118</v>
      </c>
      <c r="BV167">
        <v>7000</v>
      </c>
      <c r="BW167">
        <v>500</v>
      </c>
      <c r="BX167">
        <v>5</v>
      </c>
      <c r="BY167">
        <v>2</v>
      </c>
      <c r="BZ167">
        <v>300</v>
      </c>
      <c r="CA167">
        <v>300</v>
      </c>
      <c r="CB167">
        <v>300</v>
      </c>
      <c r="CC167">
        <v>293.99585000000002</v>
      </c>
      <c r="CD167">
        <v>25</v>
      </c>
      <c r="CE167">
        <v>-7.6201990000000004</v>
      </c>
      <c r="CF167">
        <v>292.98483299999998</v>
      </c>
      <c r="CG167">
        <v>293.33017000000001</v>
      </c>
      <c r="CH167">
        <v>-0.34533700000000001</v>
      </c>
      <c r="CI167">
        <v>2.4471289999999999</v>
      </c>
      <c r="CJ167">
        <v>2.4373969999999998</v>
      </c>
      <c r="CK167">
        <v>1.656682</v>
      </c>
      <c r="CL167">
        <v>0.891262</v>
      </c>
      <c r="CM167">
        <v>0.21743100000000001</v>
      </c>
      <c r="CN167">
        <v>1.5585999999999999E-2</v>
      </c>
      <c r="CO167">
        <v>0.58721999999999996</v>
      </c>
      <c r="CP167">
        <v>1.7848470000000001</v>
      </c>
      <c r="CQ167">
        <v>231.162781</v>
      </c>
      <c r="CR167">
        <v>8.8500000000000004E-4</v>
      </c>
      <c r="CS167">
        <v>2.3860670000000002</v>
      </c>
      <c r="CT167">
        <v>-4.3999999999999999E-5</v>
      </c>
      <c r="CU167">
        <v>1</v>
      </c>
      <c r="CV167">
        <v>2.3735620000000002</v>
      </c>
      <c r="CW167">
        <v>-5.3000000000000001E-5</v>
      </c>
      <c r="CX167">
        <v>1</v>
      </c>
      <c r="CY167">
        <v>0.60087800000000002</v>
      </c>
      <c r="CZ167">
        <v>0.600715</v>
      </c>
      <c r="DA167">
        <v>0.106777</v>
      </c>
      <c r="DB167">
        <v>0</v>
      </c>
      <c r="DC167" t="s">
        <v>296</v>
      </c>
      <c r="DD167" t="s">
        <v>119</v>
      </c>
      <c r="DE167" t="s">
        <v>120</v>
      </c>
      <c r="DF167" t="s">
        <v>121</v>
      </c>
      <c r="DG167" t="s">
        <v>122</v>
      </c>
      <c r="DH167" t="s">
        <v>123</v>
      </c>
      <c r="DI167" t="s">
        <v>124</v>
      </c>
    </row>
    <row r="168" spans="1:113" x14ac:dyDescent="0.2">
      <c r="A168">
        <v>168</v>
      </c>
      <c r="B168" s="1">
        <v>0.61785879629629636</v>
      </c>
      <c r="C168" s="2">
        <v>44806</v>
      </c>
      <c r="D168" t="s">
        <v>113</v>
      </c>
      <c r="E168" t="s">
        <v>114</v>
      </c>
      <c r="G168">
        <v>168</v>
      </c>
      <c r="H168" t="str">
        <f>_xlfn.XLOOKUP(G168,[1]Sheet1!B:B,[1]Sheet1!A:A)</f>
        <v>LCOR-456</v>
      </c>
      <c r="I168">
        <v>14</v>
      </c>
      <c r="J168">
        <v>0.39354600000000001</v>
      </c>
      <c r="K168">
        <v>2.9188040000000002</v>
      </c>
      <c r="L168">
        <v>0.34678799999999999</v>
      </c>
      <c r="M168">
        <v>8.4871119999999998</v>
      </c>
      <c r="N168">
        <v>1.9184749999999999</v>
      </c>
      <c r="O168">
        <v>1.682315</v>
      </c>
      <c r="P168">
        <v>4.2992900000000001</v>
      </c>
      <c r="Q168">
        <v>2.3808150000000001</v>
      </c>
      <c r="R168">
        <v>16.757757000000002</v>
      </c>
      <c r="S168">
        <v>19.11017</v>
      </c>
      <c r="T168">
        <v>42.825771000000003</v>
      </c>
      <c r="U168">
        <v>0.44178600000000001</v>
      </c>
      <c r="V168" t="s">
        <v>297</v>
      </c>
      <c r="W168">
        <v>0</v>
      </c>
      <c r="X168">
        <v>0</v>
      </c>
      <c r="Y168">
        <v>0</v>
      </c>
      <c r="Z168">
        <v>180.520172</v>
      </c>
      <c r="AA168">
        <v>296.28021200000001</v>
      </c>
      <c r="AB168">
        <v>0.39071099999999997</v>
      </c>
      <c r="AC168">
        <v>0.5</v>
      </c>
      <c r="AD168">
        <v>0.8</v>
      </c>
      <c r="AE168">
        <v>268.22384599999998</v>
      </c>
      <c r="AF168">
        <v>43.13</v>
      </c>
      <c r="AG168">
        <v>37.82</v>
      </c>
      <c r="AH168">
        <v>30.75</v>
      </c>
      <c r="AI168">
        <v>30.16</v>
      </c>
      <c r="AJ168">
        <v>100.39</v>
      </c>
      <c r="AK168">
        <v>156.30000000000001</v>
      </c>
      <c r="AL168">
        <v>150.5</v>
      </c>
      <c r="AM168">
        <v>3.7</v>
      </c>
      <c r="AN168">
        <v>1716</v>
      </c>
      <c r="AO168">
        <v>3.7890000000000001</v>
      </c>
      <c r="AP168">
        <v>-15</v>
      </c>
      <c r="AQ168">
        <v>175</v>
      </c>
      <c r="AR168">
        <v>118</v>
      </c>
      <c r="AZ168" s="1">
        <v>0</v>
      </c>
      <c r="BA168" t="s">
        <v>117</v>
      </c>
      <c r="BB168">
        <v>0</v>
      </c>
      <c r="BC168">
        <v>0</v>
      </c>
      <c r="BD168">
        <v>0</v>
      </c>
      <c r="BE168">
        <v>0</v>
      </c>
      <c r="BF168">
        <v>0</v>
      </c>
      <c r="BG168" s="1">
        <v>0.61679398148148146</v>
      </c>
      <c r="BH168" s="2">
        <v>44806</v>
      </c>
      <c r="BI168">
        <v>-0.36</v>
      </c>
      <c r="BJ168">
        <v>-3.0000000000000001E-3</v>
      </c>
      <c r="BK168">
        <v>0</v>
      </c>
      <c r="BL168">
        <v>1.2999999999999999E-2</v>
      </c>
      <c r="BM168">
        <v>-1.4370000000000001</v>
      </c>
      <c r="BN168">
        <v>-3.702</v>
      </c>
      <c r="BO168">
        <v>-9.375</v>
      </c>
      <c r="BP168">
        <v>1</v>
      </c>
      <c r="BQ168">
        <v>150</v>
      </c>
      <c r="BR168">
        <v>5.0000000000000001E-3</v>
      </c>
      <c r="BS168">
        <v>2</v>
      </c>
      <c r="BT168">
        <v>0</v>
      </c>
      <c r="BU168" t="s">
        <v>118</v>
      </c>
      <c r="BV168">
        <v>7000</v>
      </c>
      <c r="BW168">
        <v>500</v>
      </c>
      <c r="BX168">
        <v>5</v>
      </c>
      <c r="BY168">
        <v>2</v>
      </c>
      <c r="BZ168">
        <v>300</v>
      </c>
      <c r="CA168">
        <v>300</v>
      </c>
      <c r="CB168">
        <v>300</v>
      </c>
      <c r="CC168">
        <v>278.26272599999999</v>
      </c>
      <c r="CD168">
        <v>25</v>
      </c>
      <c r="CE168">
        <v>-12.505736000000001</v>
      </c>
      <c r="CF168">
        <v>277.950897</v>
      </c>
      <c r="CG168">
        <v>278.41467299999999</v>
      </c>
      <c r="CH168">
        <v>-0.46377600000000002</v>
      </c>
      <c r="CI168">
        <v>2.4472019999999999</v>
      </c>
      <c r="CJ168">
        <v>2.4425560000000002</v>
      </c>
      <c r="CK168">
        <v>1.6588149999999999</v>
      </c>
      <c r="CL168">
        <v>0.91562399999999999</v>
      </c>
      <c r="CM168">
        <v>0.21712899999999999</v>
      </c>
      <c r="CN168">
        <v>-8.2920000000000008E-3</v>
      </c>
      <c r="CO168">
        <v>0.58815399999999995</v>
      </c>
      <c r="CP168">
        <v>1.6699409999999999</v>
      </c>
      <c r="CQ168">
        <v>180.520172</v>
      </c>
      <c r="CR168">
        <v>8.7799999999999998E-4</v>
      </c>
      <c r="CS168">
        <v>2.3860670000000002</v>
      </c>
      <c r="CT168">
        <v>-4.3999999999999999E-5</v>
      </c>
      <c r="CU168">
        <v>1</v>
      </c>
      <c r="CV168">
        <v>2.3735620000000002</v>
      </c>
      <c r="CW168">
        <v>-5.3000000000000001E-5</v>
      </c>
      <c r="CX168">
        <v>1</v>
      </c>
      <c r="CY168">
        <v>0.60087800000000002</v>
      </c>
      <c r="CZ168">
        <v>0.600715</v>
      </c>
      <c r="DA168">
        <v>0.106777</v>
      </c>
      <c r="DB168">
        <v>0</v>
      </c>
      <c r="DC168" t="s">
        <v>297</v>
      </c>
      <c r="DD168" t="s">
        <v>119</v>
      </c>
      <c r="DE168" t="s">
        <v>120</v>
      </c>
      <c r="DF168" t="s">
        <v>121</v>
      </c>
      <c r="DG168" t="s">
        <v>122</v>
      </c>
      <c r="DH168" t="s">
        <v>123</v>
      </c>
      <c r="DI168" t="s">
        <v>124</v>
      </c>
    </row>
    <row r="169" spans="1:113" x14ac:dyDescent="0.2">
      <c r="A169">
        <v>169</v>
      </c>
      <c r="B169" s="1">
        <v>0.61862268518518515</v>
      </c>
      <c r="C169" s="2">
        <v>44806</v>
      </c>
      <c r="D169" t="s">
        <v>113</v>
      </c>
      <c r="E169" t="s">
        <v>114</v>
      </c>
      <c r="G169">
        <v>169</v>
      </c>
      <c r="H169" t="str">
        <f>_xlfn.XLOOKUP(G169,[1]Sheet1!B:B,[1]Sheet1!A:A)</f>
        <v>LCOR-602</v>
      </c>
      <c r="I169">
        <v>14</v>
      </c>
      <c r="J169">
        <v>0.25171900000000003</v>
      </c>
      <c r="K169">
        <v>2.9172370000000001</v>
      </c>
      <c r="L169">
        <v>0.23172400000000001</v>
      </c>
      <c r="M169">
        <v>6.4338689999999996</v>
      </c>
      <c r="N169">
        <v>1.866296</v>
      </c>
      <c r="O169">
        <v>1.6869829999999999</v>
      </c>
      <c r="P169">
        <v>4.5639190000000003</v>
      </c>
      <c r="Q169">
        <v>2.6976230000000001</v>
      </c>
      <c r="R169">
        <v>16.80706</v>
      </c>
      <c r="S169">
        <v>18.593512</v>
      </c>
      <c r="T169">
        <v>45.469360000000002</v>
      </c>
      <c r="U169">
        <v>0.44178600000000001</v>
      </c>
      <c r="V169" t="s">
        <v>298</v>
      </c>
      <c r="W169">
        <v>0</v>
      </c>
      <c r="X169">
        <v>0</v>
      </c>
      <c r="Y169">
        <v>0</v>
      </c>
      <c r="Z169">
        <v>174.32498200000001</v>
      </c>
      <c r="AA169">
        <v>263.91976899999997</v>
      </c>
      <c r="AB169">
        <v>0.33947699999999997</v>
      </c>
      <c r="AC169">
        <v>0.5</v>
      </c>
      <c r="AD169">
        <v>0.8</v>
      </c>
      <c r="AE169">
        <v>250.03950499999999</v>
      </c>
      <c r="AF169">
        <v>42.02</v>
      </c>
      <c r="AG169">
        <v>37.99</v>
      </c>
      <c r="AH169">
        <v>30.72</v>
      </c>
      <c r="AI169">
        <v>31.2</v>
      </c>
      <c r="AJ169">
        <v>100.37</v>
      </c>
      <c r="AK169">
        <v>156.19999999999999</v>
      </c>
      <c r="AL169">
        <v>154.80000000000001</v>
      </c>
      <c r="AM169">
        <v>0.9</v>
      </c>
      <c r="AN169">
        <v>1841</v>
      </c>
      <c r="AO169">
        <v>3.7879999999999998</v>
      </c>
      <c r="AP169">
        <v>-42</v>
      </c>
      <c r="AQ169">
        <v>168</v>
      </c>
      <c r="AR169">
        <v>124</v>
      </c>
      <c r="AZ169" s="1">
        <v>0</v>
      </c>
      <c r="BA169" t="s">
        <v>117</v>
      </c>
      <c r="BB169">
        <v>0</v>
      </c>
      <c r="BC169">
        <v>0</v>
      </c>
      <c r="BD169">
        <v>0</v>
      </c>
      <c r="BE169">
        <v>0</v>
      </c>
      <c r="BF169">
        <v>0</v>
      </c>
      <c r="BG169" s="1">
        <v>0.61679398148148146</v>
      </c>
      <c r="BH169" s="2">
        <v>44806</v>
      </c>
      <c r="BI169">
        <v>-0.36</v>
      </c>
      <c r="BJ169">
        <v>0</v>
      </c>
      <c r="BK169">
        <v>1E-3</v>
      </c>
      <c r="BL169">
        <v>-1E-3</v>
      </c>
      <c r="BM169">
        <v>-1.9770000000000001</v>
      </c>
      <c r="BN169">
        <v>-3.3140000000000001</v>
      </c>
      <c r="BO169">
        <v>-11.832000000000001</v>
      </c>
      <c r="BP169">
        <v>1</v>
      </c>
      <c r="BQ169">
        <v>150</v>
      </c>
      <c r="BR169">
        <v>5.0000000000000001E-3</v>
      </c>
      <c r="BS169">
        <v>2</v>
      </c>
      <c r="BT169">
        <v>0</v>
      </c>
      <c r="BU169" t="s">
        <v>118</v>
      </c>
      <c r="BV169">
        <v>7000</v>
      </c>
      <c r="BW169">
        <v>500</v>
      </c>
      <c r="BX169">
        <v>5</v>
      </c>
      <c r="BY169">
        <v>2</v>
      </c>
      <c r="BZ169">
        <v>300</v>
      </c>
      <c r="CA169">
        <v>300</v>
      </c>
      <c r="CB169">
        <v>300</v>
      </c>
      <c r="CC169">
        <v>249.71580499999999</v>
      </c>
      <c r="CD169">
        <v>25</v>
      </c>
      <c r="CE169">
        <v>-10.095805</v>
      </c>
      <c r="CF169">
        <v>248.88360599999999</v>
      </c>
      <c r="CG169">
        <v>249.49700899999999</v>
      </c>
      <c r="CH169">
        <v>-0.61340300000000003</v>
      </c>
      <c r="CI169">
        <v>2.447438</v>
      </c>
      <c r="CJ169">
        <v>2.4410189999999998</v>
      </c>
      <c r="CK169">
        <v>1.6571530000000001</v>
      </c>
      <c r="CL169">
        <v>0.92632000000000003</v>
      </c>
      <c r="CM169">
        <v>0.217362</v>
      </c>
      <c r="CN169">
        <v>5.0359999999999997E-3</v>
      </c>
      <c r="CO169">
        <v>0.58753299999999997</v>
      </c>
      <c r="CP169">
        <v>1.7838849999999999</v>
      </c>
      <c r="CQ169">
        <v>174.32498200000001</v>
      </c>
      <c r="CR169">
        <v>1.1440000000000001E-3</v>
      </c>
      <c r="CS169">
        <v>2.3860670000000002</v>
      </c>
      <c r="CT169">
        <v>-4.3999999999999999E-5</v>
      </c>
      <c r="CU169">
        <v>1</v>
      </c>
      <c r="CV169">
        <v>2.3735620000000002</v>
      </c>
      <c r="CW169">
        <v>-5.3000000000000001E-5</v>
      </c>
      <c r="CX169">
        <v>1</v>
      </c>
      <c r="CY169">
        <v>0.60087800000000002</v>
      </c>
      <c r="CZ169">
        <v>0.600715</v>
      </c>
      <c r="DA169">
        <v>0.106777</v>
      </c>
      <c r="DB169">
        <v>0</v>
      </c>
      <c r="DC169" t="s">
        <v>298</v>
      </c>
      <c r="DD169" t="s">
        <v>119</v>
      </c>
      <c r="DE169" t="s">
        <v>120</v>
      </c>
      <c r="DF169" t="s">
        <v>121</v>
      </c>
      <c r="DG169" t="s">
        <v>122</v>
      </c>
      <c r="DH169" t="s">
        <v>123</v>
      </c>
      <c r="DI169" t="s">
        <v>124</v>
      </c>
    </row>
    <row r="170" spans="1:113" x14ac:dyDescent="0.2">
      <c r="A170">
        <v>170</v>
      </c>
      <c r="B170" s="1">
        <v>0.61958333333333326</v>
      </c>
      <c r="C170" s="2">
        <v>44806</v>
      </c>
      <c r="D170" t="s">
        <v>113</v>
      </c>
      <c r="E170" t="s">
        <v>114</v>
      </c>
      <c r="G170">
        <v>170</v>
      </c>
      <c r="H170" t="str">
        <f>_xlfn.XLOOKUP(G170,[1]Sheet1!B:B,[1]Sheet1!A:A)</f>
        <v>LCOR-615</v>
      </c>
      <c r="I170">
        <v>14</v>
      </c>
      <c r="J170">
        <v>0.17672299999999999</v>
      </c>
      <c r="K170">
        <v>2.9191690000000001</v>
      </c>
      <c r="L170">
        <v>0.16663500000000001</v>
      </c>
      <c r="M170">
        <v>4.562519</v>
      </c>
      <c r="N170">
        <v>1.7920240000000001</v>
      </c>
      <c r="O170">
        <v>1.6649480000000001</v>
      </c>
      <c r="P170">
        <v>4.4551049999999996</v>
      </c>
      <c r="Q170">
        <v>2.663081</v>
      </c>
      <c r="R170">
        <v>16.585415000000001</v>
      </c>
      <c r="S170">
        <v>17.851289999999999</v>
      </c>
      <c r="T170">
        <v>44.379631000000003</v>
      </c>
      <c r="U170">
        <v>0.44178600000000001</v>
      </c>
      <c r="V170" t="s">
        <v>299</v>
      </c>
      <c r="W170">
        <v>0</v>
      </c>
      <c r="X170">
        <v>0</v>
      </c>
      <c r="Y170">
        <v>0</v>
      </c>
      <c r="Z170">
        <v>257.75671399999999</v>
      </c>
      <c r="AA170">
        <v>368.96649200000002</v>
      </c>
      <c r="AB170">
        <v>0.30140899999999998</v>
      </c>
      <c r="AC170">
        <v>0.5</v>
      </c>
      <c r="AD170">
        <v>0.8</v>
      </c>
      <c r="AE170">
        <v>203.01336699999999</v>
      </c>
      <c r="AF170">
        <v>40.49</v>
      </c>
      <c r="AG170">
        <v>37.61</v>
      </c>
      <c r="AH170">
        <v>30.67</v>
      </c>
      <c r="AI170">
        <v>30.78</v>
      </c>
      <c r="AJ170">
        <v>100.39</v>
      </c>
      <c r="AK170">
        <v>156.4</v>
      </c>
      <c r="AL170">
        <v>154.4</v>
      </c>
      <c r="AM170">
        <v>1.3</v>
      </c>
      <c r="AN170">
        <v>1684</v>
      </c>
      <c r="AO170">
        <v>3.7879999999999998</v>
      </c>
      <c r="AP170">
        <v>-24</v>
      </c>
      <c r="AQ170">
        <v>157</v>
      </c>
      <c r="AR170">
        <v>132</v>
      </c>
      <c r="AZ170" s="1">
        <v>0</v>
      </c>
      <c r="BA170" t="s">
        <v>117</v>
      </c>
      <c r="BB170">
        <v>0</v>
      </c>
      <c r="BC170">
        <v>0</v>
      </c>
      <c r="BD170">
        <v>0</v>
      </c>
      <c r="BE170">
        <v>0</v>
      </c>
      <c r="BF170">
        <v>0</v>
      </c>
      <c r="BG170" s="1">
        <v>0.61679398148148146</v>
      </c>
      <c r="BH170" s="2">
        <v>44806</v>
      </c>
      <c r="BI170">
        <v>-0.36</v>
      </c>
      <c r="BJ170">
        <v>-1E-3</v>
      </c>
      <c r="BK170">
        <v>1E-3</v>
      </c>
      <c r="BL170">
        <v>1.2E-2</v>
      </c>
      <c r="BM170">
        <v>-0.98299999999999998</v>
      </c>
      <c r="BN170">
        <v>-1.5980000000000001</v>
      </c>
      <c r="BO170">
        <v>-12.919</v>
      </c>
      <c r="BP170">
        <v>1</v>
      </c>
      <c r="BQ170">
        <v>150</v>
      </c>
      <c r="BR170">
        <v>5.0000000000000001E-3</v>
      </c>
      <c r="BS170">
        <v>2</v>
      </c>
      <c r="BT170">
        <v>0</v>
      </c>
      <c r="BU170" t="s">
        <v>118</v>
      </c>
      <c r="BV170">
        <v>7000</v>
      </c>
      <c r="BW170">
        <v>500</v>
      </c>
      <c r="BX170">
        <v>5</v>
      </c>
      <c r="BY170">
        <v>2</v>
      </c>
      <c r="BZ170">
        <v>300</v>
      </c>
      <c r="CA170">
        <v>300</v>
      </c>
      <c r="CB170">
        <v>300</v>
      </c>
      <c r="CC170">
        <v>354.97213699999998</v>
      </c>
      <c r="CD170">
        <v>25</v>
      </c>
      <c r="CE170">
        <v>-10.026482</v>
      </c>
      <c r="CF170">
        <v>354.64309700000001</v>
      </c>
      <c r="CG170">
        <v>354.64276100000001</v>
      </c>
      <c r="CH170">
        <v>3.3599999999999998E-4</v>
      </c>
      <c r="CI170">
        <v>2.4469280000000002</v>
      </c>
      <c r="CJ170">
        <v>2.4388770000000002</v>
      </c>
      <c r="CK170">
        <v>1.659203</v>
      </c>
      <c r="CL170">
        <v>0.92525100000000005</v>
      </c>
      <c r="CM170">
        <v>0.217858</v>
      </c>
      <c r="CN170">
        <v>4.8099999999999998E-4</v>
      </c>
      <c r="CO170">
        <v>0.58801099999999995</v>
      </c>
      <c r="CP170">
        <v>1.6404460000000001</v>
      </c>
      <c r="CQ170">
        <v>257.75671399999999</v>
      </c>
      <c r="CR170">
        <v>1.1199999999999999E-3</v>
      </c>
      <c r="CS170">
        <v>2.3860670000000002</v>
      </c>
      <c r="CT170">
        <v>-4.3999999999999999E-5</v>
      </c>
      <c r="CU170">
        <v>1</v>
      </c>
      <c r="CV170">
        <v>2.3735620000000002</v>
      </c>
      <c r="CW170">
        <v>-5.3000000000000001E-5</v>
      </c>
      <c r="CX170">
        <v>1</v>
      </c>
      <c r="CY170">
        <v>0.60087800000000002</v>
      </c>
      <c r="CZ170">
        <v>0.600715</v>
      </c>
      <c r="DA170">
        <v>0.106777</v>
      </c>
      <c r="DB170">
        <v>0</v>
      </c>
      <c r="DC170" t="s">
        <v>299</v>
      </c>
      <c r="DD170" t="s">
        <v>119</v>
      </c>
      <c r="DE170" t="s">
        <v>120</v>
      </c>
      <c r="DF170" t="s">
        <v>121</v>
      </c>
      <c r="DG170" t="s">
        <v>122</v>
      </c>
      <c r="DH170" t="s">
        <v>123</v>
      </c>
      <c r="DI170" t="s">
        <v>124</v>
      </c>
    </row>
    <row r="171" spans="1:113" x14ac:dyDescent="0.2">
      <c r="A171">
        <v>171</v>
      </c>
      <c r="B171" s="1">
        <v>0.62033564814814812</v>
      </c>
      <c r="C171" s="2">
        <v>44806</v>
      </c>
      <c r="D171" t="s">
        <v>113</v>
      </c>
      <c r="E171" t="s">
        <v>114</v>
      </c>
      <c r="G171">
        <v>171</v>
      </c>
      <c r="H171" t="str">
        <f>_xlfn.XLOOKUP(G171,[1]Sheet1!B:B,[1]Sheet1!A:A)</f>
        <v>LCOR-460</v>
      </c>
      <c r="I171">
        <v>14</v>
      </c>
      <c r="J171">
        <v>0.27587899999999999</v>
      </c>
      <c r="K171">
        <v>2.918269</v>
      </c>
      <c r="L171">
        <v>0.25205100000000003</v>
      </c>
      <c r="M171">
        <v>6.9605199999999998</v>
      </c>
      <c r="N171">
        <v>1.870843</v>
      </c>
      <c r="O171">
        <v>1.6769989999999999</v>
      </c>
      <c r="P171">
        <v>4.5542790000000002</v>
      </c>
      <c r="Q171">
        <v>2.6834359999999999</v>
      </c>
      <c r="R171">
        <v>16.705840999999999</v>
      </c>
      <c r="S171">
        <v>18.636868</v>
      </c>
      <c r="T171">
        <v>45.368580000000001</v>
      </c>
      <c r="U171">
        <v>0.44178600000000001</v>
      </c>
      <c r="V171" t="s">
        <v>300</v>
      </c>
      <c r="W171">
        <v>0</v>
      </c>
      <c r="X171">
        <v>0</v>
      </c>
      <c r="Y171">
        <v>0</v>
      </c>
      <c r="Z171">
        <v>196.70211800000001</v>
      </c>
      <c r="AA171">
        <v>283.82843000000003</v>
      </c>
      <c r="AB171">
        <v>0.30696800000000002</v>
      </c>
      <c r="AC171">
        <v>0.5</v>
      </c>
      <c r="AD171">
        <v>0.8</v>
      </c>
      <c r="AE171">
        <v>215.20559700000001</v>
      </c>
      <c r="AF171">
        <v>42.46</v>
      </c>
      <c r="AG171">
        <v>38.06</v>
      </c>
      <c r="AH171">
        <v>30.59</v>
      </c>
      <c r="AI171">
        <v>31.17</v>
      </c>
      <c r="AJ171">
        <v>100.38</v>
      </c>
      <c r="AK171">
        <v>156.30000000000001</v>
      </c>
      <c r="AL171">
        <v>154.5</v>
      </c>
      <c r="AM171">
        <v>1.2</v>
      </c>
      <c r="AN171">
        <v>1753</v>
      </c>
      <c r="AO171">
        <v>3.786</v>
      </c>
      <c r="AP171">
        <v>-30</v>
      </c>
      <c r="AQ171">
        <v>176</v>
      </c>
      <c r="AR171">
        <v>117</v>
      </c>
      <c r="AZ171" s="1">
        <v>0</v>
      </c>
      <c r="BA171" t="s">
        <v>117</v>
      </c>
      <c r="BB171">
        <v>0</v>
      </c>
      <c r="BC171">
        <v>0</v>
      </c>
      <c r="BD171">
        <v>0</v>
      </c>
      <c r="BE171">
        <v>0</v>
      </c>
      <c r="BF171">
        <v>0</v>
      </c>
      <c r="BG171" s="1">
        <v>0.61679398148148146</v>
      </c>
      <c r="BH171" s="2">
        <v>44806</v>
      </c>
      <c r="BI171">
        <v>-0.36</v>
      </c>
      <c r="BJ171">
        <v>-2E-3</v>
      </c>
      <c r="BK171">
        <v>-2E-3</v>
      </c>
      <c r="BL171">
        <v>0.01</v>
      </c>
      <c r="BM171">
        <v>-1.722</v>
      </c>
      <c r="BN171">
        <v>-2.681</v>
      </c>
      <c r="BO171">
        <v>-5.92</v>
      </c>
      <c r="BP171">
        <v>1</v>
      </c>
      <c r="BQ171">
        <v>150</v>
      </c>
      <c r="BR171">
        <v>5.0000000000000001E-3</v>
      </c>
      <c r="BS171">
        <v>2</v>
      </c>
      <c r="BT171">
        <v>0</v>
      </c>
      <c r="BU171" t="s">
        <v>118</v>
      </c>
      <c r="BV171">
        <v>7000</v>
      </c>
      <c r="BW171">
        <v>500</v>
      </c>
      <c r="BX171">
        <v>5</v>
      </c>
      <c r="BY171">
        <v>2</v>
      </c>
      <c r="BZ171">
        <v>300</v>
      </c>
      <c r="CA171">
        <v>300</v>
      </c>
      <c r="CB171">
        <v>300</v>
      </c>
      <c r="CC171">
        <v>272.644409</v>
      </c>
      <c r="CD171">
        <v>25</v>
      </c>
      <c r="CE171">
        <v>-7.7260090000000003</v>
      </c>
      <c r="CF171">
        <v>273.35287499999998</v>
      </c>
      <c r="CG171">
        <v>272.79113799999999</v>
      </c>
      <c r="CH171">
        <v>0.56173700000000004</v>
      </c>
      <c r="CI171">
        <v>2.4475720000000001</v>
      </c>
      <c r="CJ171">
        <v>2.4416600000000002</v>
      </c>
      <c r="CK171">
        <v>1.658247</v>
      </c>
      <c r="CL171">
        <v>0.92545500000000003</v>
      </c>
      <c r="CM171">
        <v>0.21854699999999999</v>
      </c>
      <c r="CN171">
        <v>6.2969999999999996E-3</v>
      </c>
      <c r="CO171">
        <v>0.58854499999999998</v>
      </c>
      <c r="CP171">
        <v>1.703109</v>
      </c>
      <c r="CQ171">
        <v>196.70211800000001</v>
      </c>
      <c r="CR171">
        <v>8.9999999999999998E-4</v>
      </c>
      <c r="CS171">
        <v>2.3860670000000002</v>
      </c>
      <c r="CT171">
        <v>-4.3999999999999999E-5</v>
      </c>
      <c r="CU171">
        <v>1</v>
      </c>
      <c r="CV171">
        <v>2.3735620000000002</v>
      </c>
      <c r="CW171">
        <v>-5.3000000000000001E-5</v>
      </c>
      <c r="CX171">
        <v>1</v>
      </c>
      <c r="CY171">
        <v>0.60087800000000002</v>
      </c>
      <c r="CZ171">
        <v>0.600715</v>
      </c>
      <c r="DA171">
        <v>0.106777</v>
      </c>
      <c r="DB171">
        <v>0</v>
      </c>
      <c r="DC171" t="s">
        <v>300</v>
      </c>
      <c r="DD171" t="s">
        <v>119</v>
      </c>
      <c r="DE171" t="s">
        <v>120</v>
      </c>
      <c r="DF171" t="s">
        <v>121</v>
      </c>
      <c r="DG171" t="s">
        <v>122</v>
      </c>
      <c r="DH171" t="s">
        <v>123</v>
      </c>
      <c r="DI171" t="s">
        <v>124</v>
      </c>
    </row>
    <row r="172" spans="1:113" x14ac:dyDescent="0.2">
      <c r="A172">
        <v>172</v>
      </c>
      <c r="B172" s="1">
        <v>0.62078703703703708</v>
      </c>
      <c r="C172" s="2">
        <v>44806</v>
      </c>
      <c r="D172" t="s">
        <v>113</v>
      </c>
      <c r="E172" t="s">
        <v>114</v>
      </c>
      <c r="G172">
        <v>172</v>
      </c>
      <c r="H172" t="str">
        <f>_xlfn.XLOOKUP(G172,[1]Sheet1!B:B,[1]Sheet1!A:A)</f>
        <v>LCOR-477</v>
      </c>
      <c r="I172">
        <v>14</v>
      </c>
      <c r="J172">
        <v>0.22783200000000001</v>
      </c>
      <c r="K172">
        <v>2.9166989999999999</v>
      </c>
      <c r="L172">
        <v>0.21132500000000001</v>
      </c>
      <c r="M172">
        <v>5.9358500000000003</v>
      </c>
      <c r="N172">
        <v>1.834889</v>
      </c>
      <c r="O172">
        <v>1.6693100000000001</v>
      </c>
      <c r="P172">
        <v>4.5647799999999998</v>
      </c>
      <c r="Q172">
        <v>2.7298909999999998</v>
      </c>
      <c r="R172">
        <v>16.628575999999999</v>
      </c>
      <c r="S172">
        <v>18.277975000000001</v>
      </c>
      <c r="T172">
        <v>45.471375000000002</v>
      </c>
      <c r="U172">
        <v>0.44178600000000001</v>
      </c>
      <c r="V172" t="s">
        <v>301</v>
      </c>
      <c r="W172">
        <v>0</v>
      </c>
      <c r="X172">
        <v>0</v>
      </c>
      <c r="Y172">
        <v>0</v>
      </c>
      <c r="Z172">
        <v>193.82536300000001</v>
      </c>
      <c r="AA172">
        <v>269.04589800000002</v>
      </c>
      <c r="AB172">
        <v>0.27958300000000003</v>
      </c>
      <c r="AC172">
        <v>0.5</v>
      </c>
      <c r="AD172">
        <v>0.8</v>
      </c>
      <c r="AE172">
        <v>187.090912</v>
      </c>
      <c r="AF172">
        <v>41.75</v>
      </c>
      <c r="AG172">
        <v>37.979999999999997</v>
      </c>
      <c r="AH172">
        <v>30.54</v>
      </c>
      <c r="AI172">
        <v>31.21</v>
      </c>
      <c r="AJ172">
        <v>100.39</v>
      </c>
      <c r="AK172">
        <v>156.1</v>
      </c>
      <c r="AL172">
        <v>154.4</v>
      </c>
      <c r="AM172">
        <v>1.1000000000000001</v>
      </c>
      <c r="AN172">
        <v>1673</v>
      </c>
      <c r="AO172">
        <v>3.7850000000000001</v>
      </c>
      <c r="AP172">
        <v>-19</v>
      </c>
      <c r="AQ172">
        <v>167</v>
      </c>
      <c r="AR172">
        <v>126</v>
      </c>
      <c r="AZ172" s="1">
        <v>0</v>
      </c>
      <c r="BA172" t="s">
        <v>117</v>
      </c>
      <c r="BB172">
        <v>0</v>
      </c>
      <c r="BC172">
        <v>0</v>
      </c>
      <c r="BD172">
        <v>0</v>
      </c>
      <c r="BE172">
        <v>0</v>
      </c>
      <c r="BF172">
        <v>0</v>
      </c>
      <c r="BG172" s="1">
        <v>0.61679398148148146</v>
      </c>
      <c r="BH172" s="2">
        <v>44806</v>
      </c>
      <c r="BI172">
        <v>-0.36</v>
      </c>
      <c r="BJ172">
        <v>0</v>
      </c>
      <c r="BK172">
        <v>-1E-3</v>
      </c>
      <c r="BL172">
        <v>0</v>
      </c>
      <c r="BM172">
        <v>-2.4630000000000001</v>
      </c>
      <c r="BN172">
        <v>-4.3449999999999998</v>
      </c>
      <c r="BO172">
        <v>-10.558999999999999</v>
      </c>
      <c r="BP172">
        <v>1</v>
      </c>
      <c r="BQ172">
        <v>150</v>
      </c>
      <c r="BR172">
        <v>5.0000000000000001E-3</v>
      </c>
      <c r="BS172">
        <v>2</v>
      </c>
      <c r="BT172">
        <v>0</v>
      </c>
      <c r="BU172" t="s">
        <v>118</v>
      </c>
      <c r="BV172">
        <v>7000</v>
      </c>
      <c r="BW172">
        <v>500</v>
      </c>
      <c r="BX172">
        <v>5</v>
      </c>
      <c r="BY172">
        <v>2</v>
      </c>
      <c r="BZ172">
        <v>300</v>
      </c>
      <c r="CA172">
        <v>300</v>
      </c>
      <c r="CB172">
        <v>300</v>
      </c>
      <c r="CC172">
        <v>259.939301</v>
      </c>
      <c r="CD172">
        <v>25</v>
      </c>
      <c r="CE172">
        <v>-6.7372259999999997</v>
      </c>
      <c r="CF172">
        <v>258.91863999999998</v>
      </c>
      <c r="CG172">
        <v>259.42117300000001</v>
      </c>
      <c r="CH172">
        <v>-0.50253300000000001</v>
      </c>
      <c r="CI172">
        <v>2.4474689999999999</v>
      </c>
      <c r="CJ172">
        <v>2.4406759999999998</v>
      </c>
      <c r="CK172">
        <v>1.6565840000000001</v>
      </c>
      <c r="CL172">
        <v>0.92525500000000005</v>
      </c>
      <c r="CM172">
        <v>0.21892500000000001</v>
      </c>
      <c r="CN172">
        <v>7.3489999999999996E-3</v>
      </c>
      <c r="CO172">
        <v>0.58903799999999995</v>
      </c>
      <c r="CP172">
        <v>1.6304989999999999</v>
      </c>
      <c r="CQ172">
        <v>193.82536300000001</v>
      </c>
      <c r="CR172">
        <v>8.9899999999999995E-4</v>
      </c>
      <c r="CS172">
        <v>2.3860670000000002</v>
      </c>
      <c r="CT172">
        <v>-4.3999999999999999E-5</v>
      </c>
      <c r="CU172">
        <v>1</v>
      </c>
      <c r="CV172">
        <v>2.3735620000000002</v>
      </c>
      <c r="CW172">
        <v>-5.3000000000000001E-5</v>
      </c>
      <c r="CX172">
        <v>1</v>
      </c>
      <c r="CY172">
        <v>0.60087800000000002</v>
      </c>
      <c r="CZ172">
        <v>0.600715</v>
      </c>
      <c r="DA172">
        <v>0.106777</v>
      </c>
      <c r="DB172">
        <v>0</v>
      </c>
      <c r="DC172" t="s">
        <v>301</v>
      </c>
      <c r="DD172" t="s">
        <v>119</v>
      </c>
      <c r="DE172" t="s">
        <v>120</v>
      </c>
      <c r="DF172" t="s">
        <v>121</v>
      </c>
      <c r="DG172" t="s">
        <v>122</v>
      </c>
      <c r="DH172" t="s">
        <v>123</v>
      </c>
      <c r="DI172" t="s">
        <v>124</v>
      </c>
    </row>
    <row r="173" spans="1:113" x14ac:dyDescent="0.2">
      <c r="A173">
        <v>173</v>
      </c>
      <c r="B173" s="1">
        <v>0.62134259259259261</v>
      </c>
      <c r="C173" s="2">
        <v>44806</v>
      </c>
      <c r="D173" t="s">
        <v>113</v>
      </c>
      <c r="E173" t="s">
        <v>114</v>
      </c>
      <c r="G173">
        <v>173</v>
      </c>
      <c r="H173" t="str">
        <f>_xlfn.XLOOKUP(G173,[1]Sheet1!B:B,[1]Sheet1!A:A)</f>
        <v>LCOR-531</v>
      </c>
      <c r="I173">
        <v>14</v>
      </c>
      <c r="J173">
        <v>0.32879199999999997</v>
      </c>
      <c r="K173">
        <v>2.914695</v>
      </c>
      <c r="L173">
        <v>0.29546299999999998</v>
      </c>
      <c r="M173">
        <v>7.5878500000000004</v>
      </c>
      <c r="N173">
        <v>1.9989920000000001</v>
      </c>
      <c r="O173">
        <v>1.787369</v>
      </c>
      <c r="P173">
        <v>4.4934750000000001</v>
      </c>
      <c r="Q173">
        <v>2.4944829999999998</v>
      </c>
      <c r="R173">
        <v>17.806252000000001</v>
      </c>
      <c r="S173">
        <v>19.914494999999999</v>
      </c>
      <c r="T173">
        <v>44.765205000000002</v>
      </c>
      <c r="U173">
        <v>0.44178600000000001</v>
      </c>
      <c r="V173" t="s">
        <v>302</v>
      </c>
      <c r="W173">
        <v>0</v>
      </c>
      <c r="X173">
        <v>0</v>
      </c>
      <c r="Y173">
        <v>0</v>
      </c>
      <c r="Z173">
        <v>212.77070599999999</v>
      </c>
      <c r="AA173">
        <v>306.67398100000003</v>
      </c>
      <c r="AB173">
        <v>0.306199</v>
      </c>
      <c r="AC173">
        <v>0.5</v>
      </c>
      <c r="AD173">
        <v>0.8</v>
      </c>
      <c r="AE173">
        <v>219.29963699999999</v>
      </c>
      <c r="AF173">
        <v>45.54</v>
      </c>
      <c r="AG173">
        <v>40.72</v>
      </c>
      <c r="AH173">
        <v>30.52</v>
      </c>
      <c r="AI173">
        <v>30.93</v>
      </c>
      <c r="AJ173">
        <v>100.38</v>
      </c>
      <c r="AK173">
        <v>155.80000000000001</v>
      </c>
      <c r="AL173">
        <v>153.69999999999999</v>
      </c>
      <c r="AM173">
        <v>1.4</v>
      </c>
      <c r="AN173">
        <v>1790</v>
      </c>
      <c r="AO173">
        <v>3.7839999999999998</v>
      </c>
      <c r="AP173">
        <v>-41</v>
      </c>
      <c r="AQ173">
        <v>172</v>
      </c>
      <c r="AR173">
        <v>120</v>
      </c>
      <c r="AZ173" s="1">
        <v>0</v>
      </c>
      <c r="BA173" t="s">
        <v>117</v>
      </c>
      <c r="BB173">
        <v>0</v>
      </c>
      <c r="BC173">
        <v>0</v>
      </c>
      <c r="BD173">
        <v>0</v>
      </c>
      <c r="BE173">
        <v>0</v>
      </c>
      <c r="BF173">
        <v>0</v>
      </c>
      <c r="BG173" s="1">
        <v>0.61679398148148146</v>
      </c>
      <c r="BH173" s="2">
        <v>44806</v>
      </c>
      <c r="BI173">
        <v>-0.36</v>
      </c>
      <c r="BJ173">
        <v>2E-3</v>
      </c>
      <c r="BK173">
        <v>1E-3</v>
      </c>
      <c r="BL173">
        <v>8.0000000000000002E-3</v>
      </c>
      <c r="BM173">
        <v>-1.6910000000000001</v>
      </c>
      <c r="BN173">
        <v>-3.8239999999999998</v>
      </c>
      <c r="BO173">
        <v>-11.61</v>
      </c>
      <c r="BP173">
        <v>1</v>
      </c>
      <c r="BQ173">
        <v>150</v>
      </c>
      <c r="BR173">
        <v>5.0000000000000001E-3</v>
      </c>
      <c r="BS173">
        <v>2</v>
      </c>
      <c r="BT173">
        <v>0</v>
      </c>
      <c r="BU173" t="s">
        <v>118</v>
      </c>
      <c r="BV173">
        <v>7000</v>
      </c>
      <c r="BW173">
        <v>500</v>
      </c>
      <c r="BX173">
        <v>5</v>
      </c>
      <c r="BY173">
        <v>2</v>
      </c>
      <c r="BZ173">
        <v>300</v>
      </c>
      <c r="CA173">
        <v>300</v>
      </c>
      <c r="CB173">
        <v>300</v>
      </c>
      <c r="CC173">
        <v>293.38394199999999</v>
      </c>
      <c r="CD173">
        <v>25</v>
      </c>
      <c r="CE173">
        <v>-9.2164809999999999</v>
      </c>
      <c r="CF173">
        <v>293.67865</v>
      </c>
      <c r="CG173">
        <v>293.50741599999998</v>
      </c>
      <c r="CH173">
        <v>0.171234</v>
      </c>
      <c r="CI173">
        <v>2.4513020000000001</v>
      </c>
      <c r="CJ173">
        <v>2.445954</v>
      </c>
      <c r="CK173">
        <v>1.654471</v>
      </c>
      <c r="CL173">
        <v>0.92350399999999999</v>
      </c>
      <c r="CM173">
        <v>0.21912799999999999</v>
      </c>
      <c r="CN173">
        <v>4.1920000000000004E-3</v>
      </c>
      <c r="CO173">
        <v>0.58927300000000005</v>
      </c>
      <c r="CP173">
        <v>1.7375640000000001</v>
      </c>
      <c r="CQ173">
        <v>212.77070599999999</v>
      </c>
      <c r="CR173">
        <v>8.6300000000000005E-4</v>
      </c>
      <c r="CS173">
        <v>2.3860670000000002</v>
      </c>
      <c r="CT173">
        <v>-4.3999999999999999E-5</v>
      </c>
      <c r="CU173">
        <v>1</v>
      </c>
      <c r="CV173">
        <v>2.3735620000000002</v>
      </c>
      <c r="CW173">
        <v>-5.3000000000000001E-5</v>
      </c>
      <c r="CX173">
        <v>1</v>
      </c>
      <c r="CY173">
        <v>0.60087800000000002</v>
      </c>
      <c r="CZ173">
        <v>0.600715</v>
      </c>
      <c r="DA173">
        <v>0.106777</v>
      </c>
      <c r="DB173">
        <v>0</v>
      </c>
      <c r="DC173" t="s">
        <v>302</v>
      </c>
      <c r="DD173" t="s">
        <v>119</v>
      </c>
      <c r="DE173" t="s">
        <v>120</v>
      </c>
      <c r="DF173" t="s">
        <v>121</v>
      </c>
      <c r="DG173" t="s">
        <v>122</v>
      </c>
      <c r="DH173" t="s">
        <v>123</v>
      </c>
      <c r="DI173" t="s">
        <v>124</v>
      </c>
    </row>
    <row r="174" spans="1:113" x14ac:dyDescent="0.2">
      <c r="A174">
        <v>174</v>
      </c>
      <c r="B174" s="1">
        <v>0.62215277777777778</v>
      </c>
      <c r="C174" s="2">
        <v>44806</v>
      </c>
      <c r="D174" t="s">
        <v>113</v>
      </c>
      <c r="E174" t="s">
        <v>114</v>
      </c>
      <c r="G174">
        <v>174</v>
      </c>
      <c r="H174" t="str">
        <f>_xlfn.XLOOKUP(G174,[1]Sheet1!B:B,[1]Sheet1!A:A)</f>
        <v>LCOR-586</v>
      </c>
      <c r="I174">
        <v>14</v>
      </c>
      <c r="J174">
        <v>0.19703399999999999</v>
      </c>
      <c r="K174">
        <v>2.9173290000000001</v>
      </c>
      <c r="L174">
        <v>0.18456800000000001</v>
      </c>
      <c r="M174">
        <v>4.8180610000000001</v>
      </c>
      <c r="N174">
        <v>1.833364</v>
      </c>
      <c r="O174">
        <v>1.6990499999999999</v>
      </c>
      <c r="P174">
        <v>4.3725500000000004</v>
      </c>
      <c r="Q174">
        <v>2.5391849999999998</v>
      </c>
      <c r="R174">
        <v>16.927361999999999</v>
      </c>
      <c r="S174">
        <v>18.265514</v>
      </c>
      <c r="T174">
        <v>43.563003999999999</v>
      </c>
      <c r="U174">
        <v>0.44178600000000001</v>
      </c>
      <c r="V174" t="s">
        <v>303</v>
      </c>
      <c r="W174">
        <v>0</v>
      </c>
      <c r="X174">
        <v>0</v>
      </c>
      <c r="Y174">
        <v>0</v>
      </c>
      <c r="Z174">
        <v>246.373062</v>
      </c>
      <c r="AA174">
        <v>332.26705900000002</v>
      </c>
      <c r="AB174">
        <v>0.25850899999999999</v>
      </c>
      <c r="AC174">
        <v>0.5</v>
      </c>
      <c r="AD174">
        <v>0.8</v>
      </c>
      <c r="AE174">
        <v>171.641479</v>
      </c>
      <c r="AF174">
        <v>41.73</v>
      </c>
      <c r="AG174">
        <v>38.68</v>
      </c>
      <c r="AH174">
        <v>30.53</v>
      </c>
      <c r="AI174">
        <v>30.45</v>
      </c>
      <c r="AJ174">
        <v>100.37</v>
      </c>
      <c r="AK174">
        <v>156.19999999999999</v>
      </c>
      <c r="AL174">
        <v>152.5</v>
      </c>
      <c r="AM174">
        <v>2.4</v>
      </c>
      <c r="AN174">
        <v>1660</v>
      </c>
      <c r="AO174">
        <v>3.7829999999999999</v>
      </c>
      <c r="AP174">
        <v>-45</v>
      </c>
      <c r="AQ174">
        <v>-170</v>
      </c>
      <c r="AR174">
        <v>79</v>
      </c>
      <c r="AZ174" s="1">
        <v>0</v>
      </c>
      <c r="BA174" t="s">
        <v>117</v>
      </c>
      <c r="BB174">
        <v>0</v>
      </c>
      <c r="BC174">
        <v>0</v>
      </c>
      <c r="BD174">
        <v>0</v>
      </c>
      <c r="BE174">
        <v>0</v>
      </c>
      <c r="BF174">
        <v>0</v>
      </c>
      <c r="BG174" s="1">
        <v>0.61679398148148146</v>
      </c>
      <c r="BH174" s="2">
        <v>44806</v>
      </c>
      <c r="BI174">
        <v>-0.36</v>
      </c>
      <c r="BJ174">
        <v>2E-3</v>
      </c>
      <c r="BK174">
        <v>3.0000000000000001E-3</v>
      </c>
      <c r="BL174">
        <v>1.0999999999999999E-2</v>
      </c>
      <c r="BM174">
        <v>-5.9820000000000002</v>
      </c>
      <c r="BN174">
        <v>-4.8570000000000002</v>
      </c>
      <c r="BO174">
        <v>-15.773</v>
      </c>
      <c r="BP174">
        <v>1</v>
      </c>
      <c r="BQ174">
        <v>150</v>
      </c>
      <c r="BR174">
        <v>5.0000000000000001E-3</v>
      </c>
      <c r="BS174">
        <v>2</v>
      </c>
      <c r="BT174">
        <v>0</v>
      </c>
      <c r="BU174" t="s">
        <v>118</v>
      </c>
      <c r="BV174">
        <v>7000</v>
      </c>
      <c r="BW174">
        <v>500</v>
      </c>
      <c r="BX174">
        <v>5</v>
      </c>
      <c r="BY174">
        <v>2</v>
      </c>
      <c r="BZ174">
        <v>300</v>
      </c>
      <c r="CA174">
        <v>300</v>
      </c>
      <c r="CB174">
        <v>300</v>
      </c>
      <c r="CC174">
        <v>322.77560399999999</v>
      </c>
      <c r="CD174">
        <v>25</v>
      </c>
      <c r="CE174">
        <v>-6.5949289999999996</v>
      </c>
      <c r="CF174">
        <v>323.426849</v>
      </c>
      <c r="CG174">
        <v>322.84561200000002</v>
      </c>
      <c r="CH174">
        <v>0.58123800000000003</v>
      </c>
      <c r="CI174">
        <v>2.4484469999999998</v>
      </c>
      <c r="CJ174">
        <v>2.440658</v>
      </c>
      <c r="CK174">
        <v>1.657251</v>
      </c>
      <c r="CL174">
        <v>0.92050600000000005</v>
      </c>
      <c r="CM174">
        <v>0.218998</v>
      </c>
      <c r="CN174">
        <v>-1.9300000000000001E-3</v>
      </c>
      <c r="CO174">
        <v>0.59016900000000005</v>
      </c>
      <c r="CP174">
        <v>1.6186309999999999</v>
      </c>
      <c r="CQ174">
        <v>246.373062</v>
      </c>
      <c r="CR174">
        <v>8.7299999999999997E-4</v>
      </c>
      <c r="CS174">
        <v>2.3860670000000002</v>
      </c>
      <c r="CT174">
        <v>-4.3999999999999999E-5</v>
      </c>
      <c r="CU174">
        <v>1</v>
      </c>
      <c r="CV174">
        <v>2.3735620000000002</v>
      </c>
      <c r="CW174">
        <v>-5.3000000000000001E-5</v>
      </c>
      <c r="CX174">
        <v>1</v>
      </c>
      <c r="CY174">
        <v>0.60087800000000002</v>
      </c>
      <c r="CZ174">
        <v>0.600715</v>
      </c>
      <c r="DA174">
        <v>0.106777</v>
      </c>
      <c r="DB174">
        <v>0</v>
      </c>
      <c r="DC174" t="s">
        <v>303</v>
      </c>
      <c r="DD174" t="s">
        <v>119</v>
      </c>
      <c r="DE174" t="s">
        <v>120</v>
      </c>
      <c r="DF174" t="s">
        <v>121</v>
      </c>
      <c r="DG174" t="s">
        <v>122</v>
      </c>
      <c r="DH174" t="s">
        <v>123</v>
      </c>
      <c r="DI174" t="s">
        <v>124</v>
      </c>
    </row>
    <row r="175" spans="1:113" x14ac:dyDescent="0.2">
      <c r="A175">
        <v>175</v>
      </c>
      <c r="B175" s="1">
        <v>0.62261574074074078</v>
      </c>
      <c r="C175" s="2">
        <v>44806</v>
      </c>
      <c r="D175" t="s">
        <v>113</v>
      </c>
      <c r="E175" t="s">
        <v>114</v>
      </c>
      <c r="G175">
        <v>175</v>
      </c>
      <c r="H175" t="str">
        <f>_xlfn.XLOOKUP(G175,[1]Sheet1!B:B,[1]Sheet1!A:A)</f>
        <v>LCOR-578</v>
      </c>
      <c r="I175">
        <v>14</v>
      </c>
      <c r="J175">
        <v>0.222995</v>
      </c>
      <c r="K175">
        <v>2.9188399999999999</v>
      </c>
      <c r="L175">
        <v>0.20716799999999999</v>
      </c>
      <c r="M175">
        <v>5.0082110000000002</v>
      </c>
      <c r="N175">
        <v>1.890577</v>
      </c>
      <c r="O175">
        <v>1.7511920000000001</v>
      </c>
      <c r="P175">
        <v>4.2431929999999998</v>
      </c>
      <c r="Q175">
        <v>2.352617</v>
      </c>
      <c r="R175">
        <v>17.444849000000001</v>
      </c>
      <c r="S175">
        <v>18.833352999999999</v>
      </c>
      <c r="T175">
        <v>42.269404999999999</v>
      </c>
      <c r="U175">
        <v>0.44178600000000001</v>
      </c>
      <c r="V175" t="s">
        <v>304</v>
      </c>
      <c r="W175">
        <v>0</v>
      </c>
      <c r="X175">
        <v>0</v>
      </c>
      <c r="Y175">
        <v>0</v>
      </c>
      <c r="Z175">
        <v>169.38256799999999</v>
      </c>
      <c r="AA175">
        <v>335.07458500000001</v>
      </c>
      <c r="AB175">
        <v>0.49449300000000002</v>
      </c>
      <c r="AC175">
        <v>0.5</v>
      </c>
      <c r="AD175">
        <v>0.8</v>
      </c>
      <c r="AE175">
        <v>319.14239500000002</v>
      </c>
      <c r="AF175">
        <v>43.05</v>
      </c>
      <c r="AG175">
        <v>39.880000000000003</v>
      </c>
      <c r="AH175">
        <v>30.53</v>
      </c>
      <c r="AI175">
        <v>29.93</v>
      </c>
      <c r="AJ175">
        <v>100.38</v>
      </c>
      <c r="AK175">
        <v>156.30000000000001</v>
      </c>
      <c r="AL175">
        <v>154.19999999999999</v>
      </c>
      <c r="AM175">
        <v>1.4</v>
      </c>
      <c r="AN175">
        <v>1613</v>
      </c>
      <c r="AO175">
        <v>3.782</v>
      </c>
      <c r="AP175">
        <v>-16</v>
      </c>
      <c r="AQ175">
        <v>176</v>
      </c>
      <c r="AR175">
        <v>125</v>
      </c>
      <c r="AZ175" s="1">
        <v>0</v>
      </c>
      <c r="BA175" t="s">
        <v>117</v>
      </c>
      <c r="BB175">
        <v>0</v>
      </c>
      <c r="BC175">
        <v>0</v>
      </c>
      <c r="BD175">
        <v>0</v>
      </c>
      <c r="BE175">
        <v>0</v>
      </c>
      <c r="BF175">
        <v>0</v>
      </c>
      <c r="BG175" s="1">
        <v>0.61679398148148146</v>
      </c>
      <c r="BH175" s="2">
        <v>44806</v>
      </c>
      <c r="BI175">
        <v>-0.36</v>
      </c>
      <c r="BJ175">
        <v>1E-3</v>
      </c>
      <c r="BK175">
        <v>1E-3</v>
      </c>
      <c r="BL175">
        <v>-9999</v>
      </c>
      <c r="BM175">
        <v>-3.1850000000000001</v>
      </c>
      <c r="BN175">
        <v>-2.5310000000000001</v>
      </c>
      <c r="BO175">
        <v>-9999</v>
      </c>
      <c r="BP175">
        <v>1</v>
      </c>
      <c r="BQ175">
        <v>150</v>
      </c>
      <c r="BR175">
        <v>5.0000000000000001E-3</v>
      </c>
      <c r="BS175">
        <v>2</v>
      </c>
      <c r="BT175">
        <v>0</v>
      </c>
      <c r="BU175" t="s">
        <v>118</v>
      </c>
      <c r="BV175">
        <v>7000</v>
      </c>
      <c r="BW175">
        <v>500</v>
      </c>
      <c r="BX175">
        <v>5</v>
      </c>
      <c r="BY175">
        <v>2</v>
      </c>
      <c r="BZ175">
        <v>300</v>
      </c>
      <c r="CA175">
        <v>300</v>
      </c>
      <c r="CB175">
        <v>300</v>
      </c>
      <c r="CC175">
        <v>313.16577100000001</v>
      </c>
      <c r="CD175">
        <v>25</v>
      </c>
      <c r="CE175">
        <v>-15.284181999999999</v>
      </c>
      <c r="CF175">
        <v>311.93768299999999</v>
      </c>
      <c r="CG175">
        <v>313.239777</v>
      </c>
      <c r="CH175">
        <v>-1.3020940000000001</v>
      </c>
      <c r="CI175">
        <v>2.4501279999999999</v>
      </c>
      <c r="CJ175">
        <v>2.4424999999999999</v>
      </c>
      <c r="CK175">
        <v>1.6588529999999999</v>
      </c>
      <c r="CL175">
        <v>0.92482600000000004</v>
      </c>
      <c r="CM175">
        <v>0.219057</v>
      </c>
      <c r="CN175">
        <v>-8.3180000000000007E-3</v>
      </c>
      <c r="CO175">
        <v>0.59028499999999995</v>
      </c>
      <c r="CP175">
        <v>1.576338</v>
      </c>
      <c r="CQ175">
        <v>169.38256799999999</v>
      </c>
      <c r="CR175">
        <v>1.137E-3</v>
      </c>
      <c r="CS175">
        <v>2.3860670000000002</v>
      </c>
      <c r="CT175">
        <v>-4.3999999999999999E-5</v>
      </c>
      <c r="CU175">
        <v>1</v>
      </c>
      <c r="CV175">
        <v>2.3735620000000002</v>
      </c>
      <c r="CW175">
        <v>-5.3000000000000001E-5</v>
      </c>
      <c r="CX175">
        <v>1</v>
      </c>
      <c r="CY175">
        <v>0.60087800000000002</v>
      </c>
      <c r="CZ175">
        <v>0.600715</v>
      </c>
      <c r="DA175">
        <v>0.106777</v>
      </c>
      <c r="DB175">
        <v>0</v>
      </c>
      <c r="DC175" t="s">
        <v>304</v>
      </c>
      <c r="DD175" t="s">
        <v>119</v>
      </c>
      <c r="DE175" t="s">
        <v>120</v>
      </c>
      <c r="DF175" t="s">
        <v>121</v>
      </c>
      <c r="DG175" t="s">
        <v>122</v>
      </c>
      <c r="DH175" t="s">
        <v>123</v>
      </c>
      <c r="DI175" t="s">
        <v>124</v>
      </c>
    </row>
    <row r="176" spans="1:113" x14ac:dyDescent="0.2">
      <c r="A176">
        <v>176</v>
      </c>
      <c r="B176" s="1">
        <v>0.62304398148148155</v>
      </c>
      <c r="C176" s="2">
        <v>44806</v>
      </c>
      <c r="D176" t="s">
        <v>113</v>
      </c>
      <c r="E176" t="s">
        <v>114</v>
      </c>
      <c r="G176">
        <v>176</v>
      </c>
      <c r="H176" t="str">
        <f>_xlfn.XLOOKUP(G176,[1]Sheet1!B:B,[1]Sheet1!A:A)</f>
        <v>LCOR-056</v>
      </c>
      <c r="I176">
        <v>14</v>
      </c>
      <c r="J176">
        <v>0.21826999999999999</v>
      </c>
      <c r="K176">
        <v>2.916315</v>
      </c>
      <c r="L176">
        <v>0.203071</v>
      </c>
      <c r="M176">
        <v>5.3956920000000004</v>
      </c>
      <c r="N176">
        <v>1.9271689999999999</v>
      </c>
      <c r="O176">
        <v>1.776743</v>
      </c>
      <c r="P176">
        <v>4.509188</v>
      </c>
      <c r="Q176">
        <v>2.5820189999999998</v>
      </c>
      <c r="R176">
        <v>17.697609</v>
      </c>
      <c r="S176">
        <v>19.195962999999999</v>
      </c>
      <c r="T176">
        <v>44.914692000000002</v>
      </c>
      <c r="U176">
        <v>0.44178600000000001</v>
      </c>
      <c r="V176" t="s">
        <v>305</v>
      </c>
      <c r="W176">
        <v>0</v>
      </c>
      <c r="X176">
        <v>0</v>
      </c>
      <c r="Y176">
        <v>0</v>
      </c>
      <c r="Z176">
        <v>226.23538199999999</v>
      </c>
      <c r="AA176">
        <v>318.77829000000003</v>
      </c>
      <c r="AB176">
        <v>0.29030499999999998</v>
      </c>
      <c r="AC176">
        <v>0.5</v>
      </c>
      <c r="AD176">
        <v>0.8</v>
      </c>
      <c r="AE176">
        <v>160.15774500000001</v>
      </c>
      <c r="AF176">
        <v>43.9</v>
      </c>
      <c r="AG176">
        <v>40.47</v>
      </c>
      <c r="AH176">
        <v>30.52</v>
      </c>
      <c r="AI176">
        <v>30.99</v>
      </c>
      <c r="AJ176">
        <v>100.39</v>
      </c>
      <c r="AK176">
        <v>156</v>
      </c>
      <c r="AL176">
        <v>154.19999999999999</v>
      </c>
      <c r="AM176">
        <v>1.2</v>
      </c>
      <c r="AN176">
        <v>1379</v>
      </c>
      <c r="AO176">
        <v>3.7810000000000001</v>
      </c>
      <c r="AP176">
        <v>1</v>
      </c>
      <c r="AQ176">
        <v>161</v>
      </c>
      <c r="AR176">
        <v>104</v>
      </c>
      <c r="AZ176" s="1">
        <v>0</v>
      </c>
      <c r="BA176" t="s">
        <v>117</v>
      </c>
      <c r="BB176">
        <v>0</v>
      </c>
      <c r="BC176">
        <v>0</v>
      </c>
      <c r="BD176">
        <v>0</v>
      </c>
      <c r="BE176">
        <v>0</v>
      </c>
      <c r="BF176">
        <v>0</v>
      </c>
      <c r="BG176" s="1">
        <v>0.61679398148148146</v>
      </c>
      <c r="BH176" s="2">
        <v>44806</v>
      </c>
      <c r="BI176">
        <v>-0.36</v>
      </c>
      <c r="BJ176">
        <v>1E-3</v>
      </c>
      <c r="BK176">
        <v>1E-3</v>
      </c>
      <c r="BL176">
        <v>4.0000000000000001E-3</v>
      </c>
      <c r="BM176">
        <v>-2.64</v>
      </c>
      <c r="BN176">
        <v>-4.7210000000000001</v>
      </c>
      <c r="BO176">
        <v>-11.510999999999999</v>
      </c>
      <c r="BP176">
        <v>1</v>
      </c>
      <c r="BQ176">
        <v>150</v>
      </c>
      <c r="BR176">
        <v>5.0000000000000001E-3</v>
      </c>
      <c r="BS176">
        <v>2</v>
      </c>
      <c r="BT176">
        <v>0</v>
      </c>
      <c r="BU176" t="s">
        <v>118</v>
      </c>
      <c r="BV176">
        <v>7000</v>
      </c>
      <c r="BW176">
        <v>500</v>
      </c>
      <c r="BX176">
        <v>5</v>
      </c>
      <c r="BY176">
        <v>2</v>
      </c>
      <c r="BZ176">
        <v>300</v>
      </c>
      <c r="CA176">
        <v>300</v>
      </c>
      <c r="CB176">
        <v>300</v>
      </c>
      <c r="CC176">
        <v>312.36685199999999</v>
      </c>
      <c r="CD176">
        <v>25</v>
      </c>
      <c r="CE176">
        <v>-4.391146</v>
      </c>
      <c r="CF176">
        <v>314.55694599999998</v>
      </c>
      <c r="CG176">
        <v>312.505157</v>
      </c>
      <c r="CH176">
        <v>2.0517880000000002</v>
      </c>
      <c r="CI176">
        <v>2.4509539999999999</v>
      </c>
      <c r="CJ176">
        <v>2.4436770000000001</v>
      </c>
      <c r="CK176">
        <v>1.6561779999999999</v>
      </c>
      <c r="CL176">
        <v>0.92487600000000003</v>
      </c>
      <c r="CM176">
        <v>0.21909999999999999</v>
      </c>
      <c r="CN176">
        <v>4.9160000000000002E-3</v>
      </c>
      <c r="CO176">
        <v>0.59086300000000003</v>
      </c>
      <c r="CP176">
        <v>1.3629709999999999</v>
      </c>
      <c r="CQ176">
        <v>226.23538199999999</v>
      </c>
      <c r="CR176">
        <v>1.1349999999999999E-3</v>
      </c>
      <c r="CS176">
        <v>2.3860670000000002</v>
      </c>
      <c r="CT176">
        <v>-4.3999999999999999E-5</v>
      </c>
      <c r="CU176">
        <v>1</v>
      </c>
      <c r="CV176">
        <v>2.3735620000000002</v>
      </c>
      <c r="CW176">
        <v>-5.3000000000000001E-5</v>
      </c>
      <c r="CX176">
        <v>1</v>
      </c>
      <c r="CY176">
        <v>0.60087800000000002</v>
      </c>
      <c r="CZ176">
        <v>0.600715</v>
      </c>
      <c r="DA176">
        <v>0.106777</v>
      </c>
      <c r="DB176">
        <v>0</v>
      </c>
      <c r="DC176" t="s">
        <v>305</v>
      </c>
      <c r="DD176" t="s">
        <v>119</v>
      </c>
      <c r="DE176" t="s">
        <v>120</v>
      </c>
      <c r="DF176" t="s">
        <v>121</v>
      </c>
      <c r="DG176" t="s">
        <v>122</v>
      </c>
      <c r="DH176" t="s">
        <v>123</v>
      </c>
      <c r="DI176" t="s">
        <v>124</v>
      </c>
    </row>
    <row r="177" spans="1:113" x14ac:dyDescent="0.2">
      <c r="A177">
        <v>177</v>
      </c>
      <c r="B177" s="1">
        <v>0.62355324074074081</v>
      </c>
      <c r="C177" s="2">
        <v>44806</v>
      </c>
      <c r="D177" t="s">
        <v>113</v>
      </c>
      <c r="E177" t="s">
        <v>114</v>
      </c>
      <c r="G177">
        <v>177</v>
      </c>
      <c r="H177" t="str">
        <f>_xlfn.XLOOKUP(G177,[1]Sheet1!B:B,[1]Sheet1!A:A)</f>
        <v>LCOR-029</v>
      </c>
      <c r="I177">
        <v>14</v>
      </c>
      <c r="J177">
        <v>0.27757999999999999</v>
      </c>
      <c r="K177">
        <v>2.9174380000000002</v>
      </c>
      <c r="L177">
        <v>0.25346400000000002</v>
      </c>
      <c r="M177">
        <v>6.7533969999999997</v>
      </c>
      <c r="N177">
        <v>1.885786</v>
      </c>
      <c r="O177">
        <v>1.6976180000000001</v>
      </c>
      <c r="P177">
        <v>4.475676</v>
      </c>
      <c r="Q177">
        <v>2.58989</v>
      </c>
      <c r="R177">
        <v>16.911451</v>
      </c>
      <c r="S177">
        <v>18.785958999999998</v>
      </c>
      <c r="T177">
        <v>44.586101999999997</v>
      </c>
      <c r="U177">
        <v>0.44178600000000001</v>
      </c>
      <c r="V177" t="s">
        <v>306</v>
      </c>
      <c r="W177">
        <v>0</v>
      </c>
      <c r="X177">
        <v>0</v>
      </c>
      <c r="Y177">
        <v>0</v>
      </c>
      <c r="Z177">
        <v>199.35320999999999</v>
      </c>
      <c r="AA177">
        <v>281.04620399999999</v>
      </c>
      <c r="AB177">
        <v>0.29067500000000002</v>
      </c>
      <c r="AC177">
        <v>0.5</v>
      </c>
      <c r="AD177">
        <v>0.8</v>
      </c>
      <c r="AE177">
        <v>185.459686</v>
      </c>
      <c r="AF177">
        <v>42.93</v>
      </c>
      <c r="AG177">
        <v>38.64</v>
      </c>
      <c r="AH177">
        <v>30.53</v>
      </c>
      <c r="AI177">
        <v>30.86</v>
      </c>
      <c r="AJ177">
        <v>100.38</v>
      </c>
      <c r="AK177">
        <v>156.19999999999999</v>
      </c>
      <c r="AL177">
        <v>148</v>
      </c>
      <c r="AM177">
        <v>5.2</v>
      </c>
      <c r="AN177">
        <v>1595</v>
      </c>
      <c r="AO177">
        <v>3.7810000000000001</v>
      </c>
      <c r="AP177">
        <v>-43</v>
      </c>
      <c r="AQ177">
        <v>-178</v>
      </c>
      <c r="AR177">
        <v>115</v>
      </c>
      <c r="AZ177" s="1">
        <v>0</v>
      </c>
      <c r="BA177" t="s">
        <v>117</v>
      </c>
      <c r="BB177">
        <v>0</v>
      </c>
      <c r="BC177">
        <v>0</v>
      </c>
      <c r="BD177">
        <v>0</v>
      </c>
      <c r="BE177">
        <v>0</v>
      </c>
      <c r="BF177">
        <v>0</v>
      </c>
      <c r="BG177" s="1">
        <v>0.61679398148148146</v>
      </c>
      <c r="BH177" s="2">
        <v>44806</v>
      </c>
      <c r="BI177">
        <v>-0.36</v>
      </c>
      <c r="BJ177">
        <v>3.0000000000000001E-3</v>
      </c>
      <c r="BK177">
        <v>0</v>
      </c>
      <c r="BL177">
        <v>1E-3</v>
      </c>
      <c r="BM177">
        <v>-1.986</v>
      </c>
      <c r="BN177">
        <v>-4.2530000000000001</v>
      </c>
      <c r="BO177">
        <v>-10.247999999999999</v>
      </c>
      <c r="BP177">
        <v>1</v>
      </c>
      <c r="BQ177">
        <v>150</v>
      </c>
      <c r="BR177">
        <v>5.0000000000000001E-3</v>
      </c>
      <c r="BS177">
        <v>2</v>
      </c>
      <c r="BT177">
        <v>0</v>
      </c>
      <c r="BU177" t="s">
        <v>118</v>
      </c>
      <c r="BV177">
        <v>7000</v>
      </c>
      <c r="BW177">
        <v>500</v>
      </c>
      <c r="BX177">
        <v>5</v>
      </c>
      <c r="BY177">
        <v>2</v>
      </c>
      <c r="BZ177">
        <v>300</v>
      </c>
      <c r="CA177">
        <v>300</v>
      </c>
      <c r="CB177">
        <v>300</v>
      </c>
      <c r="CC177">
        <v>274.24908399999998</v>
      </c>
      <c r="CD177">
        <v>25</v>
      </c>
      <c r="CE177">
        <v>-4.6593220000000004</v>
      </c>
      <c r="CF177">
        <v>277.436981</v>
      </c>
      <c r="CG177">
        <v>274.38995399999999</v>
      </c>
      <c r="CH177">
        <v>3.0470280000000001</v>
      </c>
      <c r="CI177">
        <v>2.4483990000000002</v>
      </c>
      <c r="CJ177">
        <v>2.4423210000000002</v>
      </c>
      <c r="CK177">
        <v>1.6573659999999999</v>
      </c>
      <c r="CL177">
        <v>0.90941000000000005</v>
      </c>
      <c r="CM177">
        <v>0.21899199999999999</v>
      </c>
      <c r="CN177">
        <v>3.1289999999999998E-3</v>
      </c>
      <c r="CO177">
        <v>0.59127200000000002</v>
      </c>
      <c r="CP177">
        <v>1.5595760000000001</v>
      </c>
      <c r="CQ177">
        <v>199.35320999999999</v>
      </c>
      <c r="CR177">
        <v>1.116E-3</v>
      </c>
      <c r="CS177">
        <v>2.3860670000000002</v>
      </c>
      <c r="CT177">
        <v>-4.3999999999999999E-5</v>
      </c>
      <c r="CU177">
        <v>1</v>
      </c>
      <c r="CV177">
        <v>2.3735620000000002</v>
      </c>
      <c r="CW177">
        <v>-5.3000000000000001E-5</v>
      </c>
      <c r="CX177">
        <v>1</v>
      </c>
      <c r="CY177">
        <v>0.60087800000000002</v>
      </c>
      <c r="CZ177">
        <v>0.600715</v>
      </c>
      <c r="DA177">
        <v>0.106777</v>
      </c>
      <c r="DB177">
        <v>0</v>
      </c>
      <c r="DC177" t="s">
        <v>306</v>
      </c>
      <c r="DD177" t="s">
        <v>119</v>
      </c>
      <c r="DE177" t="s">
        <v>120</v>
      </c>
      <c r="DF177" t="s">
        <v>121</v>
      </c>
      <c r="DG177" t="s">
        <v>122</v>
      </c>
      <c r="DH177" t="s">
        <v>123</v>
      </c>
      <c r="DI177" t="s">
        <v>124</v>
      </c>
    </row>
    <row r="178" spans="1:113" x14ac:dyDescent="0.2">
      <c r="A178">
        <v>178</v>
      </c>
      <c r="B178" s="1">
        <v>0.62407407407407411</v>
      </c>
      <c r="C178" s="2">
        <v>44806</v>
      </c>
      <c r="D178" t="s">
        <v>113</v>
      </c>
      <c r="E178" t="s">
        <v>114</v>
      </c>
      <c r="G178">
        <v>178</v>
      </c>
      <c r="H178" t="str">
        <f>_xlfn.XLOOKUP(G178,[1]Sheet1!B:B,[1]Sheet1!A:A)</f>
        <v>LCOR-591</v>
      </c>
      <c r="I178">
        <v>14</v>
      </c>
      <c r="J178">
        <v>0.20075399999999999</v>
      </c>
      <c r="K178">
        <v>2.9167510000000001</v>
      </c>
      <c r="L178">
        <v>0.18782599999999999</v>
      </c>
      <c r="M178">
        <v>5.2867040000000003</v>
      </c>
      <c r="N178">
        <v>1.8346549999999999</v>
      </c>
      <c r="O178">
        <v>1.687189</v>
      </c>
      <c r="P178">
        <v>4.5701070000000001</v>
      </c>
      <c r="Q178">
        <v>2.735452</v>
      </c>
      <c r="R178">
        <v>16.806721</v>
      </c>
      <c r="S178">
        <v>18.275682</v>
      </c>
      <c r="T178">
        <v>45.524543999999999</v>
      </c>
      <c r="U178">
        <v>0.44178600000000001</v>
      </c>
      <c r="V178" t="s">
        <v>307</v>
      </c>
      <c r="W178">
        <v>0</v>
      </c>
      <c r="X178">
        <v>0</v>
      </c>
      <c r="Y178">
        <v>0</v>
      </c>
      <c r="Z178">
        <v>229.48408499999999</v>
      </c>
      <c r="AA178">
        <v>319.79183999999998</v>
      </c>
      <c r="AB178">
        <v>0.28239500000000001</v>
      </c>
      <c r="AC178">
        <v>0.5</v>
      </c>
      <c r="AD178">
        <v>0.8</v>
      </c>
      <c r="AE178">
        <v>184.86965900000001</v>
      </c>
      <c r="AF178">
        <v>41.7</v>
      </c>
      <c r="AG178">
        <v>38.35</v>
      </c>
      <c r="AH178">
        <v>30.56</v>
      </c>
      <c r="AI178">
        <v>31.23</v>
      </c>
      <c r="AJ178">
        <v>100.39</v>
      </c>
      <c r="AK178">
        <v>156.1</v>
      </c>
      <c r="AL178">
        <v>152.1</v>
      </c>
      <c r="AM178">
        <v>2.6</v>
      </c>
      <c r="AN178">
        <v>1637</v>
      </c>
      <c r="AO178">
        <v>3.78</v>
      </c>
      <c r="AP178">
        <v>-32</v>
      </c>
      <c r="AQ178">
        <v>161</v>
      </c>
      <c r="AR178">
        <v>127</v>
      </c>
      <c r="AZ178" s="1">
        <v>0</v>
      </c>
      <c r="BA178" t="s">
        <v>117</v>
      </c>
      <c r="BB178">
        <v>0</v>
      </c>
      <c r="BC178">
        <v>0</v>
      </c>
      <c r="BD178">
        <v>0</v>
      </c>
      <c r="BE178">
        <v>0</v>
      </c>
      <c r="BF178">
        <v>0</v>
      </c>
      <c r="BG178" s="1">
        <v>0.62395833333333328</v>
      </c>
      <c r="BH178" s="2">
        <v>44806</v>
      </c>
      <c r="BI178">
        <v>-0.3</v>
      </c>
      <c r="BJ178">
        <v>0</v>
      </c>
      <c r="BK178">
        <v>1E-3</v>
      </c>
      <c r="BL178">
        <v>5.0000000000000001E-3</v>
      </c>
      <c r="BM178">
        <v>-1.6459999999999999</v>
      </c>
      <c r="BN178">
        <v>-3.71</v>
      </c>
      <c r="BO178">
        <v>-10.375999999999999</v>
      </c>
      <c r="BP178">
        <v>1</v>
      </c>
      <c r="BQ178">
        <v>150</v>
      </c>
      <c r="BR178">
        <v>5.0000000000000001E-3</v>
      </c>
      <c r="BS178">
        <v>2</v>
      </c>
      <c r="BT178">
        <v>0</v>
      </c>
      <c r="BU178" t="s">
        <v>118</v>
      </c>
      <c r="BV178">
        <v>7000</v>
      </c>
      <c r="BW178">
        <v>500</v>
      </c>
      <c r="BX178">
        <v>5</v>
      </c>
      <c r="BY178">
        <v>2</v>
      </c>
      <c r="BZ178">
        <v>300</v>
      </c>
      <c r="CA178">
        <v>300</v>
      </c>
      <c r="CB178">
        <v>300</v>
      </c>
      <c r="CC178">
        <v>308.03381300000001</v>
      </c>
      <c r="CD178">
        <v>25</v>
      </c>
      <c r="CE178">
        <v>-8.1145910000000008</v>
      </c>
      <c r="CF178">
        <v>308.98867799999999</v>
      </c>
      <c r="CG178">
        <v>308.199432</v>
      </c>
      <c r="CH178">
        <v>0.789246</v>
      </c>
      <c r="CI178">
        <v>2.4479790000000001</v>
      </c>
      <c r="CJ178">
        <v>2.4405209999999999</v>
      </c>
      <c r="CK178">
        <v>1.6566399999999999</v>
      </c>
      <c r="CL178">
        <v>0.91953499999999999</v>
      </c>
      <c r="CM178">
        <v>0.21876399999999999</v>
      </c>
      <c r="CN178">
        <v>7.3720000000000001E-3</v>
      </c>
      <c r="CO178">
        <v>0.59168100000000001</v>
      </c>
      <c r="CP178">
        <v>1.5974109999999999</v>
      </c>
      <c r="CQ178">
        <v>229.48408499999999</v>
      </c>
      <c r="CR178">
        <v>1.1529999999999999E-3</v>
      </c>
      <c r="CS178">
        <v>2.3860670000000002</v>
      </c>
      <c r="CT178">
        <v>-4.3999999999999999E-5</v>
      </c>
      <c r="CU178">
        <v>1</v>
      </c>
      <c r="CV178">
        <v>2.3735620000000002</v>
      </c>
      <c r="CW178">
        <v>-5.3000000000000001E-5</v>
      </c>
      <c r="CX178">
        <v>1</v>
      </c>
      <c r="CY178">
        <v>0.60087800000000002</v>
      </c>
      <c r="CZ178">
        <v>0.600715</v>
      </c>
      <c r="DA178">
        <v>0.106777</v>
      </c>
      <c r="DB178">
        <v>0</v>
      </c>
      <c r="DC178" t="s">
        <v>307</v>
      </c>
      <c r="DD178" t="s">
        <v>119</v>
      </c>
      <c r="DE178" t="s">
        <v>120</v>
      </c>
      <c r="DF178" t="s">
        <v>121</v>
      </c>
      <c r="DG178" t="s">
        <v>122</v>
      </c>
      <c r="DH178" t="s">
        <v>123</v>
      </c>
      <c r="DI178" t="s">
        <v>124</v>
      </c>
    </row>
    <row r="179" spans="1:113" x14ac:dyDescent="0.2">
      <c r="A179">
        <v>179</v>
      </c>
      <c r="B179" s="1">
        <v>0.62445601851851851</v>
      </c>
      <c r="C179" s="2">
        <v>44806</v>
      </c>
      <c r="D179" t="s">
        <v>113</v>
      </c>
      <c r="E179" t="s">
        <v>114</v>
      </c>
      <c r="G179">
        <v>179</v>
      </c>
      <c r="H179" t="str">
        <f>_xlfn.XLOOKUP(G179,[1]Sheet1!B:B,[1]Sheet1!A:A)</f>
        <v>LCOR-114</v>
      </c>
      <c r="I179">
        <v>14</v>
      </c>
      <c r="J179">
        <v>0.138548</v>
      </c>
      <c r="K179">
        <v>2.9181430000000002</v>
      </c>
      <c r="L179">
        <v>0.132268</v>
      </c>
      <c r="M179">
        <v>3.8419949999999998</v>
      </c>
      <c r="N179">
        <v>1.79714</v>
      </c>
      <c r="O179">
        <v>1.6900409999999999</v>
      </c>
      <c r="P179">
        <v>4.6201189999999999</v>
      </c>
      <c r="Q179">
        <v>2.8229790000000001</v>
      </c>
      <c r="R179">
        <v>16.833874000000002</v>
      </c>
      <c r="S179">
        <v>17.900648</v>
      </c>
      <c r="T179">
        <v>46.019298999999997</v>
      </c>
      <c r="U179">
        <v>0.44178600000000001</v>
      </c>
      <c r="V179" t="s">
        <v>308</v>
      </c>
      <c r="W179">
        <v>0</v>
      </c>
      <c r="X179">
        <v>0</v>
      </c>
      <c r="Y179">
        <v>0</v>
      </c>
      <c r="Z179">
        <v>269.37390099999999</v>
      </c>
      <c r="AA179">
        <v>373.89175399999999</v>
      </c>
      <c r="AB179">
        <v>0.27954000000000001</v>
      </c>
      <c r="AC179">
        <v>0.5</v>
      </c>
      <c r="AD179">
        <v>0.8</v>
      </c>
      <c r="AE179">
        <v>169.87347399999999</v>
      </c>
      <c r="AF179">
        <v>40.85</v>
      </c>
      <c r="AG179">
        <v>38.409999999999997</v>
      </c>
      <c r="AH179">
        <v>30.56</v>
      </c>
      <c r="AI179">
        <v>31.42</v>
      </c>
      <c r="AJ179">
        <v>100.4</v>
      </c>
      <c r="AK179">
        <v>156.30000000000001</v>
      </c>
      <c r="AL179">
        <v>153.9</v>
      </c>
      <c r="AM179">
        <v>1.5</v>
      </c>
      <c r="AN179">
        <v>1519</v>
      </c>
      <c r="AO179">
        <v>3.78</v>
      </c>
      <c r="AP179">
        <v>-2</v>
      </c>
      <c r="AQ179">
        <v>160</v>
      </c>
      <c r="AR179">
        <v>90</v>
      </c>
      <c r="AZ179" s="1">
        <v>0</v>
      </c>
      <c r="BA179" t="s">
        <v>117</v>
      </c>
      <c r="BB179">
        <v>0</v>
      </c>
      <c r="BC179">
        <v>0</v>
      </c>
      <c r="BD179">
        <v>0</v>
      </c>
      <c r="BE179">
        <v>0</v>
      </c>
      <c r="BF179">
        <v>0</v>
      </c>
      <c r="BG179" s="1">
        <v>0.62395833333333328</v>
      </c>
      <c r="BH179" s="2">
        <v>44806</v>
      </c>
      <c r="BI179">
        <v>-0.3</v>
      </c>
      <c r="BJ179">
        <v>0</v>
      </c>
      <c r="BK179">
        <v>-1E-3</v>
      </c>
      <c r="BL179">
        <v>0</v>
      </c>
      <c r="BM179">
        <v>-0.59</v>
      </c>
      <c r="BN179">
        <v>-3.4079999999999999</v>
      </c>
      <c r="BO179">
        <v>-12.358000000000001</v>
      </c>
      <c r="BP179">
        <v>1</v>
      </c>
      <c r="BQ179">
        <v>150</v>
      </c>
      <c r="BR179">
        <v>5.0000000000000001E-3</v>
      </c>
      <c r="BS179">
        <v>2</v>
      </c>
      <c r="BT179">
        <v>0</v>
      </c>
      <c r="BU179" t="s">
        <v>118</v>
      </c>
      <c r="BV179">
        <v>7000</v>
      </c>
      <c r="BW179">
        <v>500</v>
      </c>
      <c r="BX179">
        <v>5</v>
      </c>
      <c r="BY179">
        <v>2</v>
      </c>
      <c r="BZ179">
        <v>300</v>
      </c>
      <c r="CA179">
        <v>300</v>
      </c>
      <c r="CB179">
        <v>300</v>
      </c>
      <c r="CC179">
        <v>363.66677900000002</v>
      </c>
      <c r="CD179">
        <v>25</v>
      </c>
      <c r="CE179">
        <v>-7.1732389999999997</v>
      </c>
      <c r="CF179">
        <v>364.684235</v>
      </c>
      <c r="CG179">
        <v>363.64413500000001</v>
      </c>
      <c r="CH179">
        <v>1.0401</v>
      </c>
      <c r="CI179">
        <v>2.44807</v>
      </c>
      <c r="CJ179">
        <v>2.4393259999999999</v>
      </c>
      <c r="CK179">
        <v>1.6581129999999999</v>
      </c>
      <c r="CL179">
        <v>0.92418299999999998</v>
      </c>
      <c r="CM179">
        <v>0.21876300000000001</v>
      </c>
      <c r="CN179">
        <v>9.7680000000000006E-3</v>
      </c>
      <c r="CO179">
        <v>0.59184099999999995</v>
      </c>
      <c r="CP179">
        <v>1.4904839999999999</v>
      </c>
      <c r="CQ179">
        <v>269.37390099999999</v>
      </c>
      <c r="CR179">
        <v>9.0600000000000001E-4</v>
      </c>
      <c r="CS179">
        <v>2.3860670000000002</v>
      </c>
      <c r="CT179">
        <v>-4.3999999999999999E-5</v>
      </c>
      <c r="CU179">
        <v>1</v>
      </c>
      <c r="CV179">
        <v>2.3735620000000002</v>
      </c>
      <c r="CW179">
        <v>-5.3000000000000001E-5</v>
      </c>
      <c r="CX179">
        <v>1</v>
      </c>
      <c r="CY179">
        <v>0.60087800000000002</v>
      </c>
      <c r="CZ179">
        <v>0.600715</v>
      </c>
      <c r="DA179">
        <v>0.106777</v>
      </c>
      <c r="DB179">
        <v>0</v>
      </c>
      <c r="DC179" t="s">
        <v>308</v>
      </c>
      <c r="DD179" t="s">
        <v>119</v>
      </c>
      <c r="DE179" t="s">
        <v>120</v>
      </c>
      <c r="DF179" t="s">
        <v>121</v>
      </c>
      <c r="DG179" t="s">
        <v>122</v>
      </c>
      <c r="DH179" t="s">
        <v>123</v>
      </c>
      <c r="DI179" t="s">
        <v>124</v>
      </c>
    </row>
    <row r="180" spans="1:113" x14ac:dyDescent="0.2">
      <c r="A180">
        <v>180</v>
      </c>
      <c r="B180" s="1">
        <v>0.6246990740740741</v>
      </c>
      <c r="C180" s="2">
        <v>44806</v>
      </c>
      <c r="D180" t="s">
        <v>113</v>
      </c>
      <c r="E180" t="s">
        <v>114</v>
      </c>
      <c r="G180">
        <v>180</v>
      </c>
      <c r="H180" t="str">
        <f>_xlfn.XLOOKUP(G180,[1]Sheet1!B:B,[1]Sheet1!A:A)</f>
        <v>LCOR-270</v>
      </c>
      <c r="I180">
        <v>14</v>
      </c>
      <c r="J180">
        <v>0.108292</v>
      </c>
      <c r="K180">
        <v>2.9165220000000001</v>
      </c>
      <c r="L180">
        <v>0.10441499999999999</v>
      </c>
      <c r="M180">
        <v>2.97526</v>
      </c>
      <c r="N180">
        <v>1.7773559999999999</v>
      </c>
      <c r="O180">
        <v>1.694304</v>
      </c>
      <c r="P180">
        <v>4.5476720000000004</v>
      </c>
      <c r="Q180">
        <v>2.7703159999999998</v>
      </c>
      <c r="R180">
        <v>16.878060999999999</v>
      </c>
      <c r="S180">
        <v>17.705397000000001</v>
      </c>
      <c r="T180">
        <v>45.302311000000003</v>
      </c>
      <c r="U180">
        <v>0.44178600000000001</v>
      </c>
      <c r="V180" t="s">
        <v>309</v>
      </c>
      <c r="W180">
        <v>0</v>
      </c>
      <c r="X180">
        <v>0</v>
      </c>
      <c r="Y180">
        <v>0</v>
      </c>
      <c r="Z180">
        <v>221.89164700000001</v>
      </c>
      <c r="AA180">
        <v>308.44451900000001</v>
      </c>
      <c r="AB180">
        <v>0.280611</v>
      </c>
      <c r="AC180">
        <v>0.5</v>
      </c>
      <c r="AD180">
        <v>0.8</v>
      </c>
      <c r="AE180">
        <v>189.19258099999999</v>
      </c>
      <c r="AF180">
        <v>40.380000000000003</v>
      </c>
      <c r="AG180">
        <v>38.5</v>
      </c>
      <c r="AH180">
        <v>30.57</v>
      </c>
      <c r="AI180">
        <v>31.14</v>
      </c>
      <c r="AJ180">
        <v>100.39</v>
      </c>
      <c r="AK180">
        <v>156.1</v>
      </c>
      <c r="AL180">
        <v>150.5</v>
      </c>
      <c r="AM180">
        <v>3.6</v>
      </c>
      <c r="AN180">
        <v>1686</v>
      </c>
      <c r="AO180">
        <v>3.778</v>
      </c>
      <c r="AP180">
        <v>-44</v>
      </c>
      <c r="AQ180">
        <v>149</v>
      </c>
      <c r="AR180">
        <v>135</v>
      </c>
      <c r="AZ180" s="1">
        <v>0</v>
      </c>
      <c r="BA180" t="s">
        <v>117</v>
      </c>
      <c r="BB180">
        <v>0</v>
      </c>
      <c r="BC180">
        <v>0</v>
      </c>
      <c r="BD180">
        <v>0</v>
      </c>
      <c r="BE180">
        <v>0</v>
      </c>
      <c r="BF180">
        <v>0</v>
      </c>
      <c r="BG180" s="1">
        <v>0.62395833333333328</v>
      </c>
      <c r="BH180" s="2">
        <v>44806</v>
      </c>
      <c r="BI180">
        <v>-0.3</v>
      </c>
      <c r="BJ180">
        <v>0</v>
      </c>
      <c r="BK180">
        <v>-1E-3</v>
      </c>
      <c r="BL180">
        <v>4.0000000000000001E-3</v>
      </c>
      <c r="BM180">
        <v>-4.3239999999999998</v>
      </c>
      <c r="BN180">
        <v>-4.609</v>
      </c>
      <c r="BO180">
        <v>-4.3339999999999996</v>
      </c>
      <c r="BP180">
        <v>1</v>
      </c>
      <c r="BQ180">
        <v>150</v>
      </c>
      <c r="BR180">
        <v>5.0000000000000001E-3</v>
      </c>
      <c r="BS180">
        <v>2</v>
      </c>
      <c r="BT180">
        <v>0</v>
      </c>
      <c r="BU180" t="s">
        <v>118</v>
      </c>
      <c r="BV180">
        <v>7000</v>
      </c>
      <c r="BW180">
        <v>500</v>
      </c>
      <c r="BX180">
        <v>5</v>
      </c>
      <c r="BY180">
        <v>2</v>
      </c>
      <c r="BZ180">
        <v>300</v>
      </c>
      <c r="CA180">
        <v>300</v>
      </c>
      <c r="CB180">
        <v>300</v>
      </c>
      <c r="CC180">
        <v>295.39239500000002</v>
      </c>
      <c r="CD180">
        <v>25</v>
      </c>
      <c r="CE180">
        <v>-9.1161440000000002</v>
      </c>
      <c r="CF180">
        <v>295.39596599999999</v>
      </c>
      <c r="CG180">
        <v>295.42129499999999</v>
      </c>
      <c r="CH180">
        <v>-2.5329999999999998E-2</v>
      </c>
      <c r="CI180">
        <v>2.448188</v>
      </c>
      <c r="CJ180">
        <v>2.4386760000000001</v>
      </c>
      <c r="CK180">
        <v>1.6563969999999999</v>
      </c>
      <c r="CL180">
        <v>0.91559000000000001</v>
      </c>
      <c r="CM180">
        <v>0.218719</v>
      </c>
      <c r="CN180">
        <v>6.2259999999999998E-3</v>
      </c>
      <c r="CO180">
        <v>0.59214500000000003</v>
      </c>
      <c r="CP180">
        <v>1.641969</v>
      </c>
      <c r="CQ180">
        <v>221.89164700000001</v>
      </c>
      <c r="CR180">
        <v>8.8599999999999996E-4</v>
      </c>
      <c r="CS180">
        <v>2.3860670000000002</v>
      </c>
      <c r="CT180">
        <v>-4.3999999999999999E-5</v>
      </c>
      <c r="CU180">
        <v>1</v>
      </c>
      <c r="CV180">
        <v>2.3735620000000002</v>
      </c>
      <c r="CW180">
        <v>-5.3000000000000001E-5</v>
      </c>
      <c r="CX180">
        <v>1</v>
      </c>
      <c r="CY180">
        <v>0.60087800000000002</v>
      </c>
      <c r="CZ180">
        <v>0.600715</v>
      </c>
      <c r="DA180">
        <v>0.106777</v>
      </c>
      <c r="DB180">
        <v>0</v>
      </c>
      <c r="DC180" t="s">
        <v>309</v>
      </c>
      <c r="DD180" t="s">
        <v>119</v>
      </c>
      <c r="DE180" t="s">
        <v>120</v>
      </c>
      <c r="DF180" t="s">
        <v>121</v>
      </c>
      <c r="DG180" t="s">
        <v>122</v>
      </c>
      <c r="DH180" t="s">
        <v>123</v>
      </c>
      <c r="DI180" t="s">
        <v>124</v>
      </c>
    </row>
    <row r="181" spans="1:113" x14ac:dyDescent="0.2">
      <c r="A181">
        <v>181</v>
      </c>
      <c r="B181" s="1">
        <v>0.62585648148148143</v>
      </c>
      <c r="C181" s="2">
        <v>44806</v>
      </c>
      <c r="D181" t="s">
        <v>113</v>
      </c>
      <c r="E181" t="s">
        <v>114</v>
      </c>
      <c r="G181">
        <v>181</v>
      </c>
      <c r="H181" t="str">
        <f>_xlfn.XLOOKUP(G181,[1]Sheet1!B:B,[1]Sheet1!A:A)</f>
        <v>LCOR-447</v>
      </c>
      <c r="I181">
        <v>14</v>
      </c>
      <c r="J181">
        <v>0.38517600000000002</v>
      </c>
      <c r="K181">
        <v>2.9162370000000002</v>
      </c>
      <c r="L181">
        <v>0.34023799999999998</v>
      </c>
      <c r="M181">
        <v>8.1662459999999992</v>
      </c>
      <c r="N181">
        <v>1.9787589999999999</v>
      </c>
      <c r="O181">
        <v>1.751185</v>
      </c>
      <c r="P181">
        <v>4.3130119999999996</v>
      </c>
      <c r="Q181">
        <v>2.3342520000000002</v>
      </c>
      <c r="R181">
        <v>17.442081000000002</v>
      </c>
      <c r="S181">
        <v>19.708755</v>
      </c>
      <c r="T181">
        <v>42.958281999999997</v>
      </c>
      <c r="U181">
        <v>0.44178600000000001</v>
      </c>
      <c r="V181" t="s">
        <v>310</v>
      </c>
      <c r="W181">
        <v>0</v>
      </c>
      <c r="X181">
        <v>0</v>
      </c>
      <c r="Y181">
        <v>0</v>
      </c>
      <c r="Z181">
        <v>239.20941199999999</v>
      </c>
      <c r="AA181">
        <v>323.79092400000002</v>
      </c>
      <c r="AB181">
        <v>0.26122299999999998</v>
      </c>
      <c r="AC181">
        <v>0.5</v>
      </c>
      <c r="AD181">
        <v>0.8</v>
      </c>
      <c r="AE181">
        <v>179.80514500000001</v>
      </c>
      <c r="AF181">
        <v>44.83</v>
      </c>
      <c r="AG181">
        <v>39.67</v>
      </c>
      <c r="AH181">
        <v>30.62</v>
      </c>
      <c r="AI181">
        <v>30.21</v>
      </c>
      <c r="AJ181">
        <v>100.4</v>
      </c>
      <c r="AK181">
        <v>156</v>
      </c>
      <c r="AL181">
        <v>154.19999999999999</v>
      </c>
      <c r="AM181">
        <v>1.2</v>
      </c>
      <c r="AN181">
        <v>1721</v>
      </c>
      <c r="AO181">
        <v>3.7770000000000001</v>
      </c>
      <c r="AP181">
        <v>-33</v>
      </c>
      <c r="AQ181">
        <v>162</v>
      </c>
      <c r="AR181">
        <v>125</v>
      </c>
      <c r="AZ181" s="1">
        <v>0</v>
      </c>
      <c r="BA181" t="s">
        <v>117</v>
      </c>
      <c r="BB181">
        <v>0</v>
      </c>
      <c r="BC181">
        <v>0</v>
      </c>
      <c r="BD181">
        <v>0</v>
      </c>
      <c r="BE181">
        <v>0</v>
      </c>
      <c r="BF181">
        <v>0</v>
      </c>
      <c r="BG181" s="1">
        <v>0.62395833333333328</v>
      </c>
      <c r="BH181" s="2">
        <v>44806</v>
      </c>
      <c r="BI181">
        <v>-0.3</v>
      </c>
      <c r="BJ181">
        <v>-3.0000000000000001E-3</v>
      </c>
      <c r="BK181">
        <v>-3.0000000000000001E-3</v>
      </c>
      <c r="BL181">
        <v>2.5000000000000001E-2</v>
      </c>
      <c r="BM181">
        <v>-2.2839999999999998</v>
      </c>
      <c r="BN181">
        <v>-4.3209999999999997</v>
      </c>
      <c r="BO181">
        <v>-11.231</v>
      </c>
      <c r="BP181">
        <v>1</v>
      </c>
      <c r="BQ181">
        <v>150</v>
      </c>
      <c r="BR181">
        <v>5.0000000000000001E-3</v>
      </c>
      <c r="BS181">
        <v>2</v>
      </c>
      <c r="BT181">
        <v>0</v>
      </c>
      <c r="BU181" t="s">
        <v>118</v>
      </c>
      <c r="BV181">
        <v>7000</v>
      </c>
      <c r="BW181">
        <v>500</v>
      </c>
      <c r="BX181">
        <v>5</v>
      </c>
      <c r="BY181">
        <v>2</v>
      </c>
      <c r="BZ181">
        <v>300</v>
      </c>
      <c r="CA181">
        <v>300</v>
      </c>
      <c r="CB181">
        <v>300</v>
      </c>
      <c r="CC181">
        <v>313.71902499999999</v>
      </c>
      <c r="CD181">
        <v>25</v>
      </c>
      <c r="CE181">
        <v>-7.0218210000000001</v>
      </c>
      <c r="CF181">
        <v>313.739777</v>
      </c>
      <c r="CG181">
        <v>313.75964399999998</v>
      </c>
      <c r="CH181">
        <v>-1.9866999999999999E-2</v>
      </c>
      <c r="CI181">
        <v>2.4498220000000002</v>
      </c>
      <c r="CJ181">
        <v>2.4448629999999998</v>
      </c>
      <c r="CK181">
        <v>1.656096</v>
      </c>
      <c r="CL181">
        <v>0.92486100000000004</v>
      </c>
      <c r="CM181">
        <v>0.21828</v>
      </c>
      <c r="CN181">
        <v>-5.9319999999999998E-3</v>
      </c>
      <c r="CO181">
        <v>0.59321299999999999</v>
      </c>
      <c r="CP181">
        <v>1.674085</v>
      </c>
      <c r="CQ181">
        <v>239.20941199999999</v>
      </c>
      <c r="CR181">
        <v>8.9099999999999997E-4</v>
      </c>
      <c r="CS181">
        <v>2.3860670000000002</v>
      </c>
      <c r="CT181">
        <v>-4.3999999999999999E-5</v>
      </c>
      <c r="CU181">
        <v>1</v>
      </c>
      <c r="CV181">
        <v>2.3735620000000002</v>
      </c>
      <c r="CW181">
        <v>-5.3000000000000001E-5</v>
      </c>
      <c r="CX181">
        <v>1</v>
      </c>
      <c r="CY181">
        <v>0.60087800000000002</v>
      </c>
      <c r="CZ181">
        <v>0.600715</v>
      </c>
      <c r="DA181">
        <v>0.106777</v>
      </c>
      <c r="DB181">
        <v>0</v>
      </c>
      <c r="DC181" t="s">
        <v>310</v>
      </c>
      <c r="DD181" t="s">
        <v>119</v>
      </c>
      <c r="DE181" t="s">
        <v>120</v>
      </c>
      <c r="DF181" t="s">
        <v>121</v>
      </c>
      <c r="DG181" t="s">
        <v>122</v>
      </c>
      <c r="DH181" t="s">
        <v>123</v>
      </c>
      <c r="DI181" t="s">
        <v>124</v>
      </c>
    </row>
    <row r="182" spans="1:113" x14ac:dyDescent="0.2">
      <c r="A182">
        <v>182</v>
      </c>
      <c r="B182" s="1">
        <v>0.62645833333333334</v>
      </c>
      <c r="C182" s="2">
        <v>44806</v>
      </c>
      <c r="D182" t="s">
        <v>113</v>
      </c>
      <c r="E182" t="s">
        <v>114</v>
      </c>
      <c r="G182">
        <v>182</v>
      </c>
      <c r="H182" t="str">
        <f>_xlfn.XLOOKUP(G182,[1]Sheet1!B:B,[1]Sheet1!A:A)</f>
        <v>LCOR-189</v>
      </c>
      <c r="I182">
        <v>14</v>
      </c>
      <c r="J182">
        <v>0.146289</v>
      </c>
      <c r="K182">
        <v>2.917395</v>
      </c>
      <c r="L182">
        <v>0.13930400000000001</v>
      </c>
      <c r="M182">
        <v>4.1071980000000003</v>
      </c>
      <c r="N182">
        <v>1.7830090000000001</v>
      </c>
      <c r="O182">
        <v>1.6684399999999999</v>
      </c>
      <c r="P182">
        <v>4.6480439999999996</v>
      </c>
      <c r="Q182">
        <v>2.8650350000000002</v>
      </c>
      <c r="R182">
        <v>16.619751000000001</v>
      </c>
      <c r="S182">
        <v>17.760995999999999</v>
      </c>
      <c r="T182">
        <v>46.300331</v>
      </c>
      <c r="U182">
        <v>0.44178600000000001</v>
      </c>
      <c r="V182" t="s">
        <v>311</v>
      </c>
      <c r="W182">
        <v>0</v>
      </c>
      <c r="X182">
        <v>0</v>
      </c>
      <c r="Y182">
        <v>0</v>
      </c>
      <c r="Z182">
        <v>272.50921599999998</v>
      </c>
      <c r="AA182">
        <v>355.09286500000002</v>
      </c>
      <c r="AB182">
        <v>0.232569</v>
      </c>
      <c r="AC182">
        <v>0.5</v>
      </c>
      <c r="AD182">
        <v>0.8</v>
      </c>
      <c r="AE182">
        <v>154.35034200000001</v>
      </c>
      <c r="AF182">
        <v>40.44</v>
      </c>
      <c r="AG182">
        <v>37.840000000000003</v>
      </c>
      <c r="AH182">
        <v>30.6</v>
      </c>
      <c r="AI182">
        <v>31.52</v>
      </c>
      <c r="AJ182">
        <v>100.39</v>
      </c>
      <c r="AK182">
        <v>156.19999999999999</v>
      </c>
      <c r="AL182">
        <v>150.9</v>
      </c>
      <c r="AM182">
        <v>3.4</v>
      </c>
      <c r="AN182">
        <v>1659</v>
      </c>
      <c r="AO182">
        <v>3.7770000000000001</v>
      </c>
      <c r="AP182">
        <v>-39</v>
      </c>
      <c r="AQ182">
        <v>177</v>
      </c>
      <c r="AR182">
        <v>125</v>
      </c>
      <c r="AZ182" s="1">
        <v>0</v>
      </c>
      <c r="BA182" t="s">
        <v>117</v>
      </c>
      <c r="BB182">
        <v>0</v>
      </c>
      <c r="BC182">
        <v>0</v>
      </c>
      <c r="BD182">
        <v>0</v>
      </c>
      <c r="BE182">
        <v>0</v>
      </c>
      <c r="BF182">
        <v>0</v>
      </c>
      <c r="BG182" s="1">
        <v>0.62395833333333328</v>
      </c>
      <c r="BH182" s="2">
        <v>44806</v>
      </c>
      <c r="BI182">
        <v>-0.3</v>
      </c>
      <c r="BJ182">
        <v>-1E-3</v>
      </c>
      <c r="BK182">
        <v>-1E-3</v>
      </c>
      <c r="BL182">
        <v>7.0000000000000001E-3</v>
      </c>
      <c r="BM182">
        <v>-1.845</v>
      </c>
      <c r="BN182">
        <v>-3.7240000000000002</v>
      </c>
      <c r="BO182">
        <v>2.13</v>
      </c>
      <c r="BP182">
        <v>1</v>
      </c>
      <c r="BQ182">
        <v>150</v>
      </c>
      <c r="BR182">
        <v>5.0000000000000001E-3</v>
      </c>
      <c r="BS182">
        <v>2</v>
      </c>
      <c r="BT182">
        <v>0</v>
      </c>
      <c r="BU182" t="s">
        <v>118</v>
      </c>
      <c r="BV182">
        <v>7000</v>
      </c>
      <c r="BW182">
        <v>500</v>
      </c>
      <c r="BX182">
        <v>5</v>
      </c>
      <c r="BY182">
        <v>2</v>
      </c>
      <c r="BZ182">
        <v>300</v>
      </c>
      <c r="CA182">
        <v>300</v>
      </c>
      <c r="CB182">
        <v>300</v>
      </c>
      <c r="CC182">
        <v>344.66207900000001</v>
      </c>
      <c r="CD182">
        <v>25</v>
      </c>
      <c r="CE182">
        <v>-7.753374</v>
      </c>
      <c r="CF182">
        <v>343.451843</v>
      </c>
      <c r="CG182">
        <v>344.016479</v>
      </c>
      <c r="CH182">
        <v>-0.56463600000000003</v>
      </c>
      <c r="CI182">
        <v>2.4472550000000002</v>
      </c>
      <c r="CJ182">
        <v>2.4387409999999998</v>
      </c>
      <c r="CK182">
        <v>1.657321</v>
      </c>
      <c r="CL182">
        <v>0.91655399999999998</v>
      </c>
      <c r="CM182">
        <v>0.21843199999999999</v>
      </c>
      <c r="CN182">
        <v>1.0617E-2</v>
      </c>
      <c r="CO182">
        <v>0.59359499999999998</v>
      </c>
      <c r="CP182">
        <v>1.6179650000000001</v>
      </c>
      <c r="CQ182">
        <v>272.50921599999998</v>
      </c>
      <c r="CR182">
        <v>8.9899999999999995E-4</v>
      </c>
      <c r="CS182">
        <v>2.3860670000000002</v>
      </c>
      <c r="CT182">
        <v>-4.3999999999999999E-5</v>
      </c>
      <c r="CU182">
        <v>1</v>
      </c>
      <c r="CV182">
        <v>2.3735620000000002</v>
      </c>
      <c r="CW182">
        <v>-5.3000000000000001E-5</v>
      </c>
      <c r="CX182">
        <v>1</v>
      </c>
      <c r="CY182">
        <v>0.60087800000000002</v>
      </c>
      <c r="CZ182">
        <v>0.600715</v>
      </c>
      <c r="DA182">
        <v>0.106777</v>
      </c>
      <c r="DB182">
        <v>0</v>
      </c>
      <c r="DC182" t="s">
        <v>311</v>
      </c>
      <c r="DD182" t="s">
        <v>119</v>
      </c>
      <c r="DE182" t="s">
        <v>120</v>
      </c>
      <c r="DF182" t="s">
        <v>121</v>
      </c>
      <c r="DG182" t="s">
        <v>122</v>
      </c>
      <c r="DH182" t="s">
        <v>123</v>
      </c>
      <c r="DI182" t="s">
        <v>124</v>
      </c>
    </row>
    <row r="183" spans="1:113" x14ac:dyDescent="0.2">
      <c r="A183">
        <v>183</v>
      </c>
      <c r="B183" s="1">
        <v>0.62679398148148147</v>
      </c>
      <c r="C183" s="2">
        <v>44806</v>
      </c>
      <c r="D183" t="s">
        <v>113</v>
      </c>
      <c r="E183" t="s">
        <v>114</v>
      </c>
      <c r="G183">
        <v>183</v>
      </c>
      <c r="H183" t="str">
        <f>_xlfn.XLOOKUP(G183,[1]Sheet1!B:B,[1]Sheet1!A:A)</f>
        <v>LCOR-555</v>
      </c>
      <c r="I183">
        <v>14</v>
      </c>
      <c r="J183">
        <v>0.25850600000000001</v>
      </c>
      <c r="K183">
        <v>2.9187599999999998</v>
      </c>
      <c r="L183">
        <v>0.23747399999999999</v>
      </c>
      <c r="M183">
        <v>6.071529</v>
      </c>
      <c r="N183">
        <v>1.8599429999999999</v>
      </c>
      <c r="O183">
        <v>1.690871</v>
      </c>
      <c r="P183">
        <v>4.347601</v>
      </c>
      <c r="Q183">
        <v>2.4876580000000001</v>
      </c>
      <c r="R183">
        <v>16.840885</v>
      </c>
      <c r="S183">
        <v>18.524823999999999</v>
      </c>
      <c r="T183">
        <v>43.301617</v>
      </c>
      <c r="U183">
        <v>0.44178600000000001</v>
      </c>
      <c r="V183" t="s">
        <v>312</v>
      </c>
      <c r="W183">
        <v>0</v>
      </c>
      <c r="X183">
        <v>0</v>
      </c>
      <c r="Y183">
        <v>0</v>
      </c>
      <c r="Z183">
        <v>190.30165099999999</v>
      </c>
      <c r="AA183">
        <v>323.95986900000003</v>
      </c>
      <c r="AB183">
        <v>0.412576</v>
      </c>
      <c r="AC183">
        <v>0.5</v>
      </c>
      <c r="AD183">
        <v>0.8</v>
      </c>
      <c r="AE183">
        <v>214.79354900000001</v>
      </c>
      <c r="AF183">
        <v>42.24</v>
      </c>
      <c r="AG183">
        <v>38.4</v>
      </c>
      <c r="AH183">
        <v>30.58</v>
      </c>
      <c r="AI183">
        <v>30.35</v>
      </c>
      <c r="AJ183">
        <v>100.4</v>
      </c>
      <c r="AK183">
        <v>156.30000000000001</v>
      </c>
      <c r="AL183">
        <v>153.9</v>
      </c>
      <c r="AM183">
        <v>1.6</v>
      </c>
      <c r="AN183">
        <v>1302</v>
      </c>
      <c r="AO183">
        <v>3.7759999999999998</v>
      </c>
      <c r="AP183">
        <v>13</v>
      </c>
      <c r="AQ183">
        <v>169</v>
      </c>
      <c r="AR183">
        <v>94</v>
      </c>
      <c r="AZ183" s="1">
        <v>0</v>
      </c>
      <c r="BA183" t="s">
        <v>117</v>
      </c>
      <c r="BB183">
        <v>0</v>
      </c>
      <c r="BC183">
        <v>0</v>
      </c>
      <c r="BD183">
        <v>0</v>
      </c>
      <c r="BE183">
        <v>0</v>
      </c>
      <c r="BF183">
        <v>0</v>
      </c>
      <c r="BG183" s="1">
        <v>0.62395833333333328</v>
      </c>
      <c r="BH183" s="2">
        <v>44806</v>
      </c>
      <c r="BI183">
        <v>-0.3</v>
      </c>
      <c r="BJ183">
        <v>-3.0000000000000001E-3</v>
      </c>
      <c r="BK183">
        <v>-3.0000000000000001E-3</v>
      </c>
      <c r="BL183">
        <v>1E-3</v>
      </c>
      <c r="BM183">
        <v>0.152</v>
      </c>
      <c r="BN183">
        <v>-2.0569999999999999</v>
      </c>
      <c r="BO183">
        <v>-9.8859999999999992</v>
      </c>
      <c r="BP183">
        <v>1</v>
      </c>
      <c r="BQ183">
        <v>150</v>
      </c>
      <c r="BR183">
        <v>5.0000000000000001E-3</v>
      </c>
      <c r="BS183">
        <v>2</v>
      </c>
      <c r="BT183">
        <v>0</v>
      </c>
      <c r="BU183" t="s">
        <v>118</v>
      </c>
      <c r="BV183">
        <v>7000</v>
      </c>
      <c r="BW183">
        <v>500</v>
      </c>
      <c r="BX183">
        <v>5</v>
      </c>
      <c r="BY183">
        <v>2</v>
      </c>
      <c r="BZ183">
        <v>300</v>
      </c>
      <c r="CA183">
        <v>300</v>
      </c>
      <c r="CB183">
        <v>300</v>
      </c>
      <c r="CC183">
        <v>307.470215</v>
      </c>
      <c r="CD183">
        <v>25</v>
      </c>
      <c r="CE183">
        <v>-11.341818999999999</v>
      </c>
      <c r="CF183">
        <v>307.01959199999999</v>
      </c>
      <c r="CG183">
        <v>307.75707999999997</v>
      </c>
      <c r="CH183">
        <v>-0.73748800000000003</v>
      </c>
      <c r="CI183">
        <v>2.448048</v>
      </c>
      <c r="CJ183">
        <v>2.4412720000000001</v>
      </c>
      <c r="CK183">
        <v>1.658768</v>
      </c>
      <c r="CL183">
        <v>0.92398800000000003</v>
      </c>
      <c r="CM183">
        <v>0.218637</v>
      </c>
      <c r="CN183">
        <v>-3.6900000000000001E-3</v>
      </c>
      <c r="CO183">
        <v>0.59360500000000005</v>
      </c>
      <c r="CP183">
        <v>1.2922180000000001</v>
      </c>
      <c r="CQ183">
        <v>190.30165099999999</v>
      </c>
      <c r="CR183">
        <v>9.19E-4</v>
      </c>
      <c r="CS183">
        <v>2.3860670000000002</v>
      </c>
      <c r="CT183">
        <v>-4.3999999999999999E-5</v>
      </c>
      <c r="CU183">
        <v>1</v>
      </c>
      <c r="CV183">
        <v>2.3735620000000002</v>
      </c>
      <c r="CW183">
        <v>-5.3000000000000001E-5</v>
      </c>
      <c r="CX183">
        <v>1</v>
      </c>
      <c r="CY183">
        <v>0.60087800000000002</v>
      </c>
      <c r="CZ183">
        <v>0.600715</v>
      </c>
      <c r="DA183">
        <v>0.106777</v>
      </c>
      <c r="DB183">
        <v>0</v>
      </c>
      <c r="DC183" t="s">
        <v>312</v>
      </c>
      <c r="DD183" t="s">
        <v>119</v>
      </c>
      <c r="DE183" t="s">
        <v>120</v>
      </c>
      <c r="DF183" t="s">
        <v>121</v>
      </c>
      <c r="DG183" t="s">
        <v>122</v>
      </c>
      <c r="DH183" t="s">
        <v>123</v>
      </c>
      <c r="DI183" t="s">
        <v>124</v>
      </c>
    </row>
    <row r="184" spans="1:113" x14ac:dyDescent="0.2">
      <c r="A184">
        <v>184</v>
      </c>
      <c r="B184" s="1">
        <v>0.62736111111111115</v>
      </c>
      <c r="C184" s="2">
        <v>44806</v>
      </c>
      <c r="D184" t="s">
        <v>113</v>
      </c>
      <c r="E184" t="s">
        <v>114</v>
      </c>
      <c r="G184">
        <v>184</v>
      </c>
      <c r="H184" t="str">
        <f>_xlfn.XLOOKUP(G184,[1]Sheet1!B:B,[1]Sheet1!A:A)</f>
        <v>LCOR-464</v>
      </c>
      <c r="I184">
        <v>14</v>
      </c>
      <c r="J184">
        <v>0.33456999999999998</v>
      </c>
      <c r="K184">
        <v>2.9178449999999998</v>
      </c>
      <c r="L184">
        <v>0.300153</v>
      </c>
      <c r="M184">
        <v>7.1626669999999999</v>
      </c>
      <c r="N184">
        <v>1.838597</v>
      </c>
      <c r="O184">
        <v>1.6390070000000001</v>
      </c>
      <c r="P184">
        <v>4.1623130000000002</v>
      </c>
      <c r="Q184">
        <v>2.3237160000000001</v>
      </c>
      <c r="R184">
        <v>16.328634000000001</v>
      </c>
      <c r="S184">
        <v>18.317055</v>
      </c>
      <c r="T184">
        <v>41.467112999999998</v>
      </c>
      <c r="U184">
        <v>0.44178600000000001</v>
      </c>
      <c r="V184" t="s">
        <v>313</v>
      </c>
      <c r="W184">
        <v>0</v>
      </c>
      <c r="X184">
        <v>0</v>
      </c>
      <c r="Y184">
        <v>0</v>
      </c>
      <c r="Z184">
        <v>150.111435</v>
      </c>
      <c r="AA184">
        <v>283.93743899999998</v>
      </c>
      <c r="AB184">
        <v>0.47132200000000002</v>
      </c>
      <c r="AC184">
        <v>0.5</v>
      </c>
      <c r="AD184">
        <v>0.8</v>
      </c>
      <c r="AE184">
        <v>242.39810199999999</v>
      </c>
      <c r="AF184">
        <v>41.88</v>
      </c>
      <c r="AG184">
        <v>37.33</v>
      </c>
      <c r="AH184">
        <v>30.52</v>
      </c>
      <c r="AI184">
        <v>29.59</v>
      </c>
      <c r="AJ184">
        <v>100.38</v>
      </c>
      <c r="AK184">
        <v>156.19999999999999</v>
      </c>
      <c r="AL184">
        <v>154.80000000000001</v>
      </c>
      <c r="AM184">
        <v>0.9</v>
      </c>
      <c r="AN184">
        <v>1286</v>
      </c>
      <c r="AO184">
        <v>3.714</v>
      </c>
      <c r="AP184">
        <v>-23</v>
      </c>
      <c r="AQ184">
        <v>-160</v>
      </c>
      <c r="AR184">
        <v>90</v>
      </c>
      <c r="AZ184" s="1">
        <v>0</v>
      </c>
      <c r="BA184" t="s">
        <v>117</v>
      </c>
      <c r="BB184">
        <v>0</v>
      </c>
      <c r="BC184">
        <v>0</v>
      </c>
      <c r="BD184">
        <v>0</v>
      </c>
      <c r="BE184">
        <v>0</v>
      </c>
      <c r="BF184">
        <v>0</v>
      </c>
      <c r="BG184" s="1">
        <v>0.62395833333333328</v>
      </c>
      <c r="BH184" s="2">
        <v>44806</v>
      </c>
      <c r="BI184">
        <v>-0.3</v>
      </c>
      <c r="BJ184">
        <v>-1E-3</v>
      </c>
      <c r="BK184">
        <v>0</v>
      </c>
      <c r="BL184">
        <v>8.0000000000000002E-3</v>
      </c>
      <c r="BM184">
        <v>-1.0860000000000001</v>
      </c>
      <c r="BN184">
        <v>-2.1960000000000002</v>
      </c>
      <c r="BO184">
        <v>-9.2420000000000009</v>
      </c>
      <c r="BP184">
        <v>1</v>
      </c>
      <c r="BQ184">
        <v>150</v>
      </c>
      <c r="BR184">
        <v>5.0000000000000001E-3</v>
      </c>
      <c r="BS184">
        <v>2</v>
      </c>
      <c r="BT184">
        <v>0</v>
      </c>
      <c r="BU184" t="s">
        <v>118</v>
      </c>
      <c r="BV184">
        <v>7000</v>
      </c>
      <c r="BW184">
        <v>500</v>
      </c>
      <c r="BX184">
        <v>5</v>
      </c>
      <c r="BY184">
        <v>2</v>
      </c>
      <c r="BZ184">
        <v>300</v>
      </c>
      <c r="CA184">
        <v>300</v>
      </c>
      <c r="CB184">
        <v>300</v>
      </c>
      <c r="CC184">
        <v>266.92129499999999</v>
      </c>
      <c r="CD184">
        <v>25</v>
      </c>
      <c r="CE184">
        <v>-11.721277000000001</v>
      </c>
      <c r="CF184">
        <v>267.512787</v>
      </c>
      <c r="CG184">
        <v>267.192566</v>
      </c>
      <c r="CH184">
        <v>0.32022099999999998</v>
      </c>
      <c r="CI184">
        <v>2.4465560000000002</v>
      </c>
      <c r="CJ184">
        <v>2.4407770000000002</v>
      </c>
      <c r="CK184">
        <v>1.657797</v>
      </c>
      <c r="CL184">
        <v>0.92627899999999996</v>
      </c>
      <c r="CM184">
        <v>0.21907799999999999</v>
      </c>
      <c r="CN184">
        <v>-1.2402E-2</v>
      </c>
      <c r="CO184">
        <v>0.59320200000000001</v>
      </c>
      <c r="CP184">
        <v>1.2778240000000001</v>
      </c>
      <c r="CQ184">
        <v>150.111435</v>
      </c>
      <c r="CR184">
        <v>8.9300000000000002E-4</v>
      </c>
      <c r="CS184">
        <v>2.3860670000000002</v>
      </c>
      <c r="CT184">
        <v>-4.3999999999999999E-5</v>
      </c>
      <c r="CU184">
        <v>1</v>
      </c>
      <c r="CV184">
        <v>2.3735620000000002</v>
      </c>
      <c r="CW184">
        <v>-5.3000000000000001E-5</v>
      </c>
      <c r="CX184">
        <v>1</v>
      </c>
      <c r="CY184">
        <v>0.60087800000000002</v>
      </c>
      <c r="CZ184">
        <v>0.600715</v>
      </c>
      <c r="DA184">
        <v>0.106777</v>
      </c>
      <c r="DB184">
        <v>0</v>
      </c>
      <c r="DC184" t="s">
        <v>313</v>
      </c>
      <c r="DD184" t="s">
        <v>119</v>
      </c>
      <c r="DE184" t="s">
        <v>120</v>
      </c>
      <c r="DF184" t="s">
        <v>121</v>
      </c>
      <c r="DG184" t="s">
        <v>122</v>
      </c>
      <c r="DH184" t="s">
        <v>123</v>
      </c>
      <c r="DI184" t="s">
        <v>124</v>
      </c>
    </row>
    <row r="185" spans="1:113" x14ac:dyDescent="0.2">
      <c r="A185">
        <v>185</v>
      </c>
      <c r="B185" s="1">
        <v>0.66799768518518521</v>
      </c>
      <c r="C185" s="2">
        <v>44806</v>
      </c>
      <c r="D185" t="s">
        <v>113</v>
      </c>
      <c r="E185" t="s">
        <v>114</v>
      </c>
      <c r="G185">
        <v>185</v>
      </c>
      <c r="H185" t="str">
        <f>_xlfn.XLOOKUP(G185,[1]Sheet1!B:B,[1]Sheet1!A:A)</f>
        <v>LCOR-038</v>
      </c>
      <c r="I185">
        <v>16</v>
      </c>
      <c r="J185">
        <v>0.189527</v>
      </c>
      <c r="K185">
        <v>2.9172880000000001</v>
      </c>
      <c r="L185">
        <v>0.17796500000000001</v>
      </c>
      <c r="M185">
        <v>4.4266550000000002</v>
      </c>
      <c r="N185">
        <v>1.741263</v>
      </c>
      <c r="O185">
        <v>1.6177049999999999</v>
      </c>
      <c r="P185">
        <v>4.1651559999999996</v>
      </c>
      <c r="Q185">
        <v>2.4238930000000001</v>
      </c>
      <c r="R185">
        <v>16.112400000000001</v>
      </c>
      <c r="S185">
        <v>17.343039000000001</v>
      </c>
      <c r="T185">
        <v>41.485104</v>
      </c>
      <c r="U185">
        <v>0.44178600000000001</v>
      </c>
      <c r="V185" t="s">
        <v>314</v>
      </c>
      <c r="W185">
        <v>0</v>
      </c>
      <c r="X185">
        <v>0</v>
      </c>
      <c r="Y185">
        <v>0</v>
      </c>
      <c r="Z185">
        <v>255.92529300000001</v>
      </c>
      <c r="AA185">
        <v>349.70791600000001</v>
      </c>
      <c r="AB185">
        <v>0.26817400000000002</v>
      </c>
      <c r="AC185">
        <v>0.5</v>
      </c>
      <c r="AD185">
        <v>0.8</v>
      </c>
      <c r="AE185">
        <v>187.07716400000001</v>
      </c>
      <c r="AF185">
        <v>43.09</v>
      </c>
      <c r="AG185">
        <v>40.03</v>
      </c>
      <c r="AH185">
        <v>29.08</v>
      </c>
      <c r="AI185">
        <v>29.61</v>
      </c>
      <c r="AJ185">
        <v>100.4</v>
      </c>
      <c r="AK185">
        <v>156.19999999999999</v>
      </c>
      <c r="AL185">
        <v>153</v>
      </c>
      <c r="AM185">
        <v>2</v>
      </c>
      <c r="AN185">
        <v>1744</v>
      </c>
      <c r="AO185">
        <v>3.7130000000000001</v>
      </c>
      <c r="AP185">
        <v>-52</v>
      </c>
      <c r="AQ185">
        <v>148</v>
      </c>
      <c r="AR185">
        <v>137</v>
      </c>
      <c r="AZ185" s="1">
        <v>0</v>
      </c>
      <c r="BA185" t="s">
        <v>117</v>
      </c>
      <c r="BB185">
        <v>0</v>
      </c>
      <c r="BC185">
        <v>0</v>
      </c>
      <c r="BD185">
        <v>0</v>
      </c>
      <c r="BE185">
        <v>0</v>
      </c>
      <c r="BF185">
        <v>0</v>
      </c>
      <c r="BG185" s="1">
        <v>0.66763888888888889</v>
      </c>
      <c r="BH185" s="2">
        <v>44806</v>
      </c>
      <c r="BI185">
        <v>-0.31</v>
      </c>
      <c r="BJ185">
        <v>-1E-3</v>
      </c>
      <c r="BK185">
        <v>-1E-3</v>
      </c>
      <c r="BL185">
        <v>-2E-3</v>
      </c>
      <c r="BM185">
        <v>-2.3210000000000002</v>
      </c>
      <c r="BN185">
        <v>-3.9009999999999998</v>
      </c>
      <c r="BO185">
        <v>-11.659000000000001</v>
      </c>
      <c r="BP185">
        <v>1</v>
      </c>
      <c r="BQ185">
        <v>150</v>
      </c>
      <c r="BR185">
        <v>5.0000000000000001E-3</v>
      </c>
      <c r="BS185">
        <v>2</v>
      </c>
      <c r="BT185">
        <v>0</v>
      </c>
      <c r="BU185" t="s">
        <v>118</v>
      </c>
      <c r="BV185">
        <v>7000</v>
      </c>
      <c r="BW185">
        <v>500</v>
      </c>
      <c r="BX185">
        <v>5</v>
      </c>
      <c r="BY185">
        <v>2</v>
      </c>
      <c r="BZ185">
        <v>300</v>
      </c>
      <c r="CA185">
        <v>300</v>
      </c>
      <c r="CB185">
        <v>300</v>
      </c>
      <c r="CC185">
        <v>336.99560500000001</v>
      </c>
      <c r="CD185">
        <v>25</v>
      </c>
      <c r="CE185">
        <v>-8.9446569999999994</v>
      </c>
      <c r="CF185">
        <v>336.86364700000001</v>
      </c>
      <c r="CG185">
        <v>336.929688</v>
      </c>
      <c r="CH185">
        <v>-6.6040000000000001E-2</v>
      </c>
      <c r="CI185">
        <v>2.4506510000000001</v>
      </c>
      <c r="CJ185">
        <v>2.442822</v>
      </c>
      <c r="CK185">
        <v>1.6572070000000001</v>
      </c>
      <c r="CL185">
        <v>0.92172200000000004</v>
      </c>
      <c r="CM185">
        <v>0.231901</v>
      </c>
      <c r="CN185">
        <v>5.5820000000000002E-3</v>
      </c>
      <c r="CO185">
        <v>0.59920200000000001</v>
      </c>
      <c r="CP185">
        <v>1.695203</v>
      </c>
      <c r="CQ185">
        <v>255.92529300000001</v>
      </c>
      <c r="CR185">
        <v>1.1069999999999999E-3</v>
      </c>
      <c r="CS185">
        <v>2.3860670000000002</v>
      </c>
      <c r="CT185">
        <v>-4.3999999999999999E-5</v>
      </c>
      <c r="CU185">
        <v>1</v>
      </c>
      <c r="CV185">
        <v>2.3735620000000002</v>
      </c>
      <c r="CW185">
        <v>-5.3000000000000001E-5</v>
      </c>
      <c r="CX185">
        <v>1</v>
      </c>
      <c r="CY185">
        <v>0.60087800000000002</v>
      </c>
      <c r="CZ185">
        <v>0.600715</v>
      </c>
      <c r="DA185">
        <v>0.106777</v>
      </c>
      <c r="DB185">
        <v>0</v>
      </c>
      <c r="DC185" t="s">
        <v>314</v>
      </c>
      <c r="DD185" t="s">
        <v>119</v>
      </c>
      <c r="DE185" t="s">
        <v>120</v>
      </c>
      <c r="DF185" t="s">
        <v>121</v>
      </c>
      <c r="DG185" t="s">
        <v>122</v>
      </c>
      <c r="DH185" t="s">
        <v>123</v>
      </c>
      <c r="DI185" t="s">
        <v>124</v>
      </c>
    </row>
    <row r="186" spans="1:113" x14ac:dyDescent="0.2">
      <c r="A186">
        <v>186</v>
      </c>
      <c r="B186" s="1">
        <v>0.66887731481481483</v>
      </c>
      <c r="C186" s="2">
        <v>44806</v>
      </c>
      <c r="D186" t="s">
        <v>113</v>
      </c>
      <c r="E186" t="s">
        <v>114</v>
      </c>
      <c r="G186">
        <v>186</v>
      </c>
      <c r="H186" t="str">
        <f>_xlfn.XLOOKUP(G186,[1]Sheet1!B:B,[1]Sheet1!A:A)</f>
        <v>LCOR-444</v>
      </c>
      <c r="I186">
        <v>16</v>
      </c>
      <c r="J186">
        <v>0.29853600000000002</v>
      </c>
      <c r="K186">
        <v>2.917538</v>
      </c>
      <c r="L186">
        <v>0.27082400000000001</v>
      </c>
      <c r="M186">
        <v>5.6301889999999997</v>
      </c>
      <c r="N186">
        <v>1.7800860000000001</v>
      </c>
      <c r="O186">
        <v>1.62303</v>
      </c>
      <c r="P186">
        <v>3.8092060000000001</v>
      </c>
      <c r="Q186">
        <v>2.0291199999999998</v>
      </c>
      <c r="R186">
        <v>16.165721999999999</v>
      </c>
      <c r="S186">
        <v>17.730025999999999</v>
      </c>
      <c r="T186">
        <v>37.940486999999997</v>
      </c>
      <c r="U186">
        <v>0.44178600000000001</v>
      </c>
      <c r="V186" t="s">
        <v>315</v>
      </c>
      <c r="W186">
        <v>0</v>
      </c>
      <c r="X186">
        <v>0</v>
      </c>
      <c r="Y186">
        <v>0</v>
      </c>
      <c r="Z186">
        <v>147.85301200000001</v>
      </c>
      <c r="AA186">
        <v>281.093323</v>
      </c>
      <c r="AB186">
        <v>0.47400700000000001</v>
      </c>
      <c r="AC186">
        <v>0.5</v>
      </c>
      <c r="AD186">
        <v>0.8</v>
      </c>
      <c r="AE186">
        <v>202.30728099999999</v>
      </c>
      <c r="AF186">
        <v>44.64</v>
      </c>
      <c r="AG186">
        <v>40.700000000000003</v>
      </c>
      <c r="AH186">
        <v>28.85</v>
      </c>
      <c r="AI186">
        <v>28.06</v>
      </c>
      <c r="AJ186">
        <v>100.4</v>
      </c>
      <c r="AK186">
        <v>156.19999999999999</v>
      </c>
      <c r="AL186">
        <v>155.19999999999999</v>
      </c>
      <c r="AM186">
        <v>0.6</v>
      </c>
      <c r="AN186">
        <v>1067</v>
      </c>
      <c r="AO186">
        <v>3.7130000000000001</v>
      </c>
      <c r="AP186">
        <v>-3</v>
      </c>
      <c r="AQ186">
        <v>-175</v>
      </c>
      <c r="AR186">
        <v>96</v>
      </c>
      <c r="AZ186" s="1">
        <v>0</v>
      </c>
      <c r="BA186" t="s">
        <v>117</v>
      </c>
      <c r="BB186">
        <v>0</v>
      </c>
      <c r="BC186">
        <v>0</v>
      </c>
      <c r="BD186">
        <v>0</v>
      </c>
      <c r="BE186">
        <v>0</v>
      </c>
      <c r="BF186">
        <v>0</v>
      </c>
      <c r="BG186" s="1">
        <v>0.66763888888888889</v>
      </c>
      <c r="BH186" s="2">
        <v>44806</v>
      </c>
      <c r="BI186">
        <v>-0.31</v>
      </c>
      <c r="BJ186">
        <v>-1E-3</v>
      </c>
      <c r="BK186">
        <v>-3.0000000000000001E-3</v>
      </c>
      <c r="BL186">
        <v>-4.0000000000000001E-3</v>
      </c>
      <c r="BM186">
        <v>-0.88900000000000001</v>
      </c>
      <c r="BN186">
        <v>-1.758</v>
      </c>
      <c r="BO186">
        <v>-11.778</v>
      </c>
      <c r="BP186">
        <v>1</v>
      </c>
      <c r="BQ186">
        <v>150</v>
      </c>
      <c r="BR186">
        <v>5.0000000000000001E-3</v>
      </c>
      <c r="BS186">
        <v>2</v>
      </c>
      <c r="BT186">
        <v>0</v>
      </c>
      <c r="BU186" t="s">
        <v>118</v>
      </c>
      <c r="BV186">
        <v>7000</v>
      </c>
      <c r="BW186">
        <v>500</v>
      </c>
      <c r="BX186">
        <v>5</v>
      </c>
      <c r="BY186">
        <v>2</v>
      </c>
      <c r="BZ186">
        <v>300</v>
      </c>
      <c r="CA186">
        <v>300</v>
      </c>
      <c r="CB186">
        <v>300</v>
      </c>
      <c r="CC186">
        <v>266.44097900000003</v>
      </c>
      <c r="CD186">
        <v>25</v>
      </c>
      <c r="CE186">
        <v>-10.137765</v>
      </c>
      <c r="CF186">
        <v>267.09435999999999</v>
      </c>
      <c r="CG186">
        <v>266.61062600000002</v>
      </c>
      <c r="CH186">
        <v>0.483734</v>
      </c>
      <c r="CI186">
        <v>2.4516339999999999</v>
      </c>
      <c r="CJ186">
        <v>2.4450370000000001</v>
      </c>
      <c r="CK186">
        <v>1.6574720000000001</v>
      </c>
      <c r="CL186">
        <v>0.9274</v>
      </c>
      <c r="CM186">
        <v>0.23401</v>
      </c>
      <c r="CN186">
        <v>-1.0435E-2</v>
      </c>
      <c r="CO186">
        <v>0.59944699999999995</v>
      </c>
      <c r="CP186">
        <v>1.078605</v>
      </c>
      <c r="CQ186">
        <v>147.85301200000001</v>
      </c>
      <c r="CR186">
        <v>1.1119999999999999E-3</v>
      </c>
      <c r="CS186">
        <v>2.3860670000000002</v>
      </c>
      <c r="CT186">
        <v>-4.3999999999999999E-5</v>
      </c>
      <c r="CU186">
        <v>1</v>
      </c>
      <c r="CV186">
        <v>2.3735620000000002</v>
      </c>
      <c r="CW186">
        <v>-5.3000000000000001E-5</v>
      </c>
      <c r="CX186">
        <v>1</v>
      </c>
      <c r="CY186">
        <v>0.60087800000000002</v>
      </c>
      <c r="CZ186">
        <v>0.600715</v>
      </c>
      <c r="DA186">
        <v>0.106777</v>
      </c>
      <c r="DB186">
        <v>0</v>
      </c>
      <c r="DC186" t="s">
        <v>315</v>
      </c>
      <c r="DD186" t="s">
        <v>119</v>
      </c>
      <c r="DE186" t="s">
        <v>120</v>
      </c>
      <c r="DF186" t="s">
        <v>121</v>
      </c>
      <c r="DG186" t="s">
        <v>122</v>
      </c>
      <c r="DH186" t="s">
        <v>123</v>
      </c>
      <c r="DI186" t="s">
        <v>124</v>
      </c>
    </row>
    <row r="187" spans="1:113" x14ac:dyDescent="0.2">
      <c r="A187">
        <v>187</v>
      </c>
      <c r="B187" s="1">
        <v>0.66931712962962964</v>
      </c>
      <c r="C187" s="2">
        <v>44806</v>
      </c>
      <c r="D187" t="s">
        <v>113</v>
      </c>
      <c r="E187" t="s">
        <v>114</v>
      </c>
      <c r="G187">
        <v>187</v>
      </c>
      <c r="H187" t="str">
        <f>_xlfn.XLOOKUP(G187,[1]Sheet1!B:B,[1]Sheet1!A:A)</f>
        <v>LCOR-050</v>
      </c>
      <c r="I187">
        <v>16</v>
      </c>
      <c r="J187">
        <v>0.19975599999999999</v>
      </c>
      <c r="K187">
        <v>2.916382</v>
      </c>
      <c r="L187">
        <v>0.18695100000000001</v>
      </c>
      <c r="M187">
        <v>4.5476260000000002</v>
      </c>
      <c r="N187">
        <v>1.773973</v>
      </c>
      <c r="O187">
        <v>1.646998</v>
      </c>
      <c r="P187">
        <v>4.1441410000000003</v>
      </c>
      <c r="Q187">
        <v>2.3701669999999999</v>
      </c>
      <c r="R187">
        <v>16.405100000000001</v>
      </c>
      <c r="S187">
        <v>17.669848999999999</v>
      </c>
      <c r="T187">
        <v>41.278151999999999</v>
      </c>
      <c r="U187">
        <v>0.44178600000000001</v>
      </c>
      <c r="V187" t="s">
        <v>316</v>
      </c>
      <c r="W187">
        <v>0</v>
      </c>
      <c r="X187">
        <v>0</v>
      </c>
      <c r="Y187">
        <v>0</v>
      </c>
      <c r="Z187">
        <v>215.775848</v>
      </c>
      <c r="AA187">
        <v>318.69216899999998</v>
      </c>
      <c r="AB187">
        <v>0.32293300000000003</v>
      </c>
      <c r="AC187">
        <v>0.5</v>
      </c>
      <c r="AD187">
        <v>0.8</v>
      </c>
      <c r="AE187">
        <v>204.818207</v>
      </c>
      <c r="AF187">
        <v>44.67</v>
      </c>
      <c r="AG187">
        <v>41.47</v>
      </c>
      <c r="AH187">
        <v>28.78</v>
      </c>
      <c r="AI187">
        <v>29.52</v>
      </c>
      <c r="AJ187">
        <v>100.4</v>
      </c>
      <c r="AK187">
        <v>156</v>
      </c>
      <c r="AL187">
        <v>153.1</v>
      </c>
      <c r="AM187">
        <v>1.9</v>
      </c>
      <c r="AN187">
        <v>1586</v>
      </c>
      <c r="AO187">
        <v>3.7120000000000002</v>
      </c>
      <c r="AP187">
        <v>-13</v>
      </c>
      <c r="AQ187">
        <v>153</v>
      </c>
      <c r="AR187">
        <v>110</v>
      </c>
      <c r="AZ187" s="1">
        <v>0</v>
      </c>
      <c r="BA187" t="s">
        <v>117</v>
      </c>
      <c r="BB187">
        <v>0</v>
      </c>
      <c r="BC187">
        <v>0</v>
      </c>
      <c r="BD187">
        <v>0</v>
      </c>
      <c r="BE187">
        <v>0</v>
      </c>
      <c r="BF187">
        <v>0</v>
      </c>
      <c r="BG187" s="1">
        <v>0.66763888888888889</v>
      </c>
      <c r="BH187" s="2">
        <v>44806</v>
      </c>
      <c r="BI187">
        <v>-0.31</v>
      </c>
      <c r="BJ187">
        <v>0</v>
      </c>
      <c r="BK187">
        <v>0</v>
      </c>
      <c r="BL187">
        <v>3.0000000000000001E-3</v>
      </c>
      <c r="BM187">
        <v>-2.0030000000000001</v>
      </c>
      <c r="BN187">
        <v>-4.774</v>
      </c>
      <c r="BO187">
        <v>-11.705</v>
      </c>
      <c r="BP187">
        <v>1</v>
      </c>
      <c r="BQ187">
        <v>150</v>
      </c>
      <c r="BR187">
        <v>5.0000000000000001E-3</v>
      </c>
      <c r="BS187">
        <v>2</v>
      </c>
      <c r="BT187">
        <v>0</v>
      </c>
      <c r="BU187" t="s">
        <v>118</v>
      </c>
      <c r="BV187">
        <v>7000</v>
      </c>
      <c r="BW187">
        <v>500</v>
      </c>
      <c r="BX187">
        <v>5</v>
      </c>
      <c r="BY187">
        <v>2</v>
      </c>
      <c r="BZ187">
        <v>300</v>
      </c>
      <c r="CA187">
        <v>300</v>
      </c>
      <c r="CB187">
        <v>300</v>
      </c>
      <c r="CC187">
        <v>304.99468999999999</v>
      </c>
      <c r="CD187">
        <v>25</v>
      </c>
      <c r="CE187">
        <v>-9.5795220000000008</v>
      </c>
      <c r="CF187">
        <v>306.43557700000002</v>
      </c>
      <c r="CG187">
        <v>305.006958</v>
      </c>
      <c r="CH187">
        <v>1.4286190000000001</v>
      </c>
      <c r="CI187">
        <v>2.4527290000000002</v>
      </c>
      <c r="CJ187">
        <v>2.4451010000000002</v>
      </c>
      <c r="CK187">
        <v>1.6562490000000001</v>
      </c>
      <c r="CL187">
        <v>0.92216500000000001</v>
      </c>
      <c r="CM187">
        <v>0.234679</v>
      </c>
      <c r="CN187">
        <v>8.2070000000000008E-3</v>
      </c>
      <c r="CO187">
        <v>0.599329</v>
      </c>
      <c r="CP187">
        <v>1.5509489999999999</v>
      </c>
      <c r="CQ187">
        <v>215.775848</v>
      </c>
      <c r="CR187">
        <v>1.1150000000000001E-3</v>
      </c>
      <c r="CS187">
        <v>2.3860670000000002</v>
      </c>
      <c r="CT187">
        <v>-4.3999999999999999E-5</v>
      </c>
      <c r="CU187">
        <v>1</v>
      </c>
      <c r="CV187">
        <v>2.3735620000000002</v>
      </c>
      <c r="CW187">
        <v>-5.3000000000000001E-5</v>
      </c>
      <c r="CX187">
        <v>1</v>
      </c>
      <c r="CY187">
        <v>0.60087800000000002</v>
      </c>
      <c r="CZ187">
        <v>0.600715</v>
      </c>
      <c r="DA187">
        <v>0.106777</v>
      </c>
      <c r="DB187">
        <v>0</v>
      </c>
      <c r="DC187" t="s">
        <v>316</v>
      </c>
      <c r="DD187" t="s">
        <v>119</v>
      </c>
      <c r="DE187" t="s">
        <v>120</v>
      </c>
      <c r="DF187" t="s">
        <v>121</v>
      </c>
      <c r="DG187" t="s">
        <v>122</v>
      </c>
      <c r="DH187" t="s">
        <v>123</v>
      </c>
      <c r="DI187" t="s">
        <v>124</v>
      </c>
    </row>
    <row r="188" spans="1:113" x14ac:dyDescent="0.2">
      <c r="A188">
        <v>188</v>
      </c>
      <c r="B188" s="1">
        <v>0.669988425925926</v>
      </c>
      <c r="C188" s="2">
        <v>44806</v>
      </c>
      <c r="D188" t="s">
        <v>113</v>
      </c>
      <c r="E188" t="s">
        <v>114</v>
      </c>
      <c r="G188">
        <v>188</v>
      </c>
      <c r="H188" t="str">
        <f>_xlfn.XLOOKUP(G188,[1]Sheet1!B:B,[1]Sheet1!A:A)</f>
        <v>LCOR-597</v>
      </c>
      <c r="I188">
        <v>16</v>
      </c>
      <c r="J188">
        <v>0.26119300000000001</v>
      </c>
      <c r="K188">
        <v>2.9162219999999999</v>
      </c>
      <c r="L188">
        <v>0.23972199999999999</v>
      </c>
      <c r="M188">
        <v>5.0610179999999998</v>
      </c>
      <c r="N188">
        <v>1.7544960000000001</v>
      </c>
      <c r="O188">
        <v>1.6131500000000001</v>
      </c>
      <c r="P188">
        <v>3.8151160000000002</v>
      </c>
      <c r="Q188">
        <v>2.0606200000000001</v>
      </c>
      <c r="R188">
        <v>16.068992999999999</v>
      </c>
      <c r="S188">
        <v>17.476976000000001</v>
      </c>
      <c r="T188">
        <v>38.003329999999998</v>
      </c>
      <c r="U188">
        <v>0.44178600000000001</v>
      </c>
      <c r="V188" t="s">
        <v>317</v>
      </c>
      <c r="W188">
        <v>0</v>
      </c>
      <c r="X188">
        <v>0</v>
      </c>
      <c r="Y188">
        <v>0</v>
      </c>
      <c r="Z188">
        <v>255.38992300000001</v>
      </c>
      <c r="AA188">
        <v>333.96267699999999</v>
      </c>
      <c r="AB188">
        <v>0.23527400000000001</v>
      </c>
      <c r="AC188">
        <v>0.5</v>
      </c>
      <c r="AD188">
        <v>0.8</v>
      </c>
      <c r="AE188">
        <v>162.226212</v>
      </c>
      <c r="AF188">
        <v>44.52</v>
      </c>
      <c r="AG188">
        <v>40.94</v>
      </c>
      <c r="AH188">
        <v>28.65</v>
      </c>
      <c r="AI188">
        <v>28.09</v>
      </c>
      <c r="AJ188">
        <v>100.39</v>
      </c>
      <c r="AK188">
        <v>156</v>
      </c>
      <c r="AL188">
        <v>147.9</v>
      </c>
      <c r="AM188">
        <v>5.2</v>
      </c>
      <c r="AN188">
        <v>1724</v>
      </c>
      <c r="AO188">
        <v>3.7109999999999999</v>
      </c>
      <c r="AP188">
        <v>-42</v>
      </c>
      <c r="AQ188">
        <v>160</v>
      </c>
      <c r="AR188">
        <v>126</v>
      </c>
      <c r="AZ188" s="1">
        <v>0</v>
      </c>
      <c r="BA188" t="s">
        <v>117</v>
      </c>
      <c r="BB188">
        <v>0</v>
      </c>
      <c r="BC188">
        <v>0</v>
      </c>
      <c r="BD188">
        <v>0</v>
      </c>
      <c r="BE188">
        <v>0</v>
      </c>
      <c r="BF188">
        <v>0</v>
      </c>
      <c r="BG188" s="1">
        <v>0.66763888888888889</v>
      </c>
      <c r="BH188" s="2">
        <v>44806</v>
      </c>
      <c r="BI188">
        <v>-0.31</v>
      </c>
      <c r="BJ188">
        <v>2E-3</v>
      </c>
      <c r="BK188">
        <v>1E-3</v>
      </c>
      <c r="BL188">
        <v>-9999</v>
      </c>
      <c r="BM188">
        <v>-0.95599999999999996</v>
      </c>
      <c r="BN188">
        <v>-3.3490000000000002</v>
      </c>
      <c r="BO188">
        <v>-9999</v>
      </c>
      <c r="BP188">
        <v>1</v>
      </c>
      <c r="BQ188">
        <v>150</v>
      </c>
      <c r="BR188">
        <v>5.0000000000000001E-3</v>
      </c>
      <c r="BS188">
        <v>2</v>
      </c>
      <c r="BT188">
        <v>0</v>
      </c>
      <c r="BU188" t="s">
        <v>118</v>
      </c>
      <c r="BV188">
        <v>7000</v>
      </c>
      <c r="BW188">
        <v>500</v>
      </c>
      <c r="BX188">
        <v>5</v>
      </c>
      <c r="BY188">
        <v>2</v>
      </c>
      <c r="BZ188">
        <v>300</v>
      </c>
      <c r="CA188">
        <v>300</v>
      </c>
      <c r="CB188">
        <v>300</v>
      </c>
      <c r="CC188">
        <v>324.13137799999998</v>
      </c>
      <c r="CD188">
        <v>25</v>
      </c>
      <c r="CE188">
        <v>-7.0583070000000001</v>
      </c>
      <c r="CF188">
        <v>323.67074600000001</v>
      </c>
      <c r="CG188">
        <v>323.87927200000001</v>
      </c>
      <c r="CH188">
        <v>-0.20852699999999999</v>
      </c>
      <c r="CI188">
        <v>2.452013</v>
      </c>
      <c r="CJ188">
        <v>2.4449320000000001</v>
      </c>
      <c r="CK188">
        <v>1.6560809999999999</v>
      </c>
      <c r="CL188">
        <v>0.90918500000000002</v>
      </c>
      <c r="CM188">
        <v>0.235928</v>
      </c>
      <c r="CN188">
        <v>-7.5859999999999999E-3</v>
      </c>
      <c r="CO188">
        <v>0.59906000000000004</v>
      </c>
      <c r="CP188">
        <v>1.6768149999999999</v>
      </c>
      <c r="CQ188">
        <v>255.38992300000001</v>
      </c>
      <c r="CR188">
        <v>1.1280000000000001E-3</v>
      </c>
      <c r="CS188">
        <v>2.3860670000000002</v>
      </c>
      <c r="CT188">
        <v>-4.3999999999999999E-5</v>
      </c>
      <c r="CU188">
        <v>1</v>
      </c>
      <c r="CV188">
        <v>2.3735620000000002</v>
      </c>
      <c r="CW188">
        <v>-5.3000000000000001E-5</v>
      </c>
      <c r="CX188">
        <v>1</v>
      </c>
      <c r="CY188">
        <v>0.60087800000000002</v>
      </c>
      <c r="CZ188">
        <v>0.600715</v>
      </c>
      <c r="DA188">
        <v>0.106777</v>
      </c>
      <c r="DB188">
        <v>0</v>
      </c>
      <c r="DC188" t="s">
        <v>317</v>
      </c>
      <c r="DD188" t="s">
        <v>119</v>
      </c>
      <c r="DE188" t="s">
        <v>120</v>
      </c>
      <c r="DF188" t="s">
        <v>121</v>
      </c>
      <c r="DG188" t="s">
        <v>122</v>
      </c>
      <c r="DH188" t="s">
        <v>123</v>
      </c>
      <c r="DI188" t="s">
        <v>124</v>
      </c>
    </row>
    <row r="189" spans="1:113" x14ac:dyDescent="0.2">
      <c r="A189">
        <v>189</v>
      </c>
      <c r="B189" s="1">
        <v>0.6708101851851852</v>
      </c>
      <c r="C189" s="2">
        <v>44806</v>
      </c>
      <c r="D189" t="s">
        <v>113</v>
      </c>
      <c r="E189" t="s">
        <v>114</v>
      </c>
      <c r="G189">
        <v>189</v>
      </c>
      <c r="H189" t="str">
        <f>_xlfn.XLOOKUP(G189,[1]Sheet1!B:B,[1]Sheet1!A:A)</f>
        <v>LCOR-451</v>
      </c>
      <c r="I189">
        <v>16</v>
      </c>
      <c r="J189">
        <v>0.201686</v>
      </c>
      <c r="K189">
        <v>2.9172750000000001</v>
      </c>
      <c r="L189">
        <v>0.18864400000000001</v>
      </c>
      <c r="M189">
        <v>4.1870190000000003</v>
      </c>
      <c r="N189">
        <v>1.7193890000000001</v>
      </c>
      <c r="O189">
        <v>1.6025149999999999</v>
      </c>
      <c r="P189">
        <v>3.8852190000000002</v>
      </c>
      <c r="Q189">
        <v>2.1658300000000001</v>
      </c>
      <c r="R189">
        <v>15.964090000000001</v>
      </c>
      <c r="S189">
        <v>17.128374000000001</v>
      </c>
      <c r="T189">
        <v>38.704143999999999</v>
      </c>
      <c r="U189">
        <v>0.44178600000000001</v>
      </c>
      <c r="V189" t="s">
        <v>318</v>
      </c>
      <c r="W189">
        <v>0</v>
      </c>
      <c r="X189">
        <v>0</v>
      </c>
      <c r="Y189">
        <v>0</v>
      </c>
      <c r="Z189">
        <v>249.727249</v>
      </c>
      <c r="AA189">
        <v>343.61566199999999</v>
      </c>
      <c r="AB189">
        <v>0.27323700000000001</v>
      </c>
      <c r="AC189">
        <v>0.5</v>
      </c>
      <c r="AD189">
        <v>0.8</v>
      </c>
      <c r="AE189">
        <v>193.04335</v>
      </c>
      <c r="AF189">
        <v>44.21</v>
      </c>
      <c r="AG189">
        <v>41.2</v>
      </c>
      <c r="AH189">
        <v>28.42</v>
      </c>
      <c r="AI189">
        <v>28.4</v>
      </c>
      <c r="AJ189">
        <v>100.38</v>
      </c>
      <c r="AK189">
        <v>156.19999999999999</v>
      </c>
      <c r="AL189">
        <v>155</v>
      </c>
      <c r="AM189">
        <v>0.8</v>
      </c>
      <c r="AN189">
        <v>1766</v>
      </c>
      <c r="AO189">
        <v>3.71</v>
      </c>
      <c r="AP189">
        <v>-51</v>
      </c>
      <c r="AQ189">
        <v>173</v>
      </c>
      <c r="AR189">
        <v>123</v>
      </c>
      <c r="AZ189" s="1">
        <v>0</v>
      </c>
      <c r="BA189" t="s">
        <v>117</v>
      </c>
      <c r="BB189">
        <v>0</v>
      </c>
      <c r="BC189">
        <v>0</v>
      </c>
      <c r="BD189">
        <v>0</v>
      </c>
      <c r="BE189">
        <v>0</v>
      </c>
      <c r="BF189">
        <v>0</v>
      </c>
      <c r="BG189" s="1">
        <v>0.66763888888888889</v>
      </c>
      <c r="BH189" s="2">
        <v>44806</v>
      </c>
      <c r="BI189">
        <v>-0.31</v>
      </c>
      <c r="BJ189">
        <v>-1E-3</v>
      </c>
      <c r="BK189">
        <v>0</v>
      </c>
      <c r="BL189">
        <v>3.0000000000000001E-3</v>
      </c>
      <c r="BM189">
        <v>-1.3819999999999999</v>
      </c>
      <c r="BN189">
        <v>-3.7080000000000002</v>
      </c>
      <c r="BO189">
        <v>-10.238</v>
      </c>
      <c r="BP189">
        <v>1</v>
      </c>
      <c r="BQ189">
        <v>150</v>
      </c>
      <c r="BR189">
        <v>5.0000000000000001E-3</v>
      </c>
      <c r="BS189">
        <v>2</v>
      </c>
      <c r="BT189">
        <v>0</v>
      </c>
      <c r="BU189" t="s">
        <v>118</v>
      </c>
      <c r="BV189">
        <v>7000</v>
      </c>
      <c r="BW189">
        <v>500</v>
      </c>
      <c r="BX189">
        <v>5</v>
      </c>
      <c r="BY189">
        <v>2</v>
      </c>
      <c r="BZ189">
        <v>300</v>
      </c>
      <c r="CA189">
        <v>300</v>
      </c>
      <c r="CB189">
        <v>300</v>
      </c>
      <c r="CC189">
        <v>329.13995399999999</v>
      </c>
      <c r="CD189">
        <v>25</v>
      </c>
      <c r="CE189">
        <v>-10.737966999999999</v>
      </c>
      <c r="CF189">
        <v>327.09182700000002</v>
      </c>
      <c r="CG189">
        <v>328.27551299999999</v>
      </c>
      <c r="CH189">
        <v>-1.1836850000000001</v>
      </c>
      <c r="CI189">
        <v>2.4524349999999999</v>
      </c>
      <c r="CJ189">
        <v>2.4445459999999999</v>
      </c>
      <c r="CK189">
        <v>1.6571940000000001</v>
      </c>
      <c r="CL189">
        <v>0.92668700000000004</v>
      </c>
      <c r="CM189">
        <v>0.238043</v>
      </c>
      <c r="CN189">
        <v>-1.0269999999999999E-3</v>
      </c>
      <c r="CO189">
        <v>0.59912900000000002</v>
      </c>
      <c r="CP189">
        <v>1.7154910000000001</v>
      </c>
      <c r="CQ189">
        <v>249.727249</v>
      </c>
      <c r="CR189">
        <v>1.114E-3</v>
      </c>
      <c r="CS189">
        <v>2.3860670000000002</v>
      </c>
      <c r="CT189">
        <v>-4.3999999999999999E-5</v>
      </c>
      <c r="CU189">
        <v>1</v>
      </c>
      <c r="CV189">
        <v>2.3735620000000002</v>
      </c>
      <c r="CW189">
        <v>-5.3000000000000001E-5</v>
      </c>
      <c r="CX189">
        <v>1</v>
      </c>
      <c r="CY189">
        <v>0.60087800000000002</v>
      </c>
      <c r="CZ189">
        <v>0.600715</v>
      </c>
      <c r="DA189">
        <v>0.106777</v>
      </c>
      <c r="DB189">
        <v>0</v>
      </c>
      <c r="DC189" t="s">
        <v>318</v>
      </c>
      <c r="DD189" t="s">
        <v>119</v>
      </c>
      <c r="DE189" t="s">
        <v>120</v>
      </c>
      <c r="DF189" t="s">
        <v>121</v>
      </c>
      <c r="DG189" t="s">
        <v>122</v>
      </c>
      <c r="DH189" t="s">
        <v>123</v>
      </c>
      <c r="DI189" t="s">
        <v>124</v>
      </c>
    </row>
    <row r="190" spans="1:113" x14ac:dyDescent="0.2">
      <c r="A190">
        <v>190</v>
      </c>
      <c r="B190" s="1">
        <v>0.67121527777777779</v>
      </c>
      <c r="C190" s="2">
        <v>44806</v>
      </c>
      <c r="D190" t="s">
        <v>113</v>
      </c>
      <c r="E190" t="s">
        <v>114</v>
      </c>
      <c r="G190">
        <v>190</v>
      </c>
      <c r="H190" t="str">
        <f>_xlfn.XLOOKUP(G190,[1]Sheet1!B:B,[1]Sheet1!A:A)</f>
        <v>LCOR-592</v>
      </c>
      <c r="I190">
        <v>16</v>
      </c>
      <c r="J190">
        <v>0.208261</v>
      </c>
      <c r="K190">
        <v>2.9169070000000001</v>
      </c>
      <c r="L190">
        <v>0.194383</v>
      </c>
      <c r="M190">
        <v>4.5296070000000004</v>
      </c>
      <c r="N190">
        <v>1.7883230000000001</v>
      </c>
      <c r="O190">
        <v>1.6619109999999999</v>
      </c>
      <c r="P190">
        <v>4.059844</v>
      </c>
      <c r="Q190">
        <v>2.2715209999999999</v>
      </c>
      <c r="R190">
        <v>16.552277</v>
      </c>
      <c r="S190">
        <v>17.811313999999999</v>
      </c>
      <c r="T190">
        <v>40.435181</v>
      </c>
      <c r="U190">
        <v>0.44178600000000001</v>
      </c>
      <c r="V190" t="s">
        <v>319</v>
      </c>
      <c r="W190">
        <v>0</v>
      </c>
      <c r="X190">
        <v>0</v>
      </c>
      <c r="Y190">
        <v>0</v>
      </c>
      <c r="Z190">
        <v>212.29541</v>
      </c>
      <c r="AA190">
        <v>299.14205900000002</v>
      </c>
      <c r="AB190">
        <v>0.29031899999999999</v>
      </c>
      <c r="AC190">
        <v>0.5</v>
      </c>
      <c r="AD190">
        <v>0.8</v>
      </c>
      <c r="AE190">
        <v>193.36532600000001</v>
      </c>
      <c r="AF190">
        <v>46.24</v>
      </c>
      <c r="AG190">
        <v>42.97</v>
      </c>
      <c r="AH190">
        <v>28.33</v>
      </c>
      <c r="AI190">
        <v>29.16</v>
      </c>
      <c r="AJ190">
        <v>100.4</v>
      </c>
      <c r="AK190">
        <v>156.1</v>
      </c>
      <c r="AL190">
        <v>154.80000000000001</v>
      </c>
      <c r="AM190">
        <v>0.9</v>
      </c>
      <c r="AN190">
        <v>1665</v>
      </c>
      <c r="AO190">
        <v>3.7090000000000001</v>
      </c>
      <c r="AP190">
        <v>-24</v>
      </c>
      <c r="AQ190">
        <v>161</v>
      </c>
      <c r="AR190">
        <v>117</v>
      </c>
      <c r="AZ190" s="1">
        <v>0</v>
      </c>
      <c r="BA190" t="s">
        <v>117</v>
      </c>
      <c r="BB190">
        <v>0</v>
      </c>
      <c r="BC190">
        <v>0</v>
      </c>
      <c r="BD190">
        <v>0</v>
      </c>
      <c r="BE190">
        <v>0</v>
      </c>
      <c r="BF190">
        <v>0</v>
      </c>
      <c r="BG190" s="1">
        <v>0.66763888888888889</v>
      </c>
      <c r="BH190" s="2">
        <v>44806</v>
      </c>
      <c r="BI190">
        <v>-0.31</v>
      </c>
      <c r="BJ190">
        <v>-2E-3</v>
      </c>
      <c r="BK190">
        <v>1E-3</v>
      </c>
      <c r="BL190">
        <v>0</v>
      </c>
      <c r="BM190">
        <v>-1.7529999999999999</v>
      </c>
      <c r="BN190">
        <v>-3.85</v>
      </c>
      <c r="BO190">
        <v>-12.324</v>
      </c>
      <c r="BP190">
        <v>1</v>
      </c>
      <c r="BQ190">
        <v>150</v>
      </c>
      <c r="BR190">
        <v>5.0000000000000001E-3</v>
      </c>
      <c r="BS190">
        <v>2</v>
      </c>
      <c r="BT190">
        <v>0</v>
      </c>
      <c r="BU190" t="s">
        <v>118</v>
      </c>
      <c r="BV190">
        <v>7000</v>
      </c>
      <c r="BW190">
        <v>500</v>
      </c>
      <c r="BX190">
        <v>5</v>
      </c>
      <c r="BY190">
        <v>2</v>
      </c>
      <c r="BZ190">
        <v>300</v>
      </c>
      <c r="CA190">
        <v>300</v>
      </c>
      <c r="CB190">
        <v>300</v>
      </c>
      <c r="CC190">
        <v>289.43823200000003</v>
      </c>
      <c r="CD190">
        <v>25</v>
      </c>
      <c r="CE190">
        <v>-6.740875</v>
      </c>
      <c r="CF190">
        <v>289.98004200000003</v>
      </c>
      <c r="CG190">
        <v>289.51211499999999</v>
      </c>
      <c r="CH190">
        <v>0.46792600000000001</v>
      </c>
      <c r="CI190">
        <v>2.4549089999999998</v>
      </c>
      <c r="CJ190">
        <v>2.4473919999999998</v>
      </c>
      <c r="CK190">
        <v>1.6568039999999999</v>
      </c>
      <c r="CL190">
        <v>0.92625999999999997</v>
      </c>
      <c r="CM190">
        <v>0.23894799999999999</v>
      </c>
      <c r="CN190">
        <v>9.4179999999999993E-3</v>
      </c>
      <c r="CO190">
        <v>0.59935899999999998</v>
      </c>
      <c r="CP190">
        <v>1.6233599999999999</v>
      </c>
      <c r="CQ190">
        <v>212.29541</v>
      </c>
      <c r="CR190">
        <v>1.121E-3</v>
      </c>
      <c r="CS190">
        <v>2.3860670000000002</v>
      </c>
      <c r="CT190">
        <v>-4.3999999999999999E-5</v>
      </c>
      <c r="CU190">
        <v>1</v>
      </c>
      <c r="CV190">
        <v>2.3735620000000002</v>
      </c>
      <c r="CW190">
        <v>-5.3000000000000001E-5</v>
      </c>
      <c r="CX190">
        <v>1</v>
      </c>
      <c r="CY190">
        <v>0.60087800000000002</v>
      </c>
      <c r="CZ190">
        <v>0.600715</v>
      </c>
      <c r="DA190">
        <v>0.106777</v>
      </c>
      <c r="DB190">
        <v>0</v>
      </c>
      <c r="DC190" t="s">
        <v>319</v>
      </c>
      <c r="DD190" t="s">
        <v>119</v>
      </c>
      <c r="DE190" t="s">
        <v>120</v>
      </c>
      <c r="DF190" t="s">
        <v>121</v>
      </c>
      <c r="DG190" t="s">
        <v>122</v>
      </c>
      <c r="DH190" t="s">
        <v>123</v>
      </c>
      <c r="DI190" t="s">
        <v>124</v>
      </c>
    </row>
    <row r="191" spans="1:113" x14ac:dyDescent="0.2">
      <c r="A191">
        <v>191</v>
      </c>
      <c r="B191" s="1">
        <v>0.67162037037037037</v>
      </c>
      <c r="C191" s="2">
        <v>44806</v>
      </c>
      <c r="D191" t="s">
        <v>113</v>
      </c>
      <c r="E191" t="s">
        <v>114</v>
      </c>
      <c r="G191">
        <v>191</v>
      </c>
      <c r="H191" t="str">
        <f>_xlfn.XLOOKUP(G191,[1]Sheet1!B:B,[1]Sheet1!A:A)</f>
        <v>LCOR-097</v>
      </c>
      <c r="I191">
        <v>16</v>
      </c>
      <c r="J191">
        <v>0.22048599999999999</v>
      </c>
      <c r="K191">
        <v>2.917808</v>
      </c>
      <c r="L191">
        <v>0.20499600000000001</v>
      </c>
      <c r="M191">
        <v>4.4620199999999999</v>
      </c>
      <c r="N191">
        <v>1.7404360000000001</v>
      </c>
      <c r="O191">
        <v>1.61595</v>
      </c>
      <c r="P191">
        <v>3.8646470000000002</v>
      </c>
      <c r="Q191">
        <v>2.124212</v>
      </c>
      <c r="R191">
        <v>16.096125000000001</v>
      </c>
      <c r="S191">
        <v>17.336093999999999</v>
      </c>
      <c r="T191">
        <v>38.494900000000001</v>
      </c>
      <c r="U191">
        <v>0.44178600000000001</v>
      </c>
      <c r="V191" t="s">
        <v>320</v>
      </c>
      <c r="W191">
        <v>0</v>
      </c>
      <c r="X191">
        <v>0</v>
      </c>
      <c r="Y191">
        <v>0</v>
      </c>
      <c r="Z191">
        <v>258.08822600000002</v>
      </c>
      <c r="AA191">
        <v>347.93713400000001</v>
      </c>
      <c r="AB191">
        <v>0.25823299999999999</v>
      </c>
      <c r="AC191">
        <v>0.5</v>
      </c>
      <c r="AD191">
        <v>0.8</v>
      </c>
      <c r="AE191">
        <v>183.89724699999999</v>
      </c>
      <c r="AF191">
        <v>45.13</v>
      </c>
      <c r="AG191">
        <v>41.91</v>
      </c>
      <c r="AH191">
        <v>28.28</v>
      </c>
      <c r="AI191">
        <v>28.31</v>
      </c>
      <c r="AJ191">
        <v>100.39</v>
      </c>
      <c r="AK191">
        <v>156.19999999999999</v>
      </c>
      <c r="AL191">
        <v>151.30000000000001</v>
      </c>
      <c r="AM191">
        <v>3.2</v>
      </c>
      <c r="AN191">
        <v>1780</v>
      </c>
      <c r="AO191">
        <v>3.7080000000000002</v>
      </c>
      <c r="AP191">
        <v>-39</v>
      </c>
      <c r="AQ191">
        <v>172</v>
      </c>
      <c r="AR191">
        <v>120</v>
      </c>
      <c r="AZ191" s="1">
        <v>0</v>
      </c>
      <c r="BA191" t="s">
        <v>117</v>
      </c>
      <c r="BB191">
        <v>0</v>
      </c>
      <c r="BC191">
        <v>0</v>
      </c>
      <c r="BD191">
        <v>0</v>
      </c>
      <c r="BE191">
        <v>0</v>
      </c>
      <c r="BF191">
        <v>0</v>
      </c>
      <c r="BG191" s="1">
        <v>0.66763888888888889</v>
      </c>
      <c r="BH191" s="2">
        <v>44806</v>
      </c>
      <c r="BI191">
        <v>-0.31</v>
      </c>
      <c r="BJ191">
        <v>-1E-3</v>
      </c>
      <c r="BK191">
        <v>0</v>
      </c>
      <c r="BL191">
        <v>4.0000000000000001E-3</v>
      </c>
      <c r="BM191">
        <v>-1.95</v>
      </c>
      <c r="BN191">
        <v>-4.54</v>
      </c>
      <c r="BO191">
        <v>-11.262</v>
      </c>
      <c r="BP191">
        <v>1</v>
      </c>
      <c r="BQ191">
        <v>150</v>
      </c>
      <c r="BR191">
        <v>5.0000000000000001E-3</v>
      </c>
      <c r="BS191">
        <v>2</v>
      </c>
      <c r="BT191">
        <v>0</v>
      </c>
      <c r="BU191" t="s">
        <v>118</v>
      </c>
      <c r="BV191">
        <v>7000</v>
      </c>
      <c r="BW191">
        <v>500</v>
      </c>
      <c r="BX191">
        <v>5</v>
      </c>
      <c r="BY191">
        <v>2</v>
      </c>
      <c r="BZ191">
        <v>300</v>
      </c>
      <c r="CA191">
        <v>300</v>
      </c>
      <c r="CB191">
        <v>300</v>
      </c>
      <c r="CC191">
        <v>334.975708</v>
      </c>
      <c r="CD191">
        <v>25</v>
      </c>
      <c r="CE191">
        <v>-9.3076980000000002</v>
      </c>
      <c r="CF191">
        <v>334.19751000000002</v>
      </c>
      <c r="CG191">
        <v>334.64025900000001</v>
      </c>
      <c r="CH191">
        <v>-0.442749</v>
      </c>
      <c r="CI191">
        <v>2.453446</v>
      </c>
      <c r="CJ191">
        <v>2.445872</v>
      </c>
      <c r="CK191">
        <v>1.6577580000000001</v>
      </c>
      <c r="CL191">
        <v>0.91750500000000001</v>
      </c>
      <c r="CM191">
        <v>0.23943500000000001</v>
      </c>
      <c r="CN191">
        <v>-3.3799999999999998E-4</v>
      </c>
      <c r="CO191">
        <v>0.59955999999999998</v>
      </c>
      <c r="CP191">
        <v>1.7283120000000001</v>
      </c>
      <c r="CQ191">
        <v>258.08822600000002</v>
      </c>
      <c r="CR191">
        <v>1.108E-3</v>
      </c>
      <c r="CS191">
        <v>2.3860670000000002</v>
      </c>
      <c r="CT191">
        <v>-4.3999999999999999E-5</v>
      </c>
      <c r="CU191">
        <v>1</v>
      </c>
      <c r="CV191">
        <v>2.3735620000000002</v>
      </c>
      <c r="CW191">
        <v>-5.3000000000000001E-5</v>
      </c>
      <c r="CX191">
        <v>1</v>
      </c>
      <c r="CY191">
        <v>0.60087800000000002</v>
      </c>
      <c r="CZ191">
        <v>0.600715</v>
      </c>
      <c r="DA191">
        <v>0.106777</v>
      </c>
      <c r="DB191">
        <v>0</v>
      </c>
      <c r="DC191" t="s">
        <v>320</v>
      </c>
      <c r="DD191" t="s">
        <v>119</v>
      </c>
      <c r="DE191" t="s">
        <v>120</v>
      </c>
      <c r="DF191" t="s">
        <v>121</v>
      </c>
      <c r="DG191" t="s">
        <v>122</v>
      </c>
      <c r="DH191" t="s">
        <v>123</v>
      </c>
      <c r="DI191" t="s">
        <v>124</v>
      </c>
    </row>
    <row r="192" spans="1:113" x14ac:dyDescent="0.2">
      <c r="A192">
        <v>192</v>
      </c>
      <c r="B192" s="1">
        <v>0.67236111111111108</v>
      </c>
      <c r="C192" s="2">
        <v>44806</v>
      </c>
      <c r="D192" t="s">
        <v>113</v>
      </c>
      <c r="E192" t="s">
        <v>114</v>
      </c>
      <c r="G192">
        <v>192</v>
      </c>
      <c r="H192" t="str">
        <f>_xlfn.XLOOKUP(G192,[1]Sheet1!B:B,[1]Sheet1!A:A)</f>
        <v>LCOR-566</v>
      </c>
      <c r="I192">
        <v>16</v>
      </c>
      <c r="J192">
        <v>0.205844</v>
      </c>
      <c r="K192">
        <v>2.9156270000000002</v>
      </c>
      <c r="L192">
        <v>0.19227</v>
      </c>
      <c r="M192">
        <v>4.1141189999999996</v>
      </c>
      <c r="N192">
        <v>1.7267859999999999</v>
      </c>
      <c r="O192">
        <v>1.611799</v>
      </c>
      <c r="P192">
        <v>3.815585</v>
      </c>
      <c r="Q192">
        <v>2.0887989999999999</v>
      </c>
      <c r="R192">
        <v>16.055496000000002</v>
      </c>
      <c r="S192">
        <v>17.200907000000001</v>
      </c>
      <c r="T192">
        <v>38.007899999999999</v>
      </c>
      <c r="U192">
        <v>0.44178600000000001</v>
      </c>
      <c r="V192" t="s">
        <v>321</v>
      </c>
      <c r="W192">
        <v>0</v>
      </c>
      <c r="X192">
        <v>0</v>
      </c>
      <c r="Y192">
        <v>0</v>
      </c>
      <c r="Z192">
        <v>258.31173699999999</v>
      </c>
      <c r="AA192">
        <v>327.02001999999999</v>
      </c>
      <c r="AB192">
        <v>0.21010400000000001</v>
      </c>
      <c r="AC192">
        <v>0.5</v>
      </c>
      <c r="AD192">
        <v>0.8</v>
      </c>
      <c r="AE192">
        <v>149.71296699999999</v>
      </c>
      <c r="AF192">
        <v>45.08</v>
      </c>
      <c r="AG192">
        <v>42.08</v>
      </c>
      <c r="AH192">
        <v>28.16</v>
      </c>
      <c r="AI192">
        <v>28.09</v>
      </c>
      <c r="AJ192">
        <v>100.39</v>
      </c>
      <c r="AK192">
        <v>156</v>
      </c>
      <c r="AL192">
        <v>144.30000000000001</v>
      </c>
      <c r="AM192">
        <v>7.4</v>
      </c>
      <c r="AN192">
        <v>1781</v>
      </c>
      <c r="AO192">
        <v>3.7069999999999999</v>
      </c>
      <c r="AP192">
        <v>-46</v>
      </c>
      <c r="AQ192">
        <v>-164</v>
      </c>
      <c r="AR192">
        <v>97</v>
      </c>
      <c r="AZ192" s="1">
        <v>0</v>
      </c>
      <c r="BA192" t="s">
        <v>117</v>
      </c>
      <c r="BB192">
        <v>0</v>
      </c>
      <c r="BC192">
        <v>0</v>
      </c>
      <c r="BD192">
        <v>0</v>
      </c>
      <c r="BE192">
        <v>0</v>
      </c>
      <c r="BF192">
        <v>0</v>
      </c>
      <c r="BG192" s="1">
        <v>0.66763888888888889</v>
      </c>
      <c r="BH192" s="2">
        <v>44806</v>
      </c>
      <c r="BI192">
        <v>-0.31</v>
      </c>
      <c r="BJ192">
        <v>2E-3</v>
      </c>
      <c r="BK192">
        <v>0</v>
      </c>
      <c r="BL192">
        <v>6.0000000000000001E-3</v>
      </c>
      <c r="BM192">
        <v>-1.3129999999999999</v>
      </c>
      <c r="BN192">
        <v>-2.492</v>
      </c>
      <c r="BO192">
        <v>-8.1329999999999991</v>
      </c>
      <c r="BP192">
        <v>1</v>
      </c>
      <c r="BQ192">
        <v>150</v>
      </c>
      <c r="BR192">
        <v>5.0000000000000001E-3</v>
      </c>
      <c r="BS192">
        <v>2</v>
      </c>
      <c r="BT192">
        <v>0</v>
      </c>
      <c r="BU192" t="s">
        <v>118</v>
      </c>
      <c r="BV192">
        <v>7000</v>
      </c>
      <c r="BW192">
        <v>500</v>
      </c>
      <c r="BX192">
        <v>5</v>
      </c>
      <c r="BY192">
        <v>2</v>
      </c>
      <c r="BZ192">
        <v>300</v>
      </c>
      <c r="CA192">
        <v>300</v>
      </c>
      <c r="CB192">
        <v>300</v>
      </c>
      <c r="CC192">
        <v>317.87072799999999</v>
      </c>
      <c r="CD192">
        <v>25</v>
      </c>
      <c r="CE192">
        <v>-6.6989150000000004</v>
      </c>
      <c r="CF192">
        <v>317.02242999999999</v>
      </c>
      <c r="CG192">
        <v>317.45001200000002</v>
      </c>
      <c r="CH192">
        <v>-0.42758200000000002</v>
      </c>
      <c r="CI192">
        <v>2.4537149999999999</v>
      </c>
      <c r="CJ192">
        <v>2.4458289999999998</v>
      </c>
      <c r="CK192">
        <v>1.6554530000000001</v>
      </c>
      <c r="CL192">
        <v>0.90045900000000001</v>
      </c>
      <c r="CM192">
        <v>0.240535</v>
      </c>
      <c r="CN192">
        <v>-1.5900000000000001E-3</v>
      </c>
      <c r="CO192">
        <v>0.60026900000000005</v>
      </c>
      <c r="CP192">
        <v>1.7292879999999999</v>
      </c>
      <c r="CQ192">
        <v>258.31173699999999</v>
      </c>
      <c r="CR192">
        <v>8.9400000000000005E-4</v>
      </c>
      <c r="CS192">
        <v>2.3860670000000002</v>
      </c>
      <c r="CT192">
        <v>-4.3999999999999999E-5</v>
      </c>
      <c r="CU192">
        <v>1</v>
      </c>
      <c r="CV192">
        <v>2.3735620000000002</v>
      </c>
      <c r="CW192">
        <v>-5.3000000000000001E-5</v>
      </c>
      <c r="CX192">
        <v>1</v>
      </c>
      <c r="CY192">
        <v>0.60087800000000002</v>
      </c>
      <c r="CZ192">
        <v>0.600715</v>
      </c>
      <c r="DA192">
        <v>0.106777</v>
      </c>
      <c r="DB192">
        <v>0</v>
      </c>
      <c r="DC192" t="s">
        <v>321</v>
      </c>
      <c r="DD192" t="s">
        <v>119</v>
      </c>
      <c r="DE192" t="s">
        <v>120</v>
      </c>
      <c r="DF192" t="s">
        <v>121</v>
      </c>
      <c r="DG192" t="s">
        <v>122</v>
      </c>
      <c r="DH192" t="s">
        <v>123</v>
      </c>
      <c r="DI192" t="s">
        <v>124</v>
      </c>
    </row>
    <row r="193" spans="1:113" x14ac:dyDescent="0.2">
      <c r="A193">
        <v>193</v>
      </c>
      <c r="B193" s="1">
        <v>0.67306712962962967</v>
      </c>
      <c r="C193" s="2">
        <v>44806</v>
      </c>
      <c r="D193" t="s">
        <v>113</v>
      </c>
      <c r="E193" t="s">
        <v>114</v>
      </c>
      <c r="G193">
        <v>193</v>
      </c>
      <c r="H193" t="str">
        <f>_xlfn.XLOOKUP(G193,[1]Sheet1!B:B,[1]Sheet1!A:A)</f>
        <v>LCOR-580</v>
      </c>
      <c r="I193">
        <v>16</v>
      </c>
      <c r="J193">
        <v>0.18898899999999999</v>
      </c>
      <c r="K193">
        <v>2.9175490000000002</v>
      </c>
      <c r="L193">
        <v>0.17749200000000001</v>
      </c>
      <c r="M193">
        <v>3.8429060000000002</v>
      </c>
      <c r="N193">
        <v>1.749091</v>
      </c>
      <c r="O193">
        <v>1.6418649999999999</v>
      </c>
      <c r="P193">
        <v>3.8619979999999998</v>
      </c>
      <c r="Q193">
        <v>2.1129069999999999</v>
      </c>
      <c r="R193">
        <v>16.354174</v>
      </c>
      <c r="S193">
        <v>17.422219999999999</v>
      </c>
      <c r="T193">
        <v>38.468314999999997</v>
      </c>
      <c r="U193">
        <v>0.44178600000000001</v>
      </c>
      <c r="V193" t="s">
        <v>322</v>
      </c>
      <c r="W193">
        <v>0</v>
      </c>
      <c r="X193">
        <v>0</v>
      </c>
      <c r="Y193">
        <v>0</v>
      </c>
      <c r="Z193">
        <v>263.29528800000003</v>
      </c>
      <c r="AA193">
        <v>371.06872600000003</v>
      </c>
      <c r="AB193">
        <v>0.290441</v>
      </c>
      <c r="AC193">
        <v>0.5</v>
      </c>
      <c r="AD193">
        <v>0.8</v>
      </c>
      <c r="AE193">
        <v>202.16696200000001</v>
      </c>
      <c r="AF193">
        <v>45.81</v>
      </c>
      <c r="AG193">
        <v>43</v>
      </c>
      <c r="AH193">
        <v>28.11</v>
      </c>
      <c r="AI193">
        <v>28.3</v>
      </c>
      <c r="AJ193">
        <v>100.39</v>
      </c>
      <c r="AK193">
        <v>156.19999999999999</v>
      </c>
      <c r="AL193">
        <v>154.19999999999999</v>
      </c>
      <c r="AM193">
        <v>1.2</v>
      </c>
      <c r="AN193">
        <v>1740</v>
      </c>
      <c r="AO193">
        <v>3.706</v>
      </c>
      <c r="AP193">
        <v>-31</v>
      </c>
      <c r="AQ193">
        <v>-173</v>
      </c>
      <c r="AR193">
        <v>109</v>
      </c>
      <c r="AZ193" s="1">
        <v>0</v>
      </c>
      <c r="BA193" t="s">
        <v>117</v>
      </c>
      <c r="BB193">
        <v>0</v>
      </c>
      <c r="BC193">
        <v>0</v>
      </c>
      <c r="BD193">
        <v>0</v>
      </c>
      <c r="BE193">
        <v>0</v>
      </c>
      <c r="BF193">
        <v>0</v>
      </c>
      <c r="BG193" s="1">
        <v>0.66763888888888889</v>
      </c>
      <c r="BH193" s="2">
        <v>44806</v>
      </c>
      <c r="BI193">
        <v>-0.31</v>
      </c>
      <c r="BJ193">
        <v>-6.0000000000000001E-3</v>
      </c>
      <c r="BK193">
        <v>-3.0000000000000001E-3</v>
      </c>
      <c r="BL193">
        <v>6.0000000000000001E-3</v>
      </c>
      <c r="BM193">
        <v>8.8999999999999996E-2</v>
      </c>
      <c r="BN193">
        <v>2.6309999999999998</v>
      </c>
      <c r="BO193">
        <v>-0.05</v>
      </c>
      <c r="BP193">
        <v>1</v>
      </c>
      <c r="BQ193">
        <v>150</v>
      </c>
      <c r="BR193">
        <v>5.0000000000000001E-3</v>
      </c>
      <c r="BS193">
        <v>2</v>
      </c>
      <c r="BT193">
        <v>0</v>
      </c>
      <c r="BU193" t="s">
        <v>118</v>
      </c>
      <c r="BV193">
        <v>7000</v>
      </c>
      <c r="BW193">
        <v>500</v>
      </c>
      <c r="BX193">
        <v>5</v>
      </c>
      <c r="BY193">
        <v>2</v>
      </c>
      <c r="BZ193">
        <v>300</v>
      </c>
      <c r="CA193">
        <v>300</v>
      </c>
      <c r="CB193">
        <v>300</v>
      </c>
      <c r="CC193">
        <v>355.938782</v>
      </c>
      <c r="CD193">
        <v>25</v>
      </c>
      <c r="CE193">
        <v>-10.807292</v>
      </c>
      <c r="CF193">
        <v>354.58767699999999</v>
      </c>
      <c r="CG193">
        <v>355.629547</v>
      </c>
      <c r="CH193">
        <v>-1.0418700000000001</v>
      </c>
      <c r="CI193">
        <v>2.4550049999999999</v>
      </c>
      <c r="CJ193">
        <v>2.4468529999999999</v>
      </c>
      <c r="CK193">
        <v>1.657484</v>
      </c>
      <c r="CL193">
        <v>0.92491500000000004</v>
      </c>
      <c r="CM193">
        <v>0.24105199999999999</v>
      </c>
      <c r="CN193">
        <v>1.5950000000000001E-3</v>
      </c>
      <c r="CO193">
        <v>0.60024699999999998</v>
      </c>
      <c r="CP193">
        <v>1.6917279999999999</v>
      </c>
      <c r="CQ193">
        <v>263.29528800000003</v>
      </c>
      <c r="CR193">
        <v>9.19E-4</v>
      </c>
      <c r="CS193">
        <v>2.3860670000000002</v>
      </c>
      <c r="CT193">
        <v>-4.3999999999999999E-5</v>
      </c>
      <c r="CU193">
        <v>1</v>
      </c>
      <c r="CV193">
        <v>2.3735620000000002</v>
      </c>
      <c r="CW193">
        <v>-5.3000000000000001E-5</v>
      </c>
      <c r="CX193">
        <v>1</v>
      </c>
      <c r="CY193">
        <v>0.60087800000000002</v>
      </c>
      <c r="CZ193">
        <v>0.600715</v>
      </c>
      <c r="DA193">
        <v>0.106777</v>
      </c>
      <c r="DB193">
        <v>0</v>
      </c>
      <c r="DC193" t="s">
        <v>322</v>
      </c>
      <c r="DD193" t="s">
        <v>119</v>
      </c>
      <c r="DE193" t="s">
        <v>120</v>
      </c>
      <c r="DF193" t="s">
        <v>121</v>
      </c>
      <c r="DG193" t="s">
        <v>122</v>
      </c>
      <c r="DH193" t="s">
        <v>123</v>
      </c>
      <c r="DI193" t="s">
        <v>124</v>
      </c>
    </row>
    <row r="194" spans="1:113" x14ac:dyDescent="0.2">
      <c r="A194">
        <v>194</v>
      </c>
      <c r="B194" s="1">
        <v>0.6734837962962964</v>
      </c>
      <c r="C194" s="2">
        <v>44806</v>
      </c>
      <c r="D194" t="s">
        <v>113</v>
      </c>
      <c r="E194" t="s">
        <v>114</v>
      </c>
      <c r="G194">
        <v>194</v>
      </c>
      <c r="H194" t="str">
        <f>_xlfn.XLOOKUP(G194,[1]Sheet1!B:B,[1]Sheet1!A:A)</f>
        <v>LCOR-407</v>
      </c>
      <c r="I194">
        <v>16</v>
      </c>
      <c r="J194">
        <v>0.17014299999999999</v>
      </c>
      <c r="K194">
        <v>2.9162979999999998</v>
      </c>
      <c r="L194">
        <v>0.16076399999999999</v>
      </c>
      <c r="M194">
        <v>3.6132070000000001</v>
      </c>
      <c r="N194">
        <v>1.699217</v>
      </c>
      <c r="O194">
        <v>1.5982419999999999</v>
      </c>
      <c r="P194">
        <v>3.892941</v>
      </c>
      <c r="Q194">
        <v>2.1937250000000001</v>
      </c>
      <c r="R194">
        <v>15.918386</v>
      </c>
      <c r="S194">
        <v>16.924091000000001</v>
      </c>
      <c r="T194">
        <v>38.773448999999999</v>
      </c>
      <c r="U194">
        <v>0.44178600000000001</v>
      </c>
      <c r="V194" t="s">
        <v>323</v>
      </c>
      <c r="W194">
        <v>0</v>
      </c>
      <c r="X194">
        <v>0</v>
      </c>
      <c r="Y194">
        <v>0</v>
      </c>
      <c r="Z194">
        <v>265.93673699999999</v>
      </c>
      <c r="AA194">
        <v>341.66049199999998</v>
      </c>
      <c r="AB194">
        <v>0.221635</v>
      </c>
      <c r="AC194">
        <v>0.5</v>
      </c>
      <c r="AD194">
        <v>0.8</v>
      </c>
      <c r="AE194">
        <v>156.11863700000001</v>
      </c>
      <c r="AF194">
        <v>44.59</v>
      </c>
      <c r="AG194">
        <v>41.94</v>
      </c>
      <c r="AH194">
        <v>28.07</v>
      </c>
      <c r="AI194">
        <v>28.44</v>
      </c>
      <c r="AJ194">
        <v>100.4</v>
      </c>
      <c r="AK194">
        <v>156</v>
      </c>
      <c r="AL194">
        <v>140.30000000000001</v>
      </c>
      <c r="AM194">
        <v>10.1</v>
      </c>
      <c r="AN194">
        <v>1761</v>
      </c>
      <c r="AO194">
        <v>3.706</v>
      </c>
      <c r="AP194">
        <v>-35</v>
      </c>
      <c r="AQ194">
        <v>165</v>
      </c>
      <c r="AR194">
        <v>124</v>
      </c>
      <c r="AZ194" s="1">
        <v>0</v>
      </c>
      <c r="BA194" t="s">
        <v>117</v>
      </c>
      <c r="BB194">
        <v>0</v>
      </c>
      <c r="BC194">
        <v>0</v>
      </c>
      <c r="BD194">
        <v>0</v>
      </c>
      <c r="BE194">
        <v>0</v>
      </c>
      <c r="BF194">
        <v>0</v>
      </c>
      <c r="BG194" s="1">
        <v>0.66763888888888889</v>
      </c>
      <c r="BH194" s="2">
        <v>44806</v>
      </c>
      <c r="BI194">
        <v>-0.31</v>
      </c>
      <c r="BJ194">
        <v>0</v>
      </c>
      <c r="BK194">
        <v>3.0000000000000001E-3</v>
      </c>
      <c r="BL194">
        <v>7.0000000000000001E-3</v>
      </c>
      <c r="BM194">
        <v>-1.704</v>
      </c>
      <c r="BN194">
        <v>-4.2110000000000003</v>
      </c>
      <c r="BO194">
        <v>-10.587999999999999</v>
      </c>
      <c r="BP194">
        <v>1</v>
      </c>
      <c r="BQ194">
        <v>150</v>
      </c>
      <c r="BR194">
        <v>5.0000000000000001E-3</v>
      </c>
      <c r="BS194">
        <v>2</v>
      </c>
      <c r="BT194">
        <v>0</v>
      </c>
      <c r="BU194" t="s">
        <v>118</v>
      </c>
      <c r="BV194">
        <v>7000</v>
      </c>
      <c r="BW194">
        <v>500</v>
      </c>
      <c r="BX194">
        <v>5</v>
      </c>
      <c r="BY194">
        <v>2</v>
      </c>
      <c r="BZ194">
        <v>300</v>
      </c>
      <c r="CA194">
        <v>300</v>
      </c>
      <c r="CB194">
        <v>300</v>
      </c>
      <c r="CC194">
        <v>333.17865</v>
      </c>
      <c r="CD194">
        <v>25</v>
      </c>
      <c r="CE194">
        <v>-6.0950639999999998</v>
      </c>
      <c r="CF194">
        <v>332.97085600000003</v>
      </c>
      <c r="CG194">
        <v>332.95315599999998</v>
      </c>
      <c r="CH194">
        <v>1.77E-2</v>
      </c>
      <c r="CI194">
        <v>2.453541</v>
      </c>
      <c r="CJ194">
        <v>2.4451649999999998</v>
      </c>
      <c r="CK194">
        <v>1.656161</v>
      </c>
      <c r="CL194">
        <v>0.89077300000000004</v>
      </c>
      <c r="CM194">
        <v>0.24137400000000001</v>
      </c>
      <c r="CN194">
        <v>3.6770000000000001E-3</v>
      </c>
      <c r="CO194">
        <v>0.60022799999999998</v>
      </c>
      <c r="CP194">
        <v>1.7106889999999999</v>
      </c>
      <c r="CQ194">
        <v>265.93673699999999</v>
      </c>
      <c r="CR194">
        <v>8.9599999999999999E-4</v>
      </c>
      <c r="CS194">
        <v>2.3860670000000002</v>
      </c>
      <c r="CT194">
        <v>-4.3999999999999999E-5</v>
      </c>
      <c r="CU194">
        <v>1</v>
      </c>
      <c r="CV194">
        <v>2.3735620000000002</v>
      </c>
      <c r="CW194">
        <v>-5.3000000000000001E-5</v>
      </c>
      <c r="CX194">
        <v>1</v>
      </c>
      <c r="CY194">
        <v>0.60087800000000002</v>
      </c>
      <c r="CZ194">
        <v>0.600715</v>
      </c>
      <c r="DA194">
        <v>0.106777</v>
      </c>
      <c r="DB194">
        <v>0</v>
      </c>
      <c r="DC194" t="s">
        <v>323</v>
      </c>
      <c r="DD194" t="s">
        <v>119</v>
      </c>
      <c r="DE194" t="s">
        <v>120</v>
      </c>
      <c r="DF194" t="s">
        <v>121</v>
      </c>
      <c r="DG194" t="s">
        <v>122</v>
      </c>
      <c r="DH194" t="s">
        <v>123</v>
      </c>
      <c r="DI194" t="s">
        <v>124</v>
      </c>
    </row>
    <row r="195" spans="1:113" x14ac:dyDescent="0.2">
      <c r="A195">
        <v>195</v>
      </c>
      <c r="B195" s="1">
        <v>0.67405092592592597</v>
      </c>
      <c r="C195" s="2">
        <v>44806</v>
      </c>
      <c r="D195" t="s">
        <v>113</v>
      </c>
      <c r="E195" t="s">
        <v>114</v>
      </c>
      <c r="G195">
        <v>195</v>
      </c>
      <c r="H195" t="str">
        <f>_xlfn.XLOOKUP(G195,[1]Sheet1!B:B,[1]Sheet1!A:A)</f>
        <v>LCOR-288</v>
      </c>
      <c r="I195">
        <v>16</v>
      </c>
      <c r="J195">
        <v>0.385181</v>
      </c>
      <c r="K195">
        <v>2.919006</v>
      </c>
      <c r="L195">
        <v>0.340279</v>
      </c>
      <c r="M195">
        <v>6.59605</v>
      </c>
      <c r="N195">
        <v>1.753455</v>
      </c>
      <c r="O195">
        <v>1.5696650000000001</v>
      </c>
      <c r="P195">
        <v>3.6468120000000002</v>
      </c>
      <c r="Q195">
        <v>1.893357</v>
      </c>
      <c r="R195">
        <v>15.637969999999999</v>
      </c>
      <c r="S195">
        <v>17.468996000000001</v>
      </c>
      <c r="T195">
        <v>36.331778999999997</v>
      </c>
      <c r="U195">
        <v>0.44178600000000001</v>
      </c>
      <c r="V195" t="s">
        <v>324</v>
      </c>
      <c r="W195">
        <v>0</v>
      </c>
      <c r="X195">
        <v>0</v>
      </c>
      <c r="Y195">
        <v>0</v>
      </c>
      <c r="Z195">
        <v>217.04220599999999</v>
      </c>
      <c r="AA195">
        <v>304.30423000000002</v>
      </c>
      <c r="AB195">
        <v>0.28675899999999999</v>
      </c>
      <c r="AC195">
        <v>0.5</v>
      </c>
      <c r="AD195">
        <v>0.8</v>
      </c>
      <c r="AE195">
        <v>204.770905</v>
      </c>
      <c r="AF195">
        <v>46.23</v>
      </c>
      <c r="AG195">
        <v>41.39</v>
      </c>
      <c r="AH195">
        <v>27.99</v>
      </c>
      <c r="AI195">
        <v>27.32</v>
      </c>
      <c r="AJ195">
        <v>100.38</v>
      </c>
      <c r="AK195">
        <v>156.4</v>
      </c>
      <c r="AL195">
        <v>154.5</v>
      </c>
      <c r="AM195">
        <v>1.2</v>
      </c>
      <c r="AN195">
        <v>1785</v>
      </c>
      <c r="AO195">
        <v>3.7040000000000002</v>
      </c>
      <c r="AP195">
        <v>-38</v>
      </c>
      <c r="AQ195">
        <v>177</v>
      </c>
      <c r="AR195">
        <v>265</v>
      </c>
      <c r="AZ195" s="1">
        <v>0</v>
      </c>
      <c r="BA195" t="s">
        <v>117</v>
      </c>
      <c r="BB195">
        <v>0</v>
      </c>
      <c r="BC195">
        <v>0</v>
      </c>
      <c r="BD195">
        <v>0</v>
      </c>
      <c r="BE195">
        <v>0</v>
      </c>
      <c r="BF195">
        <v>0</v>
      </c>
      <c r="BG195" s="1">
        <v>0.66763888888888889</v>
      </c>
      <c r="BH195" s="2">
        <v>44806</v>
      </c>
      <c r="BI195">
        <v>-0.31</v>
      </c>
      <c r="BJ195">
        <v>2E-3</v>
      </c>
      <c r="BK195">
        <v>4.0000000000000001E-3</v>
      </c>
      <c r="BL195">
        <v>8.0000000000000002E-3</v>
      </c>
      <c r="BM195">
        <v>-2.375</v>
      </c>
      <c r="BN195">
        <v>-4.3789999999999996</v>
      </c>
      <c r="BO195">
        <v>-10.727</v>
      </c>
      <c r="BP195">
        <v>1</v>
      </c>
      <c r="BQ195">
        <v>150</v>
      </c>
      <c r="BR195">
        <v>5.0000000000000001E-3</v>
      </c>
      <c r="BS195">
        <v>2</v>
      </c>
      <c r="BT195">
        <v>0</v>
      </c>
      <c r="BU195" t="s">
        <v>118</v>
      </c>
      <c r="BV195">
        <v>7000</v>
      </c>
      <c r="BW195">
        <v>500</v>
      </c>
      <c r="BX195">
        <v>5</v>
      </c>
      <c r="BY195">
        <v>2</v>
      </c>
      <c r="BZ195">
        <v>300</v>
      </c>
      <c r="CA195">
        <v>300</v>
      </c>
      <c r="CB195">
        <v>300</v>
      </c>
      <c r="CC195">
        <v>292.48559599999999</v>
      </c>
      <c r="CD195">
        <v>25</v>
      </c>
      <c r="CE195">
        <v>-9.1051979999999997</v>
      </c>
      <c r="CF195">
        <v>290.83978300000001</v>
      </c>
      <c r="CG195">
        <v>291.29666099999997</v>
      </c>
      <c r="CH195">
        <v>-0.45687899999999998</v>
      </c>
      <c r="CI195">
        <v>2.452785</v>
      </c>
      <c r="CJ195">
        <v>2.4474670000000001</v>
      </c>
      <c r="CK195">
        <v>1.65903</v>
      </c>
      <c r="CL195">
        <v>0.92553099999999999</v>
      </c>
      <c r="CM195">
        <v>0.242148</v>
      </c>
      <c r="CN195">
        <v>-8.8880000000000001E-3</v>
      </c>
      <c r="CO195">
        <v>0.60048500000000005</v>
      </c>
      <c r="CP195">
        <v>1.732753</v>
      </c>
      <c r="CQ195">
        <v>217.04220599999999</v>
      </c>
      <c r="CR195">
        <v>8.9700000000000001E-4</v>
      </c>
      <c r="CS195">
        <v>2.3860670000000002</v>
      </c>
      <c r="CT195">
        <v>-4.3999999999999999E-5</v>
      </c>
      <c r="CU195">
        <v>1</v>
      </c>
      <c r="CV195">
        <v>2.3735620000000002</v>
      </c>
      <c r="CW195">
        <v>-5.3000000000000001E-5</v>
      </c>
      <c r="CX195">
        <v>1</v>
      </c>
      <c r="CY195">
        <v>0.60087800000000002</v>
      </c>
      <c r="CZ195">
        <v>0.600715</v>
      </c>
      <c r="DA195">
        <v>0.106777</v>
      </c>
      <c r="DB195">
        <v>0</v>
      </c>
      <c r="DC195" t="s">
        <v>324</v>
      </c>
      <c r="DD195" t="s">
        <v>119</v>
      </c>
      <c r="DE195" t="s">
        <v>120</v>
      </c>
      <c r="DF195" t="s">
        <v>121</v>
      </c>
      <c r="DG195" t="s">
        <v>122</v>
      </c>
      <c r="DH195" t="s">
        <v>123</v>
      </c>
      <c r="DI195" t="s">
        <v>124</v>
      </c>
    </row>
    <row r="196" spans="1:113" x14ac:dyDescent="0.2">
      <c r="A196">
        <v>196</v>
      </c>
      <c r="B196" s="1">
        <v>0.67503472222222216</v>
      </c>
      <c r="C196" s="2">
        <v>44806</v>
      </c>
      <c r="D196" t="s">
        <v>113</v>
      </c>
      <c r="E196" t="s">
        <v>114</v>
      </c>
      <c r="G196">
        <v>196</v>
      </c>
      <c r="H196" t="str">
        <f>_xlfn.XLOOKUP(G196,[1]Sheet1!B:B,[1]Sheet1!A:A)</f>
        <v>LCOR-576</v>
      </c>
      <c r="I196">
        <v>16</v>
      </c>
      <c r="J196">
        <v>0.24632999999999999</v>
      </c>
      <c r="K196">
        <v>2.9185319999999999</v>
      </c>
      <c r="L196">
        <v>0.227158</v>
      </c>
      <c r="M196">
        <v>5.0577560000000004</v>
      </c>
      <c r="N196">
        <v>1.754988</v>
      </c>
      <c r="O196">
        <v>1.6139950000000001</v>
      </c>
      <c r="P196">
        <v>3.9268719999999999</v>
      </c>
      <c r="Q196">
        <v>2.1718839999999999</v>
      </c>
      <c r="R196">
        <v>16.077846999999998</v>
      </c>
      <c r="S196">
        <v>17.482357</v>
      </c>
      <c r="T196">
        <v>39.117629999999998</v>
      </c>
      <c r="U196">
        <v>0.44178600000000001</v>
      </c>
      <c r="V196" t="s">
        <v>325</v>
      </c>
      <c r="W196">
        <v>0</v>
      </c>
      <c r="X196">
        <v>0</v>
      </c>
      <c r="Y196">
        <v>0</v>
      </c>
      <c r="Z196">
        <v>261.76391599999999</v>
      </c>
      <c r="AA196">
        <v>377.16717499999999</v>
      </c>
      <c r="AB196">
        <v>0.30597400000000002</v>
      </c>
      <c r="AC196">
        <v>0.5</v>
      </c>
      <c r="AD196">
        <v>0.8</v>
      </c>
      <c r="AE196">
        <v>205.04338100000001</v>
      </c>
      <c r="AF196">
        <v>46.62</v>
      </c>
      <c r="AG196">
        <v>42.87</v>
      </c>
      <c r="AH196">
        <v>27.86</v>
      </c>
      <c r="AI196">
        <v>28.59</v>
      </c>
      <c r="AJ196">
        <v>100.39</v>
      </c>
      <c r="AK196">
        <v>156.30000000000001</v>
      </c>
      <c r="AL196">
        <v>154.4</v>
      </c>
      <c r="AM196">
        <v>1.2</v>
      </c>
      <c r="AN196">
        <v>1675</v>
      </c>
      <c r="AO196">
        <v>3.7040000000000002</v>
      </c>
      <c r="AP196">
        <v>-37</v>
      </c>
      <c r="AQ196">
        <v>-175</v>
      </c>
      <c r="AR196">
        <v>114</v>
      </c>
      <c r="AZ196" s="1">
        <v>0</v>
      </c>
      <c r="BA196" t="s">
        <v>117</v>
      </c>
      <c r="BB196">
        <v>0</v>
      </c>
      <c r="BC196">
        <v>0</v>
      </c>
      <c r="BD196">
        <v>0</v>
      </c>
      <c r="BE196">
        <v>0</v>
      </c>
      <c r="BF196">
        <v>0</v>
      </c>
      <c r="BG196" s="1">
        <v>0.6749074074074074</v>
      </c>
      <c r="BH196" s="2">
        <v>44806</v>
      </c>
      <c r="BI196">
        <v>-0.37</v>
      </c>
      <c r="BJ196">
        <v>2E-3</v>
      </c>
      <c r="BK196">
        <v>2E-3</v>
      </c>
      <c r="BL196">
        <v>7.0000000000000001E-3</v>
      </c>
      <c r="BM196">
        <v>-1.905</v>
      </c>
      <c r="BN196">
        <v>-4.1349999999999998</v>
      </c>
      <c r="BO196">
        <v>-12.987</v>
      </c>
      <c r="BP196">
        <v>1</v>
      </c>
      <c r="BQ196">
        <v>150</v>
      </c>
      <c r="BR196">
        <v>5.0000000000000001E-3</v>
      </c>
      <c r="BS196">
        <v>2</v>
      </c>
      <c r="BT196">
        <v>0</v>
      </c>
      <c r="BU196" t="s">
        <v>118</v>
      </c>
      <c r="BV196">
        <v>7000</v>
      </c>
      <c r="BW196">
        <v>500</v>
      </c>
      <c r="BX196">
        <v>5</v>
      </c>
      <c r="BY196">
        <v>2</v>
      </c>
      <c r="BZ196">
        <v>300</v>
      </c>
      <c r="CA196">
        <v>300</v>
      </c>
      <c r="CB196">
        <v>300</v>
      </c>
      <c r="CC196">
        <v>361.87576300000001</v>
      </c>
      <c r="CD196">
        <v>25</v>
      </c>
      <c r="CE196">
        <v>-11.091886000000001</v>
      </c>
      <c r="CF196">
        <v>360.727417</v>
      </c>
      <c r="CG196">
        <v>361.32144199999999</v>
      </c>
      <c r="CH196">
        <v>-0.59402500000000003</v>
      </c>
      <c r="CI196">
        <v>2.4548860000000001</v>
      </c>
      <c r="CJ196">
        <v>2.4481199999999999</v>
      </c>
      <c r="CK196">
        <v>1.6585259999999999</v>
      </c>
      <c r="CL196">
        <v>0.92535100000000003</v>
      </c>
      <c r="CM196">
        <v>0.24338499999999999</v>
      </c>
      <c r="CN196">
        <v>8.0549999999999997E-3</v>
      </c>
      <c r="CO196">
        <v>0.60090900000000003</v>
      </c>
      <c r="CP196">
        <v>1.6326719999999999</v>
      </c>
      <c r="CQ196">
        <v>261.76391599999999</v>
      </c>
      <c r="CR196">
        <v>8.9099999999999997E-4</v>
      </c>
      <c r="CS196">
        <v>2.3860670000000002</v>
      </c>
      <c r="CT196">
        <v>-4.3999999999999999E-5</v>
      </c>
      <c r="CU196">
        <v>1</v>
      </c>
      <c r="CV196">
        <v>2.3735620000000002</v>
      </c>
      <c r="CW196">
        <v>-5.3000000000000001E-5</v>
      </c>
      <c r="CX196">
        <v>1</v>
      </c>
      <c r="CY196">
        <v>0.60087800000000002</v>
      </c>
      <c r="CZ196">
        <v>0.600715</v>
      </c>
      <c r="DA196">
        <v>0.106777</v>
      </c>
      <c r="DB196">
        <v>0</v>
      </c>
      <c r="DC196" t="s">
        <v>325</v>
      </c>
      <c r="DD196" t="s">
        <v>119</v>
      </c>
      <c r="DE196" t="s">
        <v>120</v>
      </c>
      <c r="DF196" t="s">
        <v>121</v>
      </c>
      <c r="DG196" t="s">
        <v>122</v>
      </c>
      <c r="DH196" t="s">
        <v>123</v>
      </c>
      <c r="DI196" t="s">
        <v>124</v>
      </c>
    </row>
    <row r="197" spans="1:113" x14ac:dyDescent="0.2">
      <c r="A197">
        <v>197</v>
      </c>
      <c r="B197" s="1">
        <v>0.67568287037037045</v>
      </c>
      <c r="C197" s="2">
        <v>44806</v>
      </c>
      <c r="D197" t="s">
        <v>113</v>
      </c>
      <c r="E197" t="s">
        <v>114</v>
      </c>
      <c r="G197">
        <v>197</v>
      </c>
      <c r="H197" t="str">
        <f>_xlfn.XLOOKUP(G197,[1]Sheet1!B:B,[1]Sheet1!A:A)</f>
        <v>LCOR-187</v>
      </c>
      <c r="I197">
        <v>16</v>
      </c>
      <c r="J197">
        <v>0.54908599999999996</v>
      </c>
      <c r="K197">
        <v>2.9168180000000001</v>
      </c>
      <c r="L197">
        <v>0.46209699999999998</v>
      </c>
      <c r="M197">
        <v>8.4108889999999992</v>
      </c>
      <c r="N197">
        <v>1.82883</v>
      </c>
      <c r="O197">
        <v>1.5942430000000001</v>
      </c>
      <c r="P197">
        <v>3.606382</v>
      </c>
      <c r="Q197">
        <v>1.7775529999999999</v>
      </c>
      <c r="R197">
        <v>15.88255</v>
      </c>
      <c r="S197">
        <v>18.219608000000001</v>
      </c>
      <c r="T197">
        <v>35.928370999999999</v>
      </c>
      <c r="U197">
        <v>0.44178600000000001</v>
      </c>
      <c r="V197" t="s">
        <v>326</v>
      </c>
      <c r="W197">
        <v>0</v>
      </c>
      <c r="X197">
        <v>0</v>
      </c>
      <c r="Y197">
        <v>0</v>
      </c>
      <c r="Z197">
        <v>247.23493999999999</v>
      </c>
      <c r="AA197">
        <v>349.26345800000001</v>
      </c>
      <c r="AB197">
        <v>0.29212500000000002</v>
      </c>
      <c r="AC197">
        <v>0.5</v>
      </c>
      <c r="AD197">
        <v>0.8</v>
      </c>
      <c r="AE197">
        <v>211.653244</v>
      </c>
      <c r="AF197">
        <v>48.82</v>
      </c>
      <c r="AG197">
        <v>42.56</v>
      </c>
      <c r="AH197">
        <v>27.78</v>
      </c>
      <c r="AI197">
        <v>27.13</v>
      </c>
      <c r="AJ197">
        <v>100.38</v>
      </c>
      <c r="AK197">
        <v>156.1</v>
      </c>
      <c r="AL197">
        <v>155</v>
      </c>
      <c r="AM197">
        <v>0.7</v>
      </c>
      <c r="AN197">
        <v>1811</v>
      </c>
      <c r="AO197">
        <v>3.702</v>
      </c>
      <c r="AP197">
        <v>-44</v>
      </c>
      <c r="AQ197">
        <v>176</v>
      </c>
      <c r="AR197">
        <v>103</v>
      </c>
      <c r="AZ197" s="1">
        <v>0</v>
      </c>
      <c r="BA197" t="s">
        <v>117</v>
      </c>
      <c r="BB197">
        <v>0</v>
      </c>
      <c r="BC197">
        <v>0</v>
      </c>
      <c r="BD197">
        <v>0</v>
      </c>
      <c r="BE197">
        <v>0</v>
      </c>
      <c r="BF197">
        <v>0</v>
      </c>
      <c r="BG197" s="1">
        <v>0.6749074074074074</v>
      </c>
      <c r="BH197" s="2">
        <v>44806</v>
      </c>
      <c r="BI197">
        <v>-0.37</v>
      </c>
      <c r="BJ197">
        <v>2E-3</v>
      </c>
      <c r="BK197">
        <v>2E-3</v>
      </c>
      <c r="BL197">
        <v>0.02</v>
      </c>
      <c r="BM197">
        <v>-1.4670000000000001</v>
      </c>
      <c r="BN197">
        <v>-3.2490000000000001</v>
      </c>
      <c r="BO197">
        <v>-4.3109999999999999</v>
      </c>
      <c r="BP197">
        <v>1</v>
      </c>
      <c r="BQ197">
        <v>150</v>
      </c>
      <c r="BR197">
        <v>5.0000000000000001E-3</v>
      </c>
      <c r="BS197">
        <v>2</v>
      </c>
      <c r="BT197">
        <v>0</v>
      </c>
      <c r="BU197" t="s">
        <v>118</v>
      </c>
      <c r="BV197">
        <v>7000</v>
      </c>
      <c r="BW197">
        <v>500</v>
      </c>
      <c r="BX197">
        <v>5</v>
      </c>
      <c r="BY197">
        <v>2</v>
      </c>
      <c r="BZ197">
        <v>300</v>
      </c>
      <c r="CA197">
        <v>300</v>
      </c>
      <c r="CB197">
        <v>300</v>
      </c>
      <c r="CC197">
        <v>337.05746499999998</v>
      </c>
      <c r="CD197">
        <v>25</v>
      </c>
      <c r="CE197">
        <v>-8.868036</v>
      </c>
      <c r="CF197">
        <v>336.89404300000001</v>
      </c>
      <c r="CG197">
        <v>336.594696</v>
      </c>
      <c r="CH197">
        <v>0.29934699999999997</v>
      </c>
      <c r="CI197">
        <v>2.4544609999999998</v>
      </c>
      <c r="CJ197">
        <v>2.4511759999999998</v>
      </c>
      <c r="CK197">
        <v>1.6567099999999999</v>
      </c>
      <c r="CL197">
        <v>0.92675099999999999</v>
      </c>
      <c r="CM197">
        <v>0.24418500000000001</v>
      </c>
      <c r="CN197">
        <v>-8.6029999999999995E-3</v>
      </c>
      <c r="CO197">
        <v>0.60117699999999996</v>
      </c>
      <c r="CP197">
        <v>1.7565329999999999</v>
      </c>
      <c r="CQ197">
        <v>247.23493999999999</v>
      </c>
      <c r="CR197">
        <v>8.7500000000000002E-4</v>
      </c>
      <c r="CS197">
        <v>2.3860670000000002</v>
      </c>
      <c r="CT197">
        <v>-4.3999999999999999E-5</v>
      </c>
      <c r="CU197">
        <v>1</v>
      </c>
      <c r="CV197">
        <v>2.3735620000000002</v>
      </c>
      <c r="CW197">
        <v>-5.3000000000000001E-5</v>
      </c>
      <c r="CX197">
        <v>1</v>
      </c>
      <c r="CY197">
        <v>0.60087800000000002</v>
      </c>
      <c r="CZ197">
        <v>0.600715</v>
      </c>
      <c r="DA197">
        <v>0.106777</v>
      </c>
      <c r="DB197">
        <v>0</v>
      </c>
      <c r="DC197" t="s">
        <v>326</v>
      </c>
      <c r="DD197" t="s">
        <v>119</v>
      </c>
      <c r="DE197" t="s">
        <v>120</v>
      </c>
      <c r="DF197" t="s">
        <v>121</v>
      </c>
      <c r="DG197" t="s">
        <v>122</v>
      </c>
      <c r="DH197" t="s">
        <v>123</v>
      </c>
      <c r="DI197" t="s">
        <v>124</v>
      </c>
    </row>
    <row r="198" spans="1:113" x14ac:dyDescent="0.2">
      <c r="A198">
        <v>198</v>
      </c>
      <c r="B198" s="1">
        <v>0.67706018518518529</v>
      </c>
      <c r="C198" s="2">
        <v>44806</v>
      </c>
      <c r="D198" t="s">
        <v>113</v>
      </c>
      <c r="E198" t="s">
        <v>114</v>
      </c>
      <c r="G198">
        <v>198</v>
      </c>
      <c r="H198" t="str">
        <f>_xlfn.XLOOKUP(G198,[1]Sheet1!B:B,[1]Sheet1!A:A)</f>
        <v>LCOR-215</v>
      </c>
      <c r="I198">
        <v>16</v>
      </c>
      <c r="J198">
        <v>0.23973700000000001</v>
      </c>
      <c r="K198">
        <v>2.9172560000000001</v>
      </c>
      <c r="L198">
        <v>0.22153200000000001</v>
      </c>
      <c r="M198">
        <v>4.5776870000000001</v>
      </c>
      <c r="N198">
        <v>1.733352</v>
      </c>
      <c r="O198">
        <v>1.605575</v>
      </c>
      <c r="P198">
        <v>3.7512029999999998</v>
      </c>
      <c r="Q198">
        <v>2.0178509999999998</v>
      </c>
      <c r="R198">
        <v>15.992782999999999</v>
      </c>
      <c r="S198">
        <v>17.265540999999999</v>
      </c>
      <c r="T198">
        <v>37.364902000000001</v>
      </c>
      <c r="U198">
        <v>0.44178600000000001</v>
      </c>
      <c r="V198" t="s">
        <v>327</v>
      </c>
      <c r="W198">
        <v>0</v>
      </c>
      <c r="X198">
        <v>0</v>
      </c>
      <c r="Y198">
        <v>0</v>
      </c>
      <c r="Z198">
        <v>185.480469</v>
      </c>
      <c r="AA198">
        <v>315.82998700000002</v>
      </c>
      <c r="AB198">
        <v>0.412721</v>
      </c>
      <c r="AC198">
        <v>0.5</v>
      </c>
      <c r="AD198">
        <v>0.8</v>
      </c>
      <c r="AE198">
        <v>293.79791299999999</v>
      </c>
      <c r="AF198">
        <v>46.9</v>
      </c>
      <c r="AG198">
        <v>43.44</v>
      </c>
      <c r="AH198">
        <v>27.55</v>
      </c>
      <c r="AI198">
        <v>27.8</v>
      </c>
      <c r="AJ198">
        <v>100.39</v>
      </c>
      <c r="AK198">
        <v>156.19999999999999</v>
      </c>
      <c r="AL198">
        <v>153.6</v>
      </c>
      <c r="AM198">
        <v>1.6</v>
      </c>
      <c r="AN198">
        <v>1780</v>
      </c>
      <c r="AO198">
        <v>3.7</v>
      </c>
      <c r="AP198">
        <v>-32</v>
      </c>
      <c r="AQ198">
        <v>174</v>
      </c>
      <c r="AR198">
        <v>122</v>
      </c>
      <c r="AZ198" s="1">
        <v>0</v>
      </c>
      <c r="BA198" t="s">
        <v>117</v>
      </c>
      <c r="BB198">
        <v>0</v>
      </c>
      <c r="BC198">
        <v>0</v>
      </c>
      <c r="BD198">
        <v>0</v>
      </c>
      <c r="BE198">
        <v>0</v>
      </c>
      <c r="BF198">
        <v>0</v>
      </c>
      <c r="BG198" s="1">
        <v>0.6749074074074074</v>
      </c>
      <c r="BH198" s="2">
        <v>44806</v>
      </c>
      <c r="BI198">
        <v>-0.37</v>
      </c>
      <c r="BJ198">
        <v>3.0000000000000001E-3</v>
      </c>
      <c r="BK198">
        <v>0</v>
      </c>
      <c r="BL198">
        <v>5.0000000000000001E-3</v>
      </c>
      <c r="BM198">
        <v>-18.873999999999999</v>
      </c>
      <c r="BN198">
        <v>4.7110000000000003</v>
      </c>
      <c r="BO198">
        <v>-8.6479999999999997</v>
      </c>
      <c r="BP198">
        <v>1</v>
      </c>
      <c r="BQ198">
        <v>150</v>
      </c>
      <c r="BR198">
        <v>5.0000000000000001E-3</v>
      </c>
      <c r="BS198">
        <v>2</v>
      </c>
      <c r="BT198">
        <v>0</v>
      </c>
      <c r="BU198" t="s">
        <v>118</v>
      </c>
      <c r="BV198">
        <v>7000</v>
      </c>
      <c r="BW198">
        <v>500</v>
      </c>
      <c r="BX198">
        <v>5</v>
      </c>
      <c r="BY198">
        <v>2</v>
      </c>
      <c r="BZ198">
        <v>300</v>
      </c>
      <c r="CA198">
        <v>300</v>
      </c>
      <c r="CB198">
        <v>300</v>
      </c>
      <c r="CC198">
        <v>300.02905299999998</v>
      </c>
      <c r="CD198">
        <v>25</v>
      </c>
      <c r="CE198">
        <v>-11.223236999999999</v>
      </c>
      <c r="CF198">
        <v>298.79986600000001</v>
      </c>
      <c r="CG198">
        <v>299.79660000000001</v>
      </c>
      <c r="CH198">
        <v>-0.99673500000000004</v>
      </c>
      <c r="CI198">
        <v>2.455743</v>
      </c>
      <c r="CJ198">
        <v>2.448585</v>
      </c>
      <c r="CK198">
        <v>1.657173</v>
      </c>
      <c r="CL198">
        <v>0.92338299999999995</v>
      </c>
      <c r="CM198">
        <v>0.24643499999999999</v>
      </c>
      <c r="CN198">
        <v>2.3180000000000002E-3</v>
      </c>
      <c r="CO198">
        <v>0.60068500000000002</v>
      </c>
      <c r="CP198">
        <v>1.7276750000000001</v>
      </c>
      <c r="CQ198">
        <v>185.480469</v>
      </c>
      <c r="CR198">
        <v>9.0499999999999999E-4</v>
      </c>
      <c r="CS198">
        <v>2.3860670000000002</v>
      </c>
      <c r="CT198">
        <v>-4.3999999999999999E-5</v>
      </c>
      <c r="CU198">
        <v>1</v>
      </c>
      <c r="CV198">
        <v>2.3735620000000002</v>
      </c>
      <c r="CW198">
        <v>-5.3000000000000001E-5</v>
      </c>
      <c r="CX198">
        <v>1</v>
      </c>
      <c r="CY198">
        <v>0.60087800000000002</v>
      </c>
      <c r="CZ198">
        <v>0.600715</v>
      </c>
      <c r="DA198">
        <v>0.106777</v>
      </c>
      <c r="DB198">
        <v>0</v>
      </c>
      <c r="DC198" t="s">
        <v>327</v>
      </c>
      <c r="DD198" t="s">
        <v>119</v>
      </c>
      <c r="DE198" t="s">
        <v>120</v>
      </c>
      <c r="DF198" t="s">
        <v>121</v>
      </c>
      <c r="DG198" t="s">
        <v>122</v>
      </c>
      <c r="DH198" t="s">
        <v>123</v>
      </c>
      <c r="DI198" t="s">
        <v>124</v>
      </c>
    </row>
    <row r="199" spans="1:113" x14ac:dyDescent="0.2">
      <c r="A199">
        <v>199</v>
      </c>
      <c r="B199" s="1">
        <v>0.67802083333333341</v>
      </c>
      <c r="C199" s="2">
        <v>44806</v>
      </c>
      <c r="D199" t="s">
        <v>113</v>
      </c>
      <c r="E199" t="s">
        <v>114</v>
      </c>
      <c r="G199">
        <v>199</v>
      </c>
      <c r="H199" t="str">
        <f>_xlfn.XLOOKUP(G199,[1]Sheet1!B:B,[1]Sheet1!A:A)</f>
        <v>LCOR-183</v>
      </c>
      <c r="I199">
        <v>16</v>
      </c>
      <c r="J199">
        <v>0.28734300000000002</v>
      </c>
      <c r="K199">
        <v>2.915537</v>
      </c>
      <c r="L199">
        <v>0.26156400000000002</v>
      </c>
      <c r="M199">
        <v>5.408099</v>
      </c>
      <c r="N199">
        <v>1.763455</v>
      </c>
      <c r="O199">
        <v>1.612311</v>
      </c>
      <c r="P199">
        <v>3.7822610000000001</v>
      </c>
      <c r="Q199">
        <v>2.0188060000000001</v>
      </c>
      <c r="R199">
        <v>16.056795000000001</v>
      </c>
      <c r="S199">
        <v>17.562017000000001</v>
      </c>
      <c r="T199">
        <v>37.667042000000002</v>
      </c>
      <c r="U199">
        <v>0.44178600000000001</v>
      </c>
      <c r="V199" t="s">
        <v>328</v>
      </c>
      <c r="W199">
        <v>0</v>
      </c>
      <c r="X199">
        <v>0</v>
      </c>
      <c r="Y199">
        <v>0</v>
      </c>
      <c r="Z199">
        <v>240.98503099999999</v>
      </c>
      <c r="AA199">
        <v>326.797729</v>
      </c>
      <c r="AB199">
        <v>0.26258700000000001</v>
      </c>
      <c r="AC199">
        <v>0.5</v>
      </c>
      <c r="AD199">
        <v>0.8</v>
      </c>
      <c r="AE199">
        <v>185.06845100000001</v>
      </c>
      <c r="AF199">
        <v>48.05</v>
      </c>
      <c r="AG199">
        <v>43.94</v>
      </c>
      <c r="AH199">
        <v>27.43</v>
      </c>
      <c r="AI199">
        <v>27.94</v>
      </c>
      <c r="AJ199">
        <v>100.41</v>
      </c>
      <c r="AK199">
        <v>155.9</v>
      </c>
      <c r="AL199">
        <v>155</v>
      </c>
      <c r="AM199">
        <v>0.6</v>
      </c>
      <c r="AN199">
        <v>1762</v>
      </c>
      <c r="AO199">
        <v>3.6989999999999998</v>
      </c>
      <c r="AP199">
        <v>-30</v>
      </c>
      <c r="AQ199">
        <v>169</v>
      </c>
      <c r="AR199">
        <v>116</v>
      </c>
      <c r="AZ199" s="1">
        <v>0</v>
      </c>
      <c r="BA199" t="s">
        <v>117</v>
      </c>
      <c r="BB199">
        <v>0</v>
      </c>
      <c r="BC199">
        <v>0</v>
      </c>
      <c r="BD199">
        <v>0</v>
      </c>
      <c r="BE199">
        <v>0</v>
      </c>
      <c r="BF199">
        <v>0</v>
      </c>
      <c r="BG199" s="1">
        <v>0.6749074074074074</v>
      </c>
      <c r="BH199" s="2">
        <v>44806</v>
      </c>
      <c r="BI199">
        <v>-0.37</v>
      </c>
      <c r="BJ199">
        <v>2E-3</v>
      </c>
      <c r="BK199">
        <v>-2E-3</v>
      </c>
      <c r="BL199">
        <v>3.0000000000000001E-3</v>
      </c>
      <c r="BM199">
        <v>-9.0129999999999999</v>
      </c>
      <c r="BN199">
        <v>4.7439999999999998</v>
      </c>
      <c r="BO199">
        <v>-10.885999999999999</v>
      </c>
      <c r="BP199">
        <v>1</v>
      </c>
      <c r="BQ199">
        <v>150</v>
      </c>
      <c r="BR199">
        <v>5.0000000000000001E-3</v>
      </c>
      <c r="BS199">
        <v>2</v>
      </c>
      <c r="BT199">
        <v>0</v>
      </c>
      <c r="BU199" t="s">
        <v>118</v>
      </c>
      <c r="BV199">
        <v>7000</v>
      </c>
      <c r="BW199">
        <v>500</v>
      </c>
      <c r="BX199">
        <v>5</v>
      </c>
      <c r="BY199">
        <v>2</v>
      </c>
      <c r="BZ199">
        <v>300</v>
      </c>
      <c r="CA199">
        <v>300</v>
      </c>
      <c r="CB199">
        <v>300</v>
      </c>
      <c r="CC199">
        <v>317.02710000000002</v>
      </c>
      <c r="CD199">
        <v>25</v>
      </c>
      <c r="CE199">
        <v>-6.7864829999999996</v>
      </c>
      <c r="CF199">
        <v>317.112213</v>
      </c>
      <c r="CG199">
        <v>317.10263099999997</v>
      </c>
      <c r="CH199">
        <v>9.5829999999999995E-3</v>
      </c>
      <c r="CI199">
        <v>2.4564569999999999</v>
      </c>
      <c r="CJ199">
        <v>2.4502160000000002</v>
      </c>
      <c r="CK199">
        <v>1.655357</v>
      </c>
      <c r="CL199">
        <v>0.92675200000000002</v>
      </c>
      <c r="CM199">
        <v>0.24762999999999999</v>
      </c>
      <c r="CN199">
        <v>5.5129999999999997E-3</v>
      </c>
      <c r="CO199">
        <v>0.60044900000000001</v>
      </c>
      <c r="CP199">
        <v>1.711584</v>
      </c>
      <c r="CQ199">
        <v>240.98503099999999</v>
      </c>
      <c r="CR199">
        <v>9.1200000000000005E-4</v>
      </c>
      <c r="CS199">
        <v>2.3860670000000002</v>
      </c>
      <c r="CT199">
        <v>-4.3999999999999999E-5</v>
      </c>
      <c r="CU199">
        <v>1</v>
      </c>
      <c r="CV199">
        <v>2.3735620000000002</v>
      </c>
      <c r="CW199">
        <v>-5.3000000000000001E-5</v>
      </c>
      <c r="CX199">
        <v>1</v>
      </c>
      <c r="CY199">
        <v>0.60087800000000002</v>
      </c>
      <c r="CZ199">
        <v>0.600715</v>
      </c>
      <c r="DA199">
        <v>0.106777</v>
      </c>
      <c r="DB199">
        <v>0</v>
      </c>
      <c r="DC199" t="s">
        <v>328</v>
      </c>
      <c r="DD199" t="s">
        <v>119</v>
      </c>
      <c r="DE199" t="s">
        <v>120</v>
      </c>
      <c r="DF199" t="s">
        <v>121</v>
      </c>
      <c r="DG199" t="s">
        <v>122</v>
      </c>
      <c r="DH199" t="s">
        <v>123</v>
      </c>
      <c r="DI199" t="s">
        <v>124</v>
      </c>
    </row>
    <row r="200" spans="1:113" x14ac:dyDescent="0.2">
      <c r="A200">
        <v>200</v>
      </c>
      <c r="B200" s="1">
        <v>0.67853009259259256</v>
      </c>
      <c r="C200" s="2">
        <v>44806</v>
      </c>
      <c r="D200" t="s">
        <v>113</v>
      </c>
      <c r="E200" t="s">
        <v>114</v>
      </c>
      <c r="G200">
        <v>200</v>
      </c>
      <c r="H200" t="str">
        <f>_xlfn.XLOOKUP(G200,[1]Sheet1!B:B,[1]Sheet1!A:A)</f>
        <v>LCOR-465</v>
      </c>
      <c r="I200">
        <v>16</v>
      </c>
      <c r="J200">
        <v>0.169215</v>
      </c>
      <c r="K200">
        <v>2.9167160000000001</v>
      </c>
      <c r="L200">
        <v>0.15993599999999999</v>
      </c>
      <c r="M200">
        <v>3.6365850000000002</v>
      </c>
      <c r="N200">
        <v>1.69556</v>
      </c>
      <c r="O200">
        <v>1.593961</v>
      </c>
      <c r="P200">
        <v>3.9146899999999998</v>
      </c>
      <c r="Q200">
        <v>2.219131</v>
      </c>
      <c r="R200">
        <v>15.875832000000001</v>
      </c>
      <c r="S200">
        <v>16.887748999999999</v>
      </c>
      <c r="T200">
        <v>38.990257</v>
      </c>
      <c r="U200">
        <v>0.44178600000000001</v>
      </c>
      <c r="V200" t="s">
        <v>329</v>
      </c>
      <c r="W200">
        <v>0</v>
      </c>
      <c r="X200">
        <v>0</v>
      </c>
      <c r="Y200">
        <v>0</v>
      </c>
      <c r="Z200">
        <v>263.51129200000003</v>
      </c>
      <c r="AA200">
        <v>322.71404999999999</v>
      </c>
      <c r="AB200">
        <v>0.183453</v>
      </c>
      <c r="AC200">
        <v>0.5</v>
      </c>
      <c r="AD200">
        <v>0.8</v>
      </c>
      <c r="AE200">
        <v>130.773697</v>
      </c>
      <c r="AF200">
        <v>46.37</v>
      </c>
      <c r="AG200">
        <v>43.59</v>
      </c>
      <c r="AH200">
        <v>27.37</v>
      </c>
      <c r="AI200">
        <v>28.53</v>
      </c>
      <c r="AJ200">
        <v>100.4</v>
      </c>
      <c r="AK200">
        <v>156.1</v>
      </c>
      <c r="AL200">
        <v>154.80000000000001</v>
      </c>
      <c r="AM200">
        <v>0.8</v>
      </c>
      <c r="AN200">
        <v>1782</v>
      </c>
      <c r="AO200">
        <v>3.698</v>
      </c>
      <c r="AP200">
        <v>-50</v>
      </c>
      <c r="AQ200">
        <v>174</v>
      </c>
      <c r="AR200">
        <v>105</v>
      </c>
      <c r="AZ200" s="1">
        <v>0</v>
      </c>
      <c r="BA200" t="s">
        <v>117</v>
      </c>
      <c r="BB200">
        <v>0</v>
      </c>
      <c r="BC200">
        <v>0</v>
      </c>
      <c r="BD200">
        <v>0</v>
      </c>
      <c r="BE200">
        <v>0</v>
      </c>
      <c r="BF200">
        <v>0</v>
      </c>
      <c r="BG200" s="1">
        <v>0.6749074074074074</v>
      </c>
      <c r="BH200" s="2">
        <v>44806</v>
      </c>
      <c r="BI200">
        <v>-0.37</v>
      </c>
      <c r="BJ200">
        <v>0</v>
      </c>
      <c r="BK200">
        <v>0</v>
      </c>
      <c r="BL200">
        <v>2E-3</v>
      </c>
      <c r="BM200">
        <v>-1.974</v>
      </c>
      <c r="BN200">
        <v>-4.6029999999999998</v>
      </c>
      <c r="BO200">
        <v>-10.237</v>
      </c>
      <c r="BP200">
        <v>1</v>
      </c>
      <c r="BQ200">
        <v>150</v>
      </c>
      <c r="BR200">
        <v>5.0000000000000001E-3</v>
      </c>
      <c r="BS200">
        <v>2</v>
      </c>
      <c r="BT200">
        <v>0</v>
      </c>
      <c r="BU200" t="s">
        <v>118</v>
      </c>
      <c r="BV200">
        <v>7000</v>
      </c>
      <c r="BW200">
        <v>500</v>
      </c>
      <c r="BX200">
        <v>5</v>
      </c>
      <c r="BY200">
        <v>2</v>
      </c>
      <c r="BZ200">
        <v>300</v>
      </c>
      <c r="CA200">
        <v>300</v>
      </c>
      <c r="CB200">
        <v>300</v>
      </c>
      <c r="CC200">
        <v>317.15191700000003</v>
      </c>
      <c r="CD200">
        <v>25</v>
      </c>
      <c r="CE200">
        <v>-4.1558080000000004</v>
      </c>
      <c r="CF200">
        <v>317.88647500000002</v>
      </c>
      <c r="CG200">
        <v>316.77710000000002</v>
      </c>
      <c r="CH200">
        <v>1.109375</v>
      </c>
      <c r="CI200">
        <v>2.4559920000000002</v>
      </c>
      <c r="CJ200">
        <v>2.4478949999999999</v>
      </c>
      <c r="CK200">
        <v>1.6566019999999999</v>
      </c>
      <c r="CL200">
        <v>0.92639800000000005</v>
      </c>
      <c r="CM200">
        <v>0.248224</v>
      </c>
      <c r="CN200">
        <v>1.345E-2</v>
      </c>
      <c r="CO200">
        <v>0.60035700000000003</v>
      </c>
      <c r="CP200">
        <v>1.72993</v>
      </c>
      <c r="CQ200">
        <v>263.51129200000003</v>
      </c>
      <c r="CR200">
        <v>9.1600000000000004E-4</v>
      </c>
      <c r="CS200">
        <v>2.3860670000000002</v>
      </c>
      <c r="CT200">
        <v>-4.3999999999999999E-5</v>
      </c>
      <c r="CU200">
        <v>1</v>
      </c>
      <c r="CV200">
        <v>2.3735620000000002</v>
      </c>
      <c r="CW200">
        <v>-5.3000000000000001E-5</v>
      </c>
      <c r="CX200">
        <v>1</v>
      </c>
      <c r="CY200">
        <v>0.60087800000000002</v>
      </c>
      <c r="CZ200">
        <v>0.600715</v>
      </c>
      <c r="DA200">
        <v>0.106777</v>
      </c>
      <c r="DB200">
        <v>0</v>
      </c>
      <c r="DC200" t="s">
        <v>329</v>
      </c>
      <c r="DD200" t="s">
        <v>119</v>
      </c>
      <c r="DE200" t="s">
        <v>120</v>
      </c>
      <c r="DF200" t="s">
        <v>121</v>
      </c>
      <c r="DG200" t="s">
        <v>122</v>
      </c>
      <c r="DH200" t="s">
        <v>123</v>
      </c>
      <c r="DI200" t="s">
        <v>124</v>
      </c>
    </row>
    <row r="201" spans="1:113" x14ac:dyDescent="0.2">
      <c r="A201">
        <v>201</v>
      </c>
      <c r="B201" s="1">
        <v>0.67909722222222213</v>
      </c>
      <c r="C201" s="2">
        <v>44806</v>
      </c>
      <c r="D201" t="s">
        <v>113</v>
      </c>
      <c r="E201" t="s">
        <v>114</v>
      </c>
      <c r="G201">
        <v>201</v>
      </c>
      <c r="H201" t="str">
        <f>_xlfn.XLOOKUP(G201,[1]Sheet1!B:B,[1]Sheet1!A:A)</f>
        <v>LCOR-430</v>
      </c>
      <c r="I201">
        <v>16</v>
      </c>
      <c r="J201">
        <v>0.187497</v>
      </c>
      <c r="K201">
        <v>2.9171649999999998</v>
      </c>
      <c r="L201">
        <v>0.176174</v>
      </c>
      <c r="M201">
        <v>3.6504409999999998</v>
      </c>
      <c r="N201">
        <v>1.685972</v>
      </c>
      <c r="O201">
        <v>1.584014</v>
      </c>
      <c r="P201">
        <v>3.710432</v>
      </c>
      <c r="Q201">
        <v>2.0244589999999998</v>
      </c>
      <c r="R201">
        <v>15.776954999999999</v>
      </c>
      <c r="S201">
        <v>16.792466999999998</v>
      </c>
      <c r="T201">
        <v>36.956305999999998</v>
      </c>
      <c r="U201">
        <v>0.44178600000000001</v>
      </c>
      <c r="V201" t="s">
        <v>330</v>
      </c>
      <c r="W201">
        <v>0</v>
      </c>
      <c r="X201">
        <v>0</v>
      </c>
      <c r="Y201">
        <v>0</v>
      </c>
      <c r="Z201">
        <v>278.90859999999998</v>
      </c>
      <c r="AA201">
        <v>346.50470000000001</v>
      </c>
      <c r="AB201">
        <v>0.19508</v>
      </c>
      <c r="AC201">
        <v>0.5</v>
      </c>
      <c r="AD201">
        <v>0.8</v>
      </c>
      <c r="AE201">
        <v>144.12295499999999</v>
      </c>
      <c r="AF201">
        <v>46.28</v>
      </c>
      <c r="AG201">
        <v>43.48</v>
      </c>
      <c r="AH201">
        <v>27.3</v>
      </c>
      <c r="AI201">
        <v>27.61</v>
      </c>
      <c r="AJ201">
        <v>100.4</v>
      </c>
      <c r="AK201">
        <v>156.1</v>
      </c>
      <c r="AL201">
        <v>153.1</v>
      </c>
      <c r="AM201">
        <v>1.9</v>
      </c>
      <c r="AN201">
        <v>1847</v>
      </c>
      <c r="AO201">
        <v>3.6970000000000001</v>
      </c>
      <c r="AP201">
        <v>-40</v>
      </c>
      <c r="AQ201">
        <v>167</v>
      </c>
      <c r="AR201">
        <v>117</v>
      </c>
      <c r="AZ201" s="1">
        <v>0</v>
      </c>
      <c r="BA201" t="s">
        <v>117</v>
      </c>
      <c r="BB201">
        <v>0</v>
      </c>
      <c r="BC201">
        <v>0</v>
      </c>
      <c r="BD201">
        <v>0</v>
      </c>
      <c r="BE201">
        <v>0</v>
      </c>
      <c r="BF201">
        <v>0</v>
      </c>
      <c r="BG201" s="1">
        <v>0.6749074074074074</v>
      </c>
      <c r="BH201" s="2">
        <v>44806</v>
      </c>
      <c r="BI201">
        <v>-0.37</v>
      </c>
      <c r="BJ201">
        <v>-1E-3</v>
      </c>
      <c r="BK201">
        <v>3.0000000000000001E-3</v>
      </c>
      <c r="BL201">
        <v>1.0999999999999999E-2</v>
      </c>
      <c r="BM201">
        <v>-1.843</v>
      </c>
      <c r="BN201">
        <v>-4.0119999999999996</v>
      </c>
      <c r="BO201">
        <v>-11.506</v>
      </c>
      <c r="BP201">
        <v>1</v>
      </c>
      <c r="BQ201">
        <v>150</v>
      </c>
      <c r="BR201">
        <v>5.0000000000000001E-3</v>
      </c>
      <c r="BS201">
        <v>2</v>
      </c>
      <c r="BT201">
        <v>0</v>
      </c>
      <c r="BU201" t="s">
        <v>118</v>
      </c>
      <c r="BV201">
        <v>7000</v>
      </c>
      <c r="BW201">
        <v>500</v>
      </c>
      <c r="BX201">
        <v>5</v>
      </c>
      <c r="BY201">
        <v>2</v>
      </c>
      <c r="BZ201">
        <v>300</v>
      </c>
      <c r="CA201">
        <v>300</v>
      </c>
      <c r="CB201">
        <v>300</v>
      </c>
      <c r="CC201">
        <v>337.23950200000002</v>
      </c>
      <c r="CD201">
        <v>25</v>
      </c>
      <c r="CE201">
        <v>-7.0528339999999998</v>
      </c>
      <c r="CF201">
        <v>335.71530200000001</v>
      </c>
      <c r="CG201">
        <v>336.42910799999999</v>
      </c>
      <c r="CH201">
        <v>-0.71380600000000005</v>
      </c>
      <c r="CI201">
        <v>2.4558620000000002</v>
      </c>
      <c r="CJ201">
        <v>2.4477950000000002</v>
      </c>
      <c r="CK201">
        <v>1.6570769999999999</v>
      </c>
      <c r="CL201">
        <v>0.92210199999999998</v>
      </c>
      <c r="CM201">
        <v>0.24887400000000001</v>
      </c>
      <c r="CN201">
        <v>3.068E-3</v>
      </c>
      <c r="CO201">
        <v>0.60047799999999996</v>
      </c>
      <c r="CP201">
        <v>1.7890010000000001</v>
      </c>
      <c r="CQ201">
        <v>278.90859999999998</v>
      </c>
      <c r="CR201">
        <v>1.0809999999999999E-3</v>
      </c>
      <c r="CS201">
        <v>2.3860670000000002</v>
      </c>
      <c r="CT201">
        <v>-4.3999999999999999E-5</v>
      </c>
      <c r="CU201">
        <v>1</v>
      </c>
      <c r="CV201">
        <v>2.3735620000000002</v>
      </c>
      <c r="CW201">
        <v>-5.3000000000000001E-5</v>
      </c>
      <c r="CX201">
        <v>1</v>
      </c>
      <c r="CY201">
        <v>0.60087800000000002</v>
      </c>
      <c r="CZ201">
        <v>0.600715</v>
      </c>
      <c r="DA201">
        <v>0.106777</v>
      </c>
      <c r="DB201">
        <v>0</v>
      </c>
      <c r="DC201" t="s">
        <v>330</v>
      </c>
      <c r="DD201" t="s">
        <v>119</v>
      </c>
      <c r="DE201" t="s">
        <v>120</v>
      </c>
      <c r="DF201" t="s">
        <v>121</v>
      </c>
      <c r="DG201" t="s">
        <v>122</v>
      </c>
      <c r="DH201" t="s">
        <v>123</v>
      </c>
      <c r="DI201" t="s">
        <v>124</v>
      </c>
    </row>
    <row r="202" spans="1:113" x14ac:dyDescent="0.2">
      <c r="A202">
        <v>202</v>
      </c>
      <c r="B202" s="1">
        <v>0.67961805555555566</v>
      </c>
      <c r="C202" s="2">
        <v>44806</v>
      </c>
      <c r="D202" t="s">
        <v>113</v>
      </c>
      <c r="E202" t="s">
        <v>114</v>
      </c>
      <c r="G202">
        <v>202</v>
      </c>
      <c r="H202" t="str">
        <f>_xlfn.XLOOKUP(G202,[1]Sheet1!B:B,[1]Sheet1!A:A)</f>
        <v>LCOR-246</v>
      </c>
      <c r="I202">
        <v>16</v>
      </c>
      <c r="J202">
        <v>0.29382999999999998</v>
      </c>
      <c r="K202">
        <v>2.9175</v>
      </c>
      <c r="L202">
        <v>0.26694499999999999</v>
      </c>
      <c r="M202">
        <v>5.2757230000000002</v>
      </c>
      <c r="N202">
        <v>1.744399</v>
      </c>
      <c r="O202">
        <v>1.59717</v>
      </c>
      <c r="P202">
        <v>3.6751269999999998</v>
      </c>
      <c r="Q202">
        <v>1.930728</v>
      </c>
      <c r="R202">
        <v>15.907708</v>
      </c>
      <c r="S202">
        <v>17.374102000000001</v>
      </c>
      <c r="T202">
        <v>36.604027000000002</v>
      </c>
      <c r="U202">
        <v>0.44178600000000001</v>
      </c>
      <c r="V202" t="s">
        <v>331</v>
      </c>
      <c r="W202">
        <v>0</v>
      </c>
      <c r="X202">
        <v>0</v>
      </c>
      <c r="Y202">
        <v>0</v>
      </c>
      <c r="Z202">
        <v>250.95391799999999</v>
      </c>
      <c r="AA202">
        <v>330.99746699999997</v>
      </c>
      <c r="AB202">
        <v>0.24182500000000001</v>
      </c>
      <c r="AC202">
        <v>0.5</v>
      </c>
      <c r="AD202">
        <v>0.8</v>
      </c>
      <c r="AE202">
        <v>173.26052899999999</v>
      </c>
      <c r="AF202">
        <v>48.05</v>
      </c>
      <c r="AG202">
        <v>44</v>
      </c>
      <c r="AH202">
        <v>27.24</v>
      </c>
      <c r="AI202">
        <v>27.45</v>
      </c>
      <c r="AJ202">
        <v>100.4</v>
      </c>
      <c r="AK202">
        <v>156.19999999999999</v>
      </c>
      <c r="AL202">
        <v>153.69999999999999</v>
      </c>
      <c r="AM202">
        <v>1.6</v>
      </c>
      <c r="AN202">
        <v>1791</v>
      </c>
      <c r="AO202">
        <v>3.6970000000000001</v>
      </c>
      <c r="AP202">
        <v>-39</v>
      </c>
      <c r="AQ202">
        <v>165</v>
      </c>
      <c r="AR202">
        <v>109</v>
      </c>
      <c r="AZ202" s="1">
        <v>0</v>
      </c>
      <c r="BA202" t="s">
        <v>117</v>
      </c>
      <c r="BB202">
        <v>0</v>
      </c>
      <c r="BC202">
        <v>0</v>
      </c>
      <c r="BD202">
        <v>0</v>
      </c>
      <c r="BE202">
        <v>0</v>
      </c>
      <c r="BF202">
        <v>0</v>
      </c>
      <c r="BG202" s="1">
        <v>0.6749074074074074</v>
      </c>
      <c r="BH202" s="2">
        <v>44806</v>
      </c>
      <c r="BI202">
        <v>-0.37</v>
      </c>
      <c r="BJ202">
        <v>0</v>
      </c>
      <c r="BK202">
        <v>0</v>
      </c>
      <c r="BL202">
        <v>-1E-3</v>
      </c>
      <c r="BM202">
        <v>-2.415</v>
      </c>
      <c r="BN202">
        <v>-4.12</v>
      </c>
      <c r="BO202">
        <v>-12.01</v>
      </c>
      <c r="BP202">
        <v>1</v>
      </c>
      <c r="BQ202">
        <v>150</v>
      </c>
      <c r="BR202">
        <v>5.0000000000000001E-3</v>
      </c>
      <c r="BS202">
        <v>2</v>
      </c>
      <c r="BT202">
        <v>0</v>
      </c>
      <c r="BU202" t="s">
        <v>118</v>
      </c>
      <c r="BV202">
        <v>7000</v>
      </c>
      <c r="BW202">
        <v>500</v>
      </c>
      <c r="BX202">
        <v>5</v>
      </c>
      <c r="BY202">
        <v>2</v>
      </c>
      <c r="BZ202">
        <v>300</v>
      </c>
      <c r="CA202">
        <v>300</v>
      </c>
      <c r="CB202">
        <v>300</v>
      </c>
      <c r="CC202">
        <v>322.06320199999999</v>
      </c>
      <c r="CD202">
        <v>25</v>
      </c>
      <c r="CE202">
        <v>-6.5748620000000004</v>
      </c>
      <c r="CF202">
        <v>322.03317299999998</v>
      </c>
      <c r="CG202">
        <v>321.60470600000002</v>
      </c>
      <c r="CH202">
        <v>0.42846699999999999</v>
      </c>
      <c r="CI202">
        <v>2.4565830000000002</v>
      </c>
      <c r="CJ202">
        <v>2.4502600000000001</v>
      </c>
      <c r="CK202">
        <v>1.6574310000000001</v>
      </c>
      <c r="CL202">
        <v>0.92351099999999997</v>
      </c>
      <c r="CM202">
        <v>0.249449</v>
      </c>
      <c r="CN202">
        <v>1.8E-3</v>
      </c>
      <c r="CO202">
        <v>0.60048199999999996</v>
      </c>
      <c r="CP202">
        <v>1.7381789999999999</v>
      </c>
      <c r="CQ202">
        <v>250.95391799999999</v>
      </c>
      <c r="CR202">
        <v>8.9300000000000002E-4</v>
      </c>
      <c r="CS202">
        <v>2.3860670000000002</v>
      </c>
      <c r="CT202">
        <v>-4.3999999999999999E-5</v>
      </c>
      <c r="CU202">
        <v>1</v>
      </c>
      <c r="CV202">
        <v>2.3735620000000002</v>
      </c>
      <c r="CW202">
        <v>-5.3000000000000001E-5</v>
      </c>
      <c r="CX202">
        <v>1</v>
      </c>
      <c r="CY202">
        <v>0.60087800000000002</v>
      </c>
      <c r="CZ202">
        <v>0.600715</v>
      </c>
      <c r="DA202">
        <v>0.106777</v>
      </c>
      <c r="DB202">
        <v>0</v>
      </c>
      <c r="DC202" t="s">
        <v>331</v>
      </c>
      <c r="DD202" t="s">
        <v>119</v>
      </c>
      <c r="DE202" t="s">
        <v>120</v>
      </c>
      <c r="DF202" t="s">
        <v>121</v>
      </c>
      <c r="DG202" t="s">
        <v>122</v>
      </c>
      <c r="DH202" t="s">
        <v>123</v>
      </c>
      <c r="DI202" t="s">
        <v>124</v>
      </c>
    </row>
    <row r="203" spans="1:113" x14ac:dyDescent="0.2">
      <c r="A203">
        <v>203</v>
      </c>
      <c r="B203" s="1">
        <v>0.68003472222222217</v>
      </c>
      <c r="C203" s="2">
        <v>44806</v>
      </c>
      <c r="D203" t="s">
        <v>113</v>
      </c>
      <c r="E203" t="s">
        <v>114</v>
      </c>
      <c r="G203">
        <v>203</v>
      </c>
      <c r="H203" t="str">
        <f>_xlfn.XLOOKUP(G203,[1]Sheet1!B:B,[1]Sheet1!A:A)</f>
        <v>LCOR-389</v>
      </c>
      <c r="I203">
        <v>16</v>
      </c>
      <c r="J203">
        <v>0.122818</v>
      </c>
      <c r="K203">
        <v>2.9168240000000001</v>
      </c>
      <c r="L203">
        <v>0.117855</v>
      </c>
      <c r="M203">
        <v>2.6748599999999998</v>
      </c>
      <c r="N203">
        <v>1.6874690000000001</v>
      </c>
      <c r="O203">
        <v>1.6127359999999999</v>
      </c>
      <c r="P203">
        <v>3.902863</v>
      </c>
      <c r="Q203">
        <v>2.2153939999999999</v>
      </c>
      <c r="R203">
        <v>16.062149000000002</v>
      </c>
      <c r="S203">
        <v>16.806456000000001</v>
      </c>
      <c r="T203">
        <v>38.870815</v>
      </c>
      <c r="U203">
        <v>0.44178600000000001</v>
      </c>
      <c r="V203" t="s">
        <v>332</v>
      </c>
      <c r="W203">
        <v>0</v>
      </c>
      <c r="X203">
        <v>0</v>
      </c>
      <c r="Y203">
        <v>0</v>
      </c>
      <c r="Z203">
        <v>257.096161</v>
      </c>
      <c r="AA203">
        <v>305.74652099999997</v>
      </c>
      <c r="AB203">
        <v>0.15912000000000001</v>
      </c>
      <c r="AC203">
        <v>0.5</v>
      </c>
      <c r="AD203">
        <v>0.8</v>
      </c>
      <c r="AE203">
        <v>115.36943100000001</v>
      </c>
      <c r="AF203">
        <v>46.61</v>
      </c>
      <c r="AG203">
        <v>44.54</v>
      </c>
      <c r="AH203">
        <v>27.2</v>
      </c>
      <c r="AI203">
        <v>28.48</v>
      </c>
      <c r="AJ203">
        <v>100.41</v>
      </c>
      <c r="AK203">
        <v>156.1</v>
      </c>
      <c r="AL203">
        <v>155</v>
      </c>
      <c r="AM203">
        <v>0.7</v>
      </c>
      <c r="AN203">
        <v>1813</v>
      </c>
      <c r="AO203">
        <v>3.694</v>
      </c>
      <c r="AP203">
        <v>-40</v>
      </c>
      <c r="AQ203">
        <v>179</v>
      </c>
      <c r="AR203">
        <v>121</v>
      </c>
      <c r="AZ203" s="1">
        <v>0</v>
      </c>
      <c r="BA203" t="s">
        <v>117</v>
      </c>
      <c r="BB203">
        <v>0</v>
      </c>
      <c r="BC203">
        <v>0</v>
      </c>
      <c r="BD203">
        <v>0</v>
      </c>
      <c r="BE203">
        <v>0</v>
      </c>
      <c r="BF203">
        <v>0</v>
      </c>
      <c r="BG203" s="1">
        <v>0.6749074074074074</v>
      </c>
      <c r="BH203" s="2">
        <v>44806</v>
      </c>
      <c r="BI203">
        <v>-0.37</v>
      </c>
      <c r="BJ203">
        <v>-2E-3</v>
      </c>
      <c r="BK203">
        <v>1E-3</v>
      </c>
      <c r="BL203">
        <v>3.0000000000000001E-3</v>
      </c>
      <c r="BM203">
        <v>-2.06</v>
      </c>
      <c r="BN203">
        <v>-4.5179999999999998</v>
      </c>
      <c r="BO203">
        <v>-11.161</v>
      </c>
      <c r="BP203">
        <v>1</v>
      </c>
      <c r="BQ203">
        <v>150</v>
      </c>
      <c r="BR203">
        <v>5.0000000000000001E-3</v>
      </c>
      <c r="BS203">
        <v>2</v>
      </c>
      <c r="BT203">
        <v>0</v>
      </c>
      <c r="BU203" t="s">
        <v>118</v>
      </c>
      <c r="BV203">
        <v>7000</v>
      </c>
      <c r="BW203">
        <v>500</v>
      </c>
      <c r="BX203">
        <v>5</v>
      </c>
      <c r="BY203">
        <v>2</v>
      </c>
      <c r="BZ203">
        <v>300</v>
      </c>
      <c r="CA203">
        <v>300</v>
      </c>
      <c r="CB203">
        <v>300</v>
      </c>
      <c r="CC203">
        <v>302.87469499999997</v>
      </c>
      <c r="CD203">
        <v>25</v>
      </c>
      <c r="CE203">
        <v>-2.3205390000000001</v>
      </c>
      <c r="CF203">
        <v>303.49301100000002</v>
      </c>
      <c r="CG203">
        <v>302.43142699999999</v>
      </c>
      <c r="CH203">
        <v>1.0615840000000001</v>
      </c>
      <c r="CI203">
        <v>2.4573489999999998</v>
      </c>
      <c r="CJ203">
        <v>2.4482680000000001</v>
      </c>
      <c r="CK203">
        <v>1.656717</v>
      </c>
      <c r="CL203">
        <v>0.92669599999999996</v>
      </c>
      <c r="CM203">
        <v>0.24989500000000001</v>
      </c>
      <c r="CN203">
        <v>1.4867999999999999E-2</v>
      </c>
      <c r="CO203">
        <v>0.60062899999999997</v>
      </c>
      <c r="CP203">
        <v>1.7577100000000001</v>
      </c>
      <c r="CQ203">
        <v>257.096161</v>
      </c>
      <c r="CR203">
        <v>9.0600000000000001E-4</v>
      </c>
      <c r="CS203">
        <v>2.3860670000000002</v>
      </c>
      <c r="CT203">
        <v>-4.3999999999999999E-5</v>
      </c>
      <c r="CU203">
        <v>1</v>
      </c>
      <c r="CV203">
        <v>2.3735620000000002</v>
      </c>
      <c r="CW203">
        <v>-5.3000000000000001E-5</v>
      </c>
      <c r="CX203">
        <v>1</v>
      </c>
      <c r="CY203">
        <v>0.60087800000000002</v>
      </c>
      <c r="CZ203">
        <v>0.600715</v>
      </c>
      <c r="DA203">
        <v>0.106777</v>
      </c>
      <c r="DB203">
        <v>0</v>
      </c>
      <c r="DC203" t="s">
        <v>332</v>
      </c>
      <c r="DD203" t="s">
        <v>119</v>
      </c>
      <c r="DE203" t="s">
        <v>120</v>
      </c>
      <c r="DF203" t="s">
        <v>121</v>
      </c>
      <c r="DG203" t="s">
        <v>122</v>
      </c>
      <c r="DH203" t="s">
        <v>123</v>
      </c>
      <c r="DI203" t="s">
        <v>124</v>
      </c>
    </row>
    <row r="204" spans="1:113" x14ac:dyDescent="0.2">
      <c r="A204">
        <v>204</v>
      </c>
      <c r="B204" s="1">
        <v>0.68140046296296297</v>
      </c>
      <c r="C204" s="2">
        <v>44806</v>
      </c>
      <c r="D204" t="s">
        <v>113</v>
      </c>
      <c r="E204" t="s">
        <v>114</v>
      </c>
      <c r="G204">
        <v>204</v>
      </c>
      <c r="H204" t="str">
        <f>_xlfn.XLOOKUP(G204,[1]Sheet1!B:B,[1]Sheet1!A:A)</f>
        <v>LCOR-413</v>
      </c>
      <c r="I204">
        <v>16</v>
      </c>
      <c r="J204">
        <v>0.158051</v>
      </c>
      <c r="K204">
        <v>2.9173960000000001</v>
      </c>
      <c r="L204">
        <v>0.14992800000000001</v>
      </c>
      <c r="M204">
        <v>2.9962529999999998</v>
      </c>
      <c r="N204">
        <v>1.6791210000000001</v>
      </c>
      <c r="O204">
        <v>1.5954539999999999</v>
      </c>
      <c r="P204">
        <v>3.6322779999999999</v>
      </c>
      <c r="Q204">
        <v>1.953157</v>
      </c>
      <c r="R204">
        <v>15.892718</v>
      </c>
      <c r="S204">
        <v>16.726147000000001</v>
      </c>
      <c r="T204">
        <v>36.182034000000002</v>
      </c>
      <c r="U204">
        <v>0.44178600000000001</v>
      </c>
      <c r="V204" t="s">
        <v>333</v>
      </c>
      <c r="W204">
        <v>0</v>
      </c>
      <c r="X204">
        <v>0</v>
      </c>
      <c r="Y204">
        <v>0</v>
      </c>
      <c r="Z204">
        <v>280.87805200000003</v>
      </c>
      <c r="AA204">
        <v>368.47540300000003</v>
      </c>
      <c r="AB204">
        <v>0.237729</v>
      </c>
      <c r="AC204">
        <v>0.5</v>
      </c>
      <c r="AD204">
        <v>0.8</v>
      </c>
      <c r="AE204">
        <v>169.296539</v>
      </c>
      <c r="AF204">
        <v>46.77</v>
      </c>
      <c r="AG204">
        <v>44.44</v>
      </c>
      <c r="AH204">
        <v>27.05</v>
      </c>
      <c r="AI204">
        <v>27.25</v>
      </c>
      <c r="AJ204">
        <v>100.39</v>
      </c>
      <c r="AK204">
        <v>156.19999999999999</v>
      </c>
      <c r="AL204">
        <v>155.1</v>
      </c>
      <c r="AM204">
        <v>0.7</v>
      </c>
      <c r="AN204">
        <v>1780</v>
      </c>
      <c r="AO204">
        <v>3.6930000000000001</v>
      </c>
      <c r="AP204">
        <v>-35</v>
      </c>
      <c r="AQ204">
        <v>169</v>
      </c>
      <c r="AR204">
        <v>120</v>
      </c>
      <c r="AZ204" s="1">
        <v>0</v>
      </c>
      <c r="BA204" t="s">
        <v>117</v>
      </c>
      <c r="BB204">
        <v>0</v>
      </c>
      <c r="BC204">
        <v>0</v>
      </c>
      <c r="BD204">
        <v>0</v>
      </c>
      <c r="BE204">
        <v>0</v>
      </c>
      <c r="BF204">
        <v>0</v>
      </c>
      <c r="BG204" s="1">
        <v>0.6749074074074074</v>
      </c>
      <c r="BH204" s="2">
        <v>44806</v>
      </c>
      <c r="BI204">
        <v>-0.37</v>
      </c>
      <c r="BJ204">
        <v>0</v>
      </c>
      <c r="BK204">
        <v>-1E-3</v>
      </c>
      <c r="BL204">
        <v>-9999</v>
      </c>
      <c r="BM204">
        <v>1.9330000000000001</v>
      </c>
      <c r="BN204">
        <v>-0.53700000000000003</v>
      </c>
      <c r="BO204">
        <v>-9999</v>
      </c>
      <c r="BP204">
        <v>1</v>
      </c>
      <c r="BQ204">
        <v>150</v>
      </c>
      <c r="BR204">
        <v>5.0000000000000001E-3</v>
      </c>
      <c r="BS204">
        <v>2</v>
      </c>
      <c r="BT204">
        <v>0</v>
      </c>
      <c r="BU204" t="s">
        <v>118</v>
      </c>
      <c r="BV204">
        <v>7000</v>
      </c>
      <c r="BW204">
        <v>500</v>
      </c>
      <c r="BX204">
        <v>5</v>
      </c>
      <c r="BY204">
        <v>2</v>
      </c>
      <c r="BZ204">
        <v>300</v>
      </c>
      <c r="CA204">
        <v>300</v>
      </c>
      <c r="CB204">
        <v>300</v>
      </c>
      <c r="CC204">
        <v>354.00973499999998</v>
      </c>
      <c r="CD204">
        <v>25</v>
      </c>
      <c r="CE204">
        <v>-11.858102000000001</v>
      </c>
      <c r="CF204">
        <v>349.32482900000002</v>
      </c>
      <c r="CG204">
        <v>351.53506499999997</v>
      </c>
      <c r="CH204">
        <v>-2.2102360000000001</v>
      </c>
      <c r="CI204">
        <v>2.4572470000000002</v>
      </c>
      <c r="CJ204">
        <v>2.4485380000000001</v>
      </c>
      <c r="CK204">
        <v>1.657322</v>
      </c>
      <c r="CL204">
        <v>0.92701699999999998</v>
      </c>
      <c r="CM204">
        <v>0.25134400000000001</v>
      </c>
      <c r="CN204">
        <v>1.694E-3</v>
      </c>
      <c r="CO204">
        <v>0.60085900000000003</v>
      </c>
      <c r="CP204">
        <v>1.728321</v>
      </c>
      <c r="CQ204">
        <v>280.87805200000003</v>
      </c>
      <c r="CR204">
        <v>1.073E-3</v>
      </c>
      <c r="CS204">
        <v>2.3860670000000002</v>
      </c>
      <c r="CT204">
        <v>-4.3999999999999999E-5</v>
      </c>
      <c r="CU204">
        <v>1</v>
      </c>
      <c r="CV204">
        <v>2.3735620000000002</v>
      </c>
      <c r="CW204">
        <v>-5.3000000000000001E-5</v>
      </c>
      <c r="CX204">
        <v>1</v>
      </c>
      <c r="CY204">
        <v>0.60087800000000002</v>
      </c>
      <c r="CZ204">
        <v>0.600715</v>
      </c>
      <c r="DA204">
        <v>0.106777</v>
      </c>
      <c r="DB204">
        <v>0</v>
      </c>
      <c r="DC204" t="s">
        <v>333</v>
      </c>
      <c r="DD204" t="s">
        <v>119</v>
      </c>
      <c r="DE204" t="s">
        <v>120</v>
      </c>
      <c r="DF204" t="s">
        <v>121</v>
      </c>
      <c r="DG204" t="s">
        <v>122</v>
      </c>
      <c r="DH204" t="s">
        <v>123</v>
      </c>
      <c r="DI204" t="s">
        <v>124</v>
      </c>
    </row>
    <row r="205" spans="1:113" x14ac:dyDescent="0.2">
      <c r="A205">
        <v>205</v>
      </c>
      <c r="B205" s="1">
        <v>0.68190972222222224</v>
      </c>
      <c r="C205" s="2">
        <v>44806</v>
      </c>
      <c r="D205" t="s">
        <v>113</v>
      </c>
      <c r="E205" t="s">
        <v>114</v>
      </c>
      <c r="G205">
        <v>205</v>
      </c>
      <c r="H205" t="str">
        <f>_xlfn.XLOOKUP(G205,[1]Sheet1!B:B,[1]Sheet1!A:A)</f>
        <v>LCOR-567</v>
      </c>
      <c r="I205">
        <v>16</v>
      </c>
      <c r="J205">
        <v>0.28014600000000001</v>
      </c>
      <c r="K205">
        <v>2.9165230000000002</v>
      </c>
      <c r="L205">
        <v>0.25559500000000002</v>
      </c>
      <c r="M205">
        <v>4.968877</v>
      </c>
      <c r="N205">
        <v>1.7521169999999999</v>
      </c>
      <c r="O205">
        <v>1.6133690000000001</v>
      </c>
      <c r="P205">
        <v>3.6512669999999998</v>
      </c>
      <c r="Q205">
        <v>1.8991499999999999</v>
      </c>
      <c r="R205">
        <v>16.070654000000001</v>
      </c>
      <c r="S205">
        <v>17.452711000000001</v>
      </c>
      <c r="T205">
        <v>36.370007000000001</v>
      </c>
      <c r="U205">
        <v>0.44178600000000001</v>
      </c>
      <c r="V205" t="s">
        <v>334</v>
      </c>
      <c r="W205">
        <v>0</v>
      </c>
      <c r="X205">
        <v>0</v>
      </c>
      <c r="Y205">
        <v>0</v>
      </c>
      <c r="Z205">
        <v>243.56173699999999</v>
      </c>
      <c r="AA205">
        <v>325.76004</v>
      </c>
      <c r="AB205">
        <v>0.252328</v>
      </c>
      <c r="AC205">
        <v>0.5</v>
      </c>
      <c r="AD205">
        <v>0.8</v>
      </c>
      <c r="AE205">
        <v>179.352509</v>
      </c>
      <c r="AF205">
        <v>48.95</v>
      </c>
      <c r="AG205">
        <v>45.08</v>
      </c>
      <c r="AH205">
        <v>27</v>
      </c>
      <c r="AI205">
        <v>27.34</v>
      </c>
      <c r="AJ205">
        <v>100.39</v>
      </c>
      <c r="AK205">
        <v>156.1</v>
      </c>
      <c r="AL205">
        <v>153.6</v>
      </c>
      <c r="AM205">
        <v>1.6</v>
      </c>
      <c r="AN205">
        <v>1777</v>
      </c>
      <c r="AO205">
        <v>3.6930000000000001</v>
      </c>
      <c r="AP205">
        <v>-38</v>
      </c>
      <c r="AQ205">
        <v>174</v>
      </c>
      <c r="AR205">
        <v>110</v>
      </c>
      <c r="AZ205" s="1">
        <v>0</v>
      </c>
      <c r="BA205" t="s">
        <v>117</v>
      </c>
      <c r="BB205">
        <v>0</v>
      </c>
      <c r="BC205">
        <v>0</v>
      </c>
      <c r="BD205">
        <v>0</v>
      </c>
      <c r="BE205">
        <v>0</v>
      </c>
      <c r="BF205">
        <v>0</v>
      </c>
      <c r="BG205" s="1">
        <v>0.6749074074074074</v>
      </c>
      <c r="BH205" s="2">
        <v>44806</v>
      </c>
      <c r="BI205">
        <v>-0.37</v>
      </c>
      <c r="BJ205">
        <v>1E-3</v>
      </c>
      <c r="BK205">
        <v>-2E-3</v>
      </c>
      <c r="BL205">
        <v>0</v>
      </c>
      <c r="BM205">
        <v>-1.712</v>
      </c>
      <c r="BN205">
        <v>-3.57</v>
      </c>
      <c r="BO205">
        <v>-10.621</v>
      </c>
      <c r="BP205">
        <v>1</v>
      </c>
      <c r="BQ205">
        <v>150</v>
      </c>
      <c r="BR205">
        <v>5.0000000000000001E-3</v>
      </c>
      <c r="BS205">
        <v>2</v>
      </c>
      <c r="BT205">
        <v>0</v>
      </c>
      <c r="BU205" t="s">
        <v>118</v>
      </c>
      <c r="BV205">
        <v>7000</v>
      </c>
      <c r="BW205">
        <v>500</v>
      </c>
      <c r="BX205">
        <v>5</v>
      </c>
      <c r="BY205">
        <v>2</v>
      </c>
      <c r="BZ205">
        <v>300</v>
      </c>
      <c r="CA205">
        <v>300</v>
      </c>
      <c r="CB205">
        <v>300</v>
      </c>
      <c r="CC205">
        <v>315.30011000000002</v>
      </c>
      <c r="CD205">
        <v>25</v>
      </c>
      <c r="CE205">
        <v>-7.4888469999999998</v>
      </c>
      <c r="CF205">
        <v>315.006866</v>
      </c>
      <c r="CG205">
        <v>315.061554</v>
      </c>
      <c r="CH205">
        <v>-5.4688000000000001E-2</v>
      </c>
      <c r="CI205">
        <v>2.4581339999999998</v>
      </c>
      <c r="CJ205">
        <v>2.451568</v>
      </c>
      <c r="CK205">
        <v>1.656398</v>
      </c>
      <c r="CL205">
        <v>0.92329300000000003</v>
      </c>
      <c r="CM205">
        <v>0.25185400000000002</v>
      </c>
      <c r="CN205">
        <v>3.3839999999999999E-3</v>
      </c>
      <c r="CO205">
        <v>0.60089999999999999</v>
      </c>
      <c r="CP205">
        <v>1.72525</v>
      </c>
      <c r="CQ205">
        <v>243.56173699999999</v>
      </c>
      <c r="CR205">
        <v>1.096E-3</v>
      </c>
      <c r="CS205">
        <v>2.3860670000000002</v>
      </c>
      <c r="CT205">
        <v>-4.3999999999999999E-5</v>
      </c>
      <c r="CU205">
        <v>1</v>
      </c>
      <c r="CV205">
        <v>2.3735620000000002</v>
      </c>
      <c r="CW205">
        <v>-5.3000000000000001E-5</v>
      </c>
      <c r="CX205">
        <v>1</v>
      </c>
      <c r="CY205">
        <v>0.60087800000000002</v>
      </c>
      <c r="CZ205">
        <v>0.600715</v>
      </c>
      <c r="DA205">
        <v>0.106777</v>
      </c>
      <c r="DB205">
        <v>0</v>
      </c>
      <c r="DC205" t="s">
        <v>334</v>
      </c>
      <c r="DD205" t="s">
        <v>119</v>
      </c>
      <c r="DE205" t="s">
        <v>120</v>
      </c>
      <c r="DF205" t="s">
        <v>121</v>
      </c>
      <c r="DG205" t="s">
        <v>122</v>
      </c>
      <c r="DH205" t="s">
        <v>123</v>
      </c>
      <c r="DI205" t="s">
        <v>124</v>
      </c>
    </row>
    <row r="206" spans="1:113" x14ac:dyDescent="0.2">
      <c r="A206">
        <v>206</v>
      </c>
      <c r="B206" s="1">
        <v>0.68234953703703705</v>
      </c>
      <c r="C206" s="2">
        <v>44806</v>
      </c>
      <c r="D206" t="s">
        <v>113</v>
      </c>
      <c r="E206" t="s">
        <v>114</v>
      </c>
      <c r="G206">
        <v>206</v>
      </c>
      <c r="H206" t="str">
        <f>_xlfn.XLOOKUP(G206,[1]Sheet1!B:B,[1]Sheet1!A:A)</f>
        <v>LCOR-478</v>
      </c>
      <c r="I206">
        <v>16</v>
      </c>
      <c r="J206">
        <v>0.273731</v>
      </c>
      <c r="K206">
        <v>2.9169610000000001</v>
      </c>
      <c r="L206">
        <v>0.25024800000000003</v>
      </c>
      <c r="M206">
        <v>5.1861810000000004</v>
      </c>
      <c r="N206">
        <v>1.7755179999999999</v>
      </c>
      <c r="O206">
        <v>1.630782</v>
      </c>
      <c r="P206">
        <v>3.7983820000000001</v>
      </c>
      <c r="Q206">
        <v>2.0228640000000002</v>
      </c>
      <c r="R206">
        <v>16.243531999999998</v>
      </c>
      <c r="S206">
        <v>17.685192000000001</v>
      </c>
      <c r="T206">
        <v>37.834086999999997</v>
      </c>
      <c r="U206">
        <v>0.44178600000000001</v>
      </c>
      <c r="V206" t="s">
        <v>335</v>
      </c>
      <c r="W206">
        <v>0</v>
      </c>
      <c r="X206">
        <v>0</v>
      </c>
      <c r="Y206">
        <v>0</v>
      </c>
      <c r="Z206">
        <v>240.47685200000001</v>
      </c>
      <c r="AA206">
        <v>332.54974399999998</v>
      </c>
      <c r="AB206">
        <v>0.27687</v>
      </c>
      <c r="AC206">
        <v>0.5</v>
      </c>
      <c r="AD206">
        <v>0.8</v>
      </c>
      <c r="AE206">
        <v>185.54373200000001</v>
      </c>
      <c r="AF206">
        <v>49.61</v>
      </c>
      <c r="AG206">
        <v>45.56</v>
      </c>
      <c r="AH206">
        <v>27</v>
      </c>
      <c r="AI206">
        <v>28.02</v>
      </c>
      <c r="AJ206">
        <v>100.4</v>
      </c>
      <c r="AK206">
        <v>156.1</v>
      </c>
      <c r="AL206">
        <v>155.19999999999999</v>
      </c>
      <c r="AM206">
        <v>0.6</v>
      </c>
      <c r="AN206">
        <v>1675</v>
      </c>
      <c r="AO206">
        <v>3.6920000000000002</v>
      </c>
      <c r="AP206">
        <v>-32</v>
      </c>
      <c r="AQ206">
        <v>174</v>
      </c>
      <c r="AR206">
        <v>115</v>
      </c>
      <c r="AZ206" s="1">
        <v>0</v>
      </c>
      <c r="BA206" t="s">
        <v>117</v>
      </c>
      <c r="BB206">
        <v>0</v>
      </c>
      <c r="BC206">
        <v>0</v>
      </c>
      <c r="BD206">
        <v>0</v>
      </c>
      <c r="BE206">
        <v>0</v>
      </c>
      <c r="BF206">
        <v>0</v>
      </c>
      <c r="BG206" s="1">
        <v>0.68224537037037036</v>
      </c>
      <c r="BH206" s="2">
        <v>44806</v>
      </c>
      <c r="BI206">
        <v>-0.37</v>
      </c>
      <c r="BJ206">
        <v>1E-3</v>
      </c>
      <c r="BK206">
        <v>1E-3</v>
      </c>
      <c r="BL206">
        <v>8.9999999999999993E-3</v>
      </c>
      <c r="BM206">
        <v>-0.189</v>
      </c>
      <c r="BN206">
        <v>-3.1019999999999999</v>
      </c>
      <c r="BO206">
        <v>-7.3209999999999997</v>
      </c>
      <c r="BP206">
        <v>1</v>
      </c>
      <c r="BQ206">
        <v>150</v>
      </c>
      <c r="BR206">
        <v>5.0000000000000001E-3</v>
      </c>
      <c r="BS206">
        <v>2</v>
      </c>
      <c r="BT206">
        <v>0</v>
      </c>
      <c r="BU206" t="s">
        <v>118</v>
      </c>
      <c r="BV206">
        <v>7000</v>
      </c>
      <c r="BW206">
        <v>500</v>
      </c>
      <c r="BX206">
        <v>5</v>
      </c>
      <c r="BY206">
        <v>2</v>
      </c>
      <c r="BZ206">
        <v>300</v>
      </c>
      <c r="CA206">
        <v>300</v>
      </c>
      <c r="CB206">
        <v>300</v>
      </c>
      <c r="CC206">
        <v>321.01501500000001</v>
      </c>
      <c r="CD206">
        <v>25</v>
      </c>
      <c r="CE206">
        <v>-8.3645230000000002</v>
      </c>
      <c r="CF206">
        <v>320.298676</v>
      </c>
      <c r="CG206">
        <v>320.600281</v>
      </c>
      <c r="CH206">
        <v>-0.30160500000000001</v>
      </c>
      <c r="CI206">
        <v>2.4588030000000001</v>
      </c>
      <c r="CJ206">
        <v>2.4524699999999999</v>
      </c>
      <c r="CK206">
        <v>1.6568620000000001</v>
      </c>
      <c r="CL206">
        <v>0.92727499999999996</v>
      </c>
      <c r="CM206">
        <v>0.25185200000000002</v>
      </c>
      <c r="CN206">
        <v>1.1568999999999999E-2</v>
      </c>
      <c r="CO206">
        <v>0.60125600000000001</v>
      </c>
      <c r="CP206">
        <v>1.632706</v>
      </c>
      <c r="CQ206">
        <v>240.47685200000001</v>
      </c>
      <c r="CR206">
        <v>1.101E-3</v>
      </c>
      <c r="CS206">
        <v>2.3860670000000002</v>
      </c>
      <c r="CT206">
        <v>-4.3999999999999999E-5</v>
      </c>
      <c r="CU206">
        <v>1</v>
      </c>
      <c r="CV206">
        <v>2.3735620000000002</v>
      </c>
      <c r="CW206">
        <v>-5.3000000000000001E-5</v>
      </c>
      <c r="CX206">
        <v>1</v>
      </c>
      <c r="CY206">
        <v>0.60087800000000002</v>
      </c>
      <c r="CZ206">
        <v>0.600715</v>
      </c>
      <c r="DA206">
        <v>0.106777</v>
      </c>
      <c r="DB206">
        <v>0</v>
      </c>
      <c r="DC206" t="s">
        <v>335</v>
      </c>
      <c r="DD206" t="s">
        <v>119</v>
      </c>
      <c r="DE206" t="s">
        <v>120</v>
      </c>
      <c r="DF206" t="s">
        <v>121</v>
      </c>
      <c r="DG206" t="s">
        <v>122</v>
      </c>
      <c r="DH206" t="s">
        <v>123</v>
      </c>
      <c r="DI206" t="s">
        <v>124</v>
      </c>
    </row>
    <row r="207" spans="1:113" x14ac:dyDescent="0.2">
      <c r="A207">
        <v>207</v>
      </c>
      <c r="B207" s="1">
        <v>0.68297453703703714</v>
      </c>
      <c r="C207" s="2">
        <v>44806</v>
      </c>
      <c r="D207" t="s">
        <v>113</v>
      </c>
      <c r="E207" t="s">
        <v>114</v>
      </c>
      <c r="G207">
        <v>207</v>
      </c>
      <c r="H207" t="str">
        <f>_xlfn.XLOOKUP(G207,[1]Sheet1!B:B,[1]Sheet1!A:A)</f>
        <v>LCOR-329</v>
      </c>
      <c r="I207">
        <v>16</v>
      </c>
      <c r="J207">
        <v>0.166545</v>
      </c>
      <c r="K207">
        <v>2.9167320000000001</v>
      </c>
      <c r="L207">
        <v>0.15754899999999999</v>
      </c>
      <c r="M207">
        <v>3.6662050000000002</v>
      </c>
      <c r="N207">
        <v>1.747924</v>
      </c>
      <c r="O207">
        <v>1.6455580000000001</v>
      </c>
      <c r="P207">
        <v>4.0171169999999998</v>
      </c>
      <c r="Q207">
        <v>2.269193</v>
      </c>
      <c r="R207">
        <v>16.390429000000001</v>
      </c>
      <c r="S207">
        <v>17.410032000000001</v>
      </c>
      <c r="T207">
        <v>40.012118999999998</v>
      </c>
      <c r="U207">
        <v>0.44178600000000001</v>
      </c>
      <c r="V207" t="s">
        <v>336</v>
      </c>
      <c r="W207">
        <v>0</v>
      </c>
      <c r="X207">
        <v>0</v>
      </c>
      <c r="Y207">
        <v>0</v>
      </c>
      <c r="Z207">
        <v>231.010437</v>
      </c>
      <c r="AA207">
        <v>291.57894900000002</v>
      </c>
      <c r="AB207">
        <v>0.20772599999999999</v>
      </c>
      <c r="AC207">
        <v>0.5</v>
      </c>
      <c r="AD207">
        <v>0.8</v>
      </c>
      <c r="AE207">
        <v>148.44191000000001</v>
      </c>
      <c r="AF207">
        <v>48.92</v>
      </c>
      <c r="AG207">
        <v>46.05</v>
      </c>
      <c r="AH207">
        <v>26.97</v>
      </c>
      <c r="AI207">
        <v>28.98</v>
      </c>
      <c r="AJ207">
        <v>100.4</v>
      </c>
      <c r="AK207">
        <v>156.1</v>
      </c>
      <c r="AL207">
        <v>154.6</v>
      </c>
      <c r="AM207">
        <v>0.9</v>
      </c>
      <c r="AN207">
        <v>1787</v>
      </c>
      <c r="AO207">
        <v>3.6909999999999998</v>
      </c>
      <c r="AP207">
        <v>-56</v>
      </c>
      <c r="AQ207">
        <v>-146</v>
      </c>
      <c r="AR207">
        <v>83</v>
      </c>
      <c r="AZ207" s="1">
        <v>0</v>
      </c>
      <c r="BA207" t="s">
        <v>117</v>
      </c>
      <c r="BB207">
        <v>0</v>
      </c>
      <c r="BC207">
        <v>0</v>
      </c>
      <c r="BD207">
        <v>0</v>
      </c>
      <c r="BE207">
        <v>0</v>
      </c>
      <c r="BF207">
        <v>0</v>
      </c>
      <c r="BG207" s="1">
        <v>0.68224537037037036</v>
      </c>
      <c r="BH207" s="2">
        <v>44806</v>
      </c>
      <c r="BI207">
        <v>-0.37</v>
      </c>
      <c r="BJ207">
        <v>-1E-3</v>
      </c>
      <c r="BK207">
        <v>2E-3</v>
      </c>
      <c r="BL207">
        <v>7.0000000000000001E-3</v>
      </c>
      <c r="BM207">
        <v>-2.7010000000000001</v>
      </c>
      <c r="BN207">
        <v>-4.7549999999999999</v>
      </c>
      <c r="BO207">
        <v>-11.103</v>
      </c>
      <c r="BP207">
        <v>1</v>
      </c>
      <c r="BQ207">
        <v>150</v>
      </c>
      <c r="BR207">
        <v>5.0000000000000001E-3</v>
      </c>
      <c r="BS207">
        <v>2</v>
      </c>
      <c r="BT207">
        <v>0</v>
      </c>
      <c r="BU207" t="s">
        <v>118</v>
      </c>
      <c r="BV207">
        <v>7000</v>
      </c>
      <c r="BW207">
        <v>500</v>
      </c>
      <c r="BX207">
        <v>5</v>
      </c>
      <c r="BY207">
        <v>2</v>
      </c>
      <c r="BZ207">
        <v>300</v>
      </c>
      <c r="CA207">
        <v>300</v>
      </c>
      <c r="CB207">
        <v>300</v>
      </c>
      <c r="CC207">
        <v>283.83529700000003</v>
      </c>
      <c r="CD207">
        <v>25</v>
      </c>
      <c r="CE207">
        <v>-5.8907400000000001</v>
      </c>
      <c r="CF207">
        <v>282.56106599999998</v>
      </c>
      <c r="CG207">
        <v>283.16351300000002</v>
      </c>
      <c r="CH207">
        <v>-0.60244799999999998</v>
      </c>
      <c r="CI207">
        <v>2.4594819999999999</v>
      </c>
      <c r="CJ207">
        <v>2.4515250000000002</v>
      </c>
      <c r="CK207">
        <v>1.6566190000000001</v>
      </c>
      <c r="CL207">
        <v>0.92586999999999997</v>
      </c>
      <c r="CM207">
        <v>0.252133</v>
      </c>
      <c r="CN207">
        <v>2.3702000000000001E-2</v>
      </c>
      <c r="CO207">
        <v>0.60202500000000003</v>
      </c>
      <c r="CP207">
        <v>1.733932</v>
      </c>
      <c r="CQ207">
        <v>231.010437</v>
      </c>
      <c r="CR207">
        <v>8.7500000000000002E-4</v>
      </c>
      <c r="CS207">
        <v>2.3860670000000002</v>
      </c>
      <c r="CT207">
        <v>-4.3999999999999999E-5</v>
      </c>
      <c r="CU207">
        <v>1</v>
      </c>
      <c r="CV207">
        <v>2.3735620000000002</v>
      </c>
      <c r="CW207">
        <v>-5.3000000000000001E-5</v>
      </c>
      <c r="CX207">
        <v>1</v>
      </c>
      <c r="CY207">
        <v>0.60087800000000002</v>
      </c>
      <c r="CZ207">
        <v>0.600715</v>
      </c>
      <c r="DA207">
        <v>0.106777</v>
      </c>
      <c r="DB207">
        <v>0</v>
      </c>
      <c r="DC207" t="s">
        <v>336</v>
      </c>
      <c r="DD207" t="s">
        <v>119</v>
      </c>
      <c r="DE207" t="s">
        <v>120</v>
      </c>
      <c r="DF207" t="s">
        <v>121</v>
      </c>
      <c r="DG207" t="s">
        <v>122</v>
      </c>
      <c r="DH207" t="s">
        <v>123</v>
      </c>
      <c r="DI207" t="s">
        <v>124</v>
      </c>
    </row>
    <row r="208" spans="1:113" x14ac:dyDescent="0.2">
      <c r="A208">
        <v>208</v>
      </c>
      <c r="B208" s="1">
        <v>0.68366898148148147</v>
      </c>
      <c r="C208" s="2">
        <v>44806</v>
      </c>
      <c r="D208" t="s">
        <v>113</v>
      </c>
      <c r="E208" t="s">
        <v>114</v>
      </c>
      <c r="G208">
        <v>208</v>
      </c>
      <c r="H208" t="str">
        <f>_xlfn.XLOOKUP(G208,[1]Sheet1!B:B,[1]Sheet1!A:A)</f>
        <v>LCOR-225</v>
      </c>
      <c r="I208">
        <v>16</v>
      </c>
      <c r="J208">
        <v>0.19779099999999999</v>
      </c>
      <c r="K208">
        <v>2.917163</v>
      </c>
      <c r="L208">
        <v>0.18523200000000001</v>
      </c>
      <c r="M208">
        <v>3.7209639999999999</v>
      </c>
      <c r="N208">
        <v>1.702709</v>
      </c>
      <c r="O208">
        <v>1.5988020000000001</v>
      </c>
      <c r="P208">
        <v>3.6655799999999998</v>
      </c>
      <c r="Q208">
        <v>1.962871</v>
      </c>
      <c r="R208">
        <v>15.924763</v>
      </c>
      <c r="S208">
        <v>16.959719</v>
      </c>
      <c r="T208">
        <v>36.510764999999999</v>
      </c>
      <c r="U208">
        <v>0.44178600000000001</v>
      </c>
      <c r="V208" t="s">
        <v>337</v>
      </c>
      <c r="W208">
        <v>0</v>
      </c>
      <c r="X208">
        <v>0</v>
      </c>
      <c r="Y208">
        <v>0</v>
      </c>
      <c r="Z208">
        <v>255.40708900000001</v>
      </c>
      <c r="AA208">
        <v>328.12481700000001</v>
      </c>
      <c r="AB208">
        <v>0.22161600000000001</v>
      </c>
      <c r="AC208">
        <v>0.5</v>
      </c>
      <c r="AD208">
        <v>0.8</v>
      </c>
      <c r="AE208">
        <v>159.05549600000001</v>
      </c>
      <c r="AF208">
        <v>47.75</v>
      </c>
      <c r="AG208">
        <v>44.83</v>
      </c>
      <c r="AH208">
        <v>26.94</v>
      </c>
      <c r="AI208">
        <v>27.41</v>
      </c>
      <c r="AJ208">
        <v>100.4</v>
      </c>
      <c r="AK208">
        <v>156.1</v>
      </c>
      <c r="AL208">
        <v>134.5</v>
      </c>
      <c r="AM208">
        <v>13.9</v>
      </c>
      <c r="AN208">
        <v>1794</v>
      </c>
      <c r="AO208">
        <v>3.69</v>
      </c>
      <c r="AP208">
        <v>-42</v>
      </c>
      <c r="AQ208">
        <v>173</v>
      </c>
      <c r="AR208">
        <v>116</v>
      </c>
      <c r="AZ208" s="1">
        <v>0</v>
      </c>
      <c r="BA208" t="s">
        <v>117</v>
      </c>
      <c r="BB208">
        <v>0</v>
      </c>
      <c r="BC208">
        <v>0</v>
      </c>
      <c r="BD208">
        <v>0</v>
      </c>
      <c r="BE208">
        <v>0</v>
      </c>
      <c r="BF208">
        <v>0</v>
      </c>
      <c r="BG208" s="1">
        <v>0.68224537037037036</v>
      </c>
      <c r="BH208" s="2">
        <v>44806</v>
      </c>
      <c r="BI208">
        <v>-0.37</v>
      </c>
      <c r="BJ208">
        <v>-3.0000000000000001E-3</v>
      </c>
      <c r="BK208">
        <v>-3.0000000000000001E-3</v>
      </c>
      <c r="BL208">
        <v>-9999</v>
      </c>
      <c r="BM208">
        <v>-1.7450000000000001</v>
      </c>
      <c r="BN208">
        <v>-1.6060000000000001</v>
      </c>
      <c r="BO208">
        <v>-9999</v>
      </c>
      <c r="BP208">
        <v>1</v>
      </c>
      <c r="BQ208">
        <v>150</v>
      </c>
      <c r="BR208">
        <v>5.0000000000000001E-3</v>
      </c>
      <c r="BS208">
        <v>2</v>
      </c>
      <c r="BT208">
        <v>0</v>
      </c>
      <c r="BU208" t="s">
        <v>118</v>
      </c>
      <c r="BV208">
        <v>7000</v>
      </c>
      <c r="BW208">
        <v>500</v>
      </c>
      <c r="BX208">
        <v>5</v>
      </c>
      <c r="BY208">
        <v>2</v>
      </c>
      <c r="BZ208">
        <v>300</v>
      </c>
      <c r="CA208">
        <v>300</v>
      </c>
      <c r="CB208">
        <v>300</v>
      </c>
      <c r="CC208">
        <v>318.16683999999998</v>
      </c>
      <c r="CD208">
        <v>25</v>
      </c>
      <c r="CE208">
        <v>-7.6457389999999998</v>
      </c>
      <c r="CF208">
        <v>316.538208</v>
      </c>
      <c r="CG208">
        <v>317.20220899999998</v>
      </c>
      <c r="CH208">
        <v>-0.66400099999999995</v>
      </c>
      <c r="CI208">
        <v>2.4578129999999998</v>
      </c>
      <c r="CJ208">
        <v>2.4499179999999998</v>
      </c>
      <c r="CK208">
        <v>1.6570750000000001</v>
      </c>
      <c r="CL208">
        <v>0.87666699999999997</v>
      </c>
      <c r="CM208">
        <v>0.25247599999999998</v>
      </c>
      <c r="CN208">
        <v>4.9420000000000002E-3</v>
      </c>
      <c r="CO208">
        <v>0.60211800000000004</v>
      </c>
      <c r="CP208">
        <v>1.7409969999999999</v>
      </c>
      <c r="CQ208">
        <v>255.40708900000001</v>
      </c>
      <c r="CR208">
        <v>1.1100000000000001E-3</v>
      </c>
      <c r="CS208">
        <v>2.3860670000000002</v>
      </c>
      <c r="CT208">
        <v>-4.3999999999999999E-5</v>
      </c>
      <c r="CU208">
        <v>1</v>
      </c>
      <c r="CV208">
        <v>2.3735620000000002</v>
      </c>
      <c r="CW208">
        <v>-5.3000000000000001E-5</v>
      </c>
      <c r="CX208">
        <v>1</v>
      </c>
      <c r="CY208">
        <v>0.60087800000000002</v>
      </c>
      <c r="CZ208">
        <v>0.600715</v>
      </c>
      <c r="DA208">
        <v>0.106777</v>
      </c>
      <c r="DB208">
        <v>0</v>
      </c>
      <c r="DC208" t="s">
        <v>337</v>
      </c>
      <c r="DD208" t="s">
        <v>119</v>
      </c>
      <c r="DE208" t="s">
        <v>120</v>
      </c>
      <c r="DF208" t="s">
        <v>121</v>
      </c>
      <c r="DG208" t="s">
        <v>122</v>
      </c>
      <c r="DH208" t="s">
        <v>123</v>
      </c>
      <c r="DI208" t="s">
        <v>124</v>
      </c>
    </row>
    <row r="209" spans="1:113" x14ac:dyDescent="0.2">
      <c r="A209">
        <v>209</v>
      </c>
      <c r="B209" s="1">
        <v>0.68445601851851856</v>
      </c>
      <c r="C209" s="2">
        <v>44806</v>
      </c>
      <c r="D209" t="s">
        <v>113</v>
      </c>
      <c r="E209" t="s">
        <v>114</v>
      </c>
      <c r="G209">
        <v>209</v>
      </c>
      <c r="H209" t="str">
        <f>_xlfn.XLOOKUP(G209,[1]Sheet1!B:B,[1]Sheet1!A:A)</f>
        <v>LCOR-312</v>
      </c>
      <c r="I209">
        <v>16</v>
      </c>
      <c r="J209">
        <v>0.202852</v>
      </c>
      <c r="K209">
        <v>2.917475</v>
      </c>
      <c r="L209">
        <v>0.189664</v>
      </c>
      <c r="M209">
        <v>3.9213879999999999</v>
      </c>
      <c r="N209">
        <v>1.6919729999999999</v>
      </c>
      <c r="O209">
        <v>1.5824929999999999</v>
      </c>
      <c r="P209">
        <v>3.7117059999999999</v>
      </c>
      <c r="Q209">
        <v>2.019733</v>
      </c>
      <c r="R209">
        <v>15.763527</v>
      </c>
      <c r="S209">
        <v>16.85408</v>
      </c>
      <c r="T209">
        <v>36.973053</v>
      </c>
      <c r="U209">
        <v>0.44178600000000001</v>
      </c>
      <c r="V209" t="s">
        <v>338</v>
      </c>
      <c r="W209">
        <v>0</v>
      </c>
      <c r="X209">
        <v>0</v>
      </c>
      <c r="Y209">
        <v>0</v>
      </c>
      <c r="Z209">
        <v>258.61932400000001</v>
      </c>
      <c r="AA209">
        <v>310.83441199999999</v>
      </c>
      <c r="AB209">
        <v>0.16798399999999999</v>
      </c>
      <c r="AC209">
        <v>0.5</v>
      </c>
      <c r="AD209">
        <v>0.8</v>
      </c>
      <c r="AE209">
        <v>120.15325900000001</v>
      </c>
      <c r="AF209">
        <v>47.9</v>
      </c>
      <c r="AG209">
        <v>44.8</v>
      </c>
      <c r="AH209">
        <v>26.78</v>
      </c>
      <c r="AI209">
        <v>27.62</v>
      </c>
      <c r="AJ209">
        <v>100.39</v>
      </c>
      <c r="AK209">
        <v>156.19999999999999</v>
      </c>
      <c r="AL209">
        <v>154.4</v>
      </c>
      <c r="AM209">
        <v>1.1000000000000001</v>
      </c>
      <c r="AN209">
        <v>1788</v>
      </c>
      <c r="AO209">
        <v>3.6890000000000001</v>
      </c>
      <c r="AP209">
        <v>-40</v>
      </c>
      <c r="AQ209">
        <v>-177</v>
      </c>
      <c r="AR209">
        <v>320</v>
      </c>
      <c r="AZ209" s="1">
        <v>0</v>
      </c>
      <c r="BA209" t="s">
        <v>117</v>
      </c>
      <c r="BB209">
        <v>0</v>
      </c>
      <c r="BC209">
        <v>0</v>
      </c>
      <c r="BD209">
        <v>0</v>
      </c>
      <c r="BE209">
        <v>0</v>
      </c>
      <c r="BF209">
        <v>0</v>
      </c>
      <c r="BG209" s="1">
        <v>0.68224537037037036</v>
      </c>
      <c r="BH209" s="2">
        <v>44806</v>
      </c>
      <c r="BI209">
        <v>-0.37</v>
      </c>
      <c r="BJ209">
        <v>1E-3</v>
      </c>
      <c r="BK209">
        <v>0</v>
      </c>
      <c r="BL209">
        <v>0</v>
      </c>
      <c r="BM209">
        <v>-1.6619999999999999</v>
      </c>
      <c r="BN209">
        <v>-3.85</v>
      </c>
      <c r="BO209">
        <v>-11.356</v>
      </c>
      <c r="BP209">
        <v>1</v>
      </c>
      <c r="BQ209">
        <v>150</v>
      </c>
      <c r="BR209">
        <v>5.0000000000000001E-3</v>
      </c>
      <c r="BS209">
        <v>2</v>
      </c>
      <c r="BT209">
        <v>0</v>
      </c>
      <c r="BU209" t="s">
        <v>118</v>
      </c>
      <c r="BV209">
        <v>7000</v>
      </c>
      <c r="BW209">
        <v>500</v>
      </c>
      <c r="BX209">
        <v>5</v>
      </c>
      <c r="BY209">
        <v>2</v>
      </c>
      <c r="BZ209">
        <v>300</v>
      </c>
      <c r="CA209">
        <v>300</v>
      </c>
      <c r="CB209">
        <v>300</v>
      </c>
      <c r="CC209">
        <v>308.50625600000001</v>
      </c>
      <c r="CD209">
        <v>25</v>
      </c>
      <c r="CE209">
        <v>-2.7547280000000001</v>
      </c>
      <c r="CF209">
        <v>306.97811899999999</v>
      </c>
      <c r="CG209">
        <v>306.89904799999999</v>
      </c>
      <c r="CH209">
        <v>7.9071000000000002E-2</v>
      </c>
      <c r="CI209">
        <v>2.4578009999999999</v>
      </c>
      <c r="CJ209">
        <v>2.4501659999999998</v>
      </c>
      <c r="CK209">
        <v>1.657405</v>
      </c>
      <c r="CL209">
        <v>0.92532700000000001</v>
      </c>
      <c r="CM209">
        <v>0.25409300000000001</v>
      </c>
      <c r="CN209">
        <v>9.4699999999999993E-3</v>
      </c>
      <c r="CO209">
        <v>0.60144399999999998</v>
      </c>
      <c r="CP209">
        <v>1.7354419999999999</v>
      </c>
      <c r="CQ209">
        <v>258.61932400000001</v>
      </c>
      <c r="CR209">
        <v>1.1069999999999999E-3</v>
      </c>
      <c r="CS209">
        <v>2.3860670000000002</v>
      </c>
      <c r="CT209">
        <v>-4.3999999999999999E-5</v>
      </c>
      <c r="CU209">
        <v>1</v>
      </c>
      <c r="CV209">
        <v>2.3735620000000002</v>
      </c>
      <c r="CW209">
        <v>-5.3000000000000001E-5</v>
      </c>
      <c r="CX209">
        <v>1</v>
      </c>
      <c r="CY209">
        <v>0.60087800000000002</v>
      </c>
      <c r="CZ209">
        <v>0.600715</v>
      </c>
      <c r="DA209">
        <v>0.106777</v>
      </c>
      <c r="DB209">
        <v>0</v>
      </c>
      <c r="DC209" t="s">
        <v>338</v>
      </c>
      <c r="DD209" t="s">
        <v>119</v>
      </c>
      <c r="DE209" t="s">
        <v>120</v>
      </c>
      <c r="DF209" t="s">
        <v>121</v>
      </c>
      <c r="DG209" t="s">
        <v>122</v>
      </c>
      <c r="DH209" t="s">
        <v>123</v>
      </c>
      <c r="DI209" t="s">
        <v>124</v>
      </c>
    </row>
    <row r="210" spans="1:113" x14ac:dyDescent="0.2">
      <c r="A210">
        <v>210</v>
      </c>
      <c r="B210" s="1">
        <v>0.68510416666666663</v>
      </c>
      <c r="C210" s="2">
        <v>44806</v>
      </c>
      <c r="D210" t="s">
        <v>113</v>
      </c>
      <c r="E210" t="s">
        <v>114</v>
      </c>
      <c r="G210">
        <v>210</v>
      </c>
      <c r="H210" t="str">
        <f>_xlfn.XLOOKUP(G210,[1]Sheet1!B:B,[1]Sheet1!A:A)</f>
        <v>LCOR-108</v>
      </c>
      <c r="I210">
        <v>16</v>
      </c>
      <c r="J210">
        <v>0.117466</v>
      </c>
      <c r="K210">
        <v>2.9173939999999998</v>
      </c>
      <c r="L210">
        <v>0.11292000000000001</v>
      </c>
      <c r="M210">
        <v>2.5427179999999998</v>
      </c>
      <c r="N210">
        <v>1.653967</v>
      </c>
      <c r="O210">
        <v>1.5829439999999999</v>
      </c>
      <c r="P210">
        <v>3.8525649999999998</v>
      </c>
      <c r="Q210">
        <v>2.1985980000000001</v>
      </c>
      <c r="R210">
        <v>15.767791000000001</v>
      </c>
      <c r="S210">
        <v>16.475245999999999</v>
      </c>
      <c r="T210">
        <v>38.375599000000001</v>
      </c>
      <c r="U210">
        <v>0.44178600000000001</v>
      </c>
      <c r="V210" t="s">
        <v>339</v>
      </c>
      <c r="W210">
        <v>0</v>
      </c>
      <c r="X210">
        <v>0</v>
      </c>
      <c r="Y210">
        <v>0</v>
      </c>
      <c r="Z210">
        <v>235.04304500000001</v>
      </c>
      <c r="AA210">
        <v>279.993134</v>
      </c>
      <c r="AB210">
        <v>0.16053999999999999</v>
      </c>
      <c r="AC210">
        <v>0.5</v>
      </c>
      <c r="AD210">
        <v>0.8</v>
      </c>
      <c r="AE210">
        <v>111.732529</v>
      </c>
      <c r="AF210">
        <v>47.15</v>
      </c>
      <c r="AG210">
        <v>45.13</v>
      </c>
      <c r="AH210">
        <v>26.66</v>
      </c>
      <c r="AI210">
        <v>28.26</v>
      </c>
      <c r="AJ210">
        <v>100.39</v>
      </c>
      <c r="AK210">
        <v>156.19999999999999</v>
      </c>
      <c r="AL210">
        <v>152.19999999999999</v>
      </c>
      <c r="AM210">
        <v>2.6</v>
      </c>
      <c r="AN210">
        <v>1740</v>
      </c>
      <c r="AO210">
        <v>3.6869999999999998</v>
      </c>
      <c r="AP210">
        <v>-55</v>
      </c>
      <c r="AQ210">
        <v>-159</v>
      </c>
      <c r="AR210">
        <v>82</v>
      </c>
      <c r="AZ210" s="1">
        <v>0</v>
      </c>
      <c r="BA210" t="s">
        <v>117</v>
      </c>
      <c r="BB210">
        <v>0</v>
      </c>
      <c r="BC210">
        <v>0</v>
      </c>
      <c r="BD210">
        <v>0</v>
      </c>
      <c r="BE210">
        <v>0</v>
      </c>
      <c r="BF210">
        <v>0</v>
      </c>
      <c r="BG210" s="1">
        <v>0.68224537037037036</v>
      </c>
      <c r="BH210" s="2">
        <v>44806</v>
      </c>
      <c r="BI210">
        <v>-0.37</v>
      </c>
      <c r="BJ210">
        <v>-2E-3</v>
      </c>
      <c r="BK210">
        <v>-2E-3</v>
      </c>
      <c r="BL210">
        <v>3.0000000000000001E-3</v>
      </c>
      <c r="BM210">
        <v>-2.8170000000000002</v>
      </c>
      <c r="BN210">
        <v>-2.6629999999999998</v>
      </c>
      <c r="BO210">
        <v>-9.8450000000000006</v>
      </c>
      <c r="BP210">
        <v>1</v>
      </c>
      <c r="BQ210">
        <v>150</v>
      </c>
      <c r="BR210">
        <v>5.0000000000000001E-3</v>
      </c>
      <c r="BS210">
        <v>2</v>
      </c>
      <c r="BT210">
        <v>0</v>
      </c>
      <c r="BU210" t="s">
        <v>118</v>
      </c>
      <c r="BV210">
        <v>7000</v>
      </c>
      <c r="BW210">
        <v>500</v>
      </c>
      <c r="BX210">
        <v>5</v>
      </c>
      <c r="BY210">
        <v>2</v>
      </c>
      <c r="BZ210">
        <v>300</v>
      </c>
      <c r="CA210">
        <v>300</v>
      </c>
      <c r="CB210">
        <v>300</v>
      </c>
      <c r="CC210">
        <v>276.18240400000002</v>
      </c>
      <c r="CD210">
        <v>25</v>
      </c>
      <c r="CE210">
        <v>-2.8331740000000001</v>
      </c>
      <c r="CF210">
        <v>276.646973</v>
      </c>
      <c r="CG210">
        <v>275.94567899999998</v>
      </c>
      <c r="CH210">
        <v>0.70129399999999997</v>
      </c>
      <c r="CI210">
        <v>2.4582899999999999</v>
      </c>
      <c r="CJ210">
        <v>2.4491700000000001</v>
      </c>
      <c r="CK210">
        <v>1.657319</v>
      </c>
      <c r="CL210">
        <v>0.91971800000000004</v>
      </c>
      <c r="CM210">
        <v>0.25531799999999999</v>
      </c>
      <c r="CN210">
        <v>1.8703000000000001E-2</v>
      </c>
      <c r="CO210">
        <v>0.60127299999999995</v>
      </c>
      <c r="CP210">
        <v>1.6915230000000001</v>
      </c>
      <c r="CQ210">
        <v>235.04304500000001</v>
      </c>
      <c r="CR210">
        <v>1.07E-3</v>
      </c>
      <c r="CS210">
        <v>2.3860670000000002</v>
      </c>
      <c r="CT210">
        <v>-4.3999999999999999E-5</v>
      </c>
      <c r="CU210">
        <v>1</v>
      </c>
      <c r="CV210">
        <v>2.3735620000000002</v>
      </c>
      <c r="CW210">
        <v>-5.3000000000000001E-5</v>
      </c>
      <c r="CX210">
        <v>1</v>
      </c>
      <c r="CY210">
        <v>0.60087800000000002</v>
      </c>
      <c r="CZ210">
        <v>0.600715</v>
      </c>
      <c r="DA210">
        <v>0.106777</v>
      </c>
      <c r="DB210">
        <v>0</v>
      </c>
      <c r="DC210" t="s">
        <v>339</v>
      </c>
      <c r="DD210" t="s">
        <v>119</v>
      </c>
      <c r="DE210" t="s">
        <v>120</v>
      </c>
      <c r="DF210" t="s">
        <v>121</v>
      </c>
      <c r="DG210" t="s">
        <v>122</v>
      </c>
      <c r="DH210" t="s">
        <v>123</v>
      </c>
      <c r="DI210" t="s">
        <v>124</v>
      </c>
    </row>
    <row r="211" spans="1:113" x14ac:dyDescent="0.2">
      <c r="A211">
        <v>211</v>
      </c>
      <c r="B211" s="1">
        <v>0.68594907407407402</v>
      </c>
      <c r="C211" s="2">
        <v>44806</v>
      </c>
      <c r="D211" t="s">
        <v>113</v>
      </c>
      <c r="E211" t="s">
        <v>114</v>
      </c>
      <c r="G211">
        <v>211</v>
      </c>
      <c r="H211" t="str">
        <f>_xlfn.XLOOKUP(G211,[1]Sheet1!B:B,[1]Sheet1!A:A)</f>
        <v>LCOR-479</v>
      </c>
      <c r="I211">
        <v>16</v>
      </c>
      <c r="J211">
        <v>0.18252699999999999</v>
      </c>
      <c r="K211">
        <v>2.9171860000000001</v>
      </c>
      <c r="L211">
        <v>0.17177899999999999</v>
      </c>
      <c r="M211">
        <v>3.2964639999999998</v>
      </c>
      <c r="N211">
        <v>1.666901</v>
      </c>
      <c r="O211">
        <v>1.5748359999999999</v>
      </c>
      <c r="P211">
        <v>3.5431349999999999</v>
      </c>
      <c r="Q211">
        <v>1.876234</v>
      </c>
      <c r="R211">
        <v>15.689451</v>
      </c>
      <c r="S211">
        <v>16.606649000000001</v>
      </c>
      <c r="T211">
        <v>35.298800999999997</v>
      </c>
      <c r="U211">
        <v>0.44178600000000001</v>
      </c>
      <c r="V211" t="s">
        <v>340</v>
      </c>
      <c r="W211">
        <v>0</v>
      </c>
      <c r="X211">
        <v>0</v>
      </c>
      <c r="Y211">
        <v>0</v>
      </c>
      <c r="Z211">
        <v>244.790558</v>
      </c>
      <c r="AA211">
        <v>366.21350100000001</v>
      </c>
      <c r="AB211">
        <v>0.331563</v>
      </c>
      <c r="AC211">
        <v>0.5</v>
      </c>
      <c r="AD211">
        <v>0.8</v>
      </c>
      <c r="AE211">
        <v>215.576538</v>
      </c>
      <c r="AF211">
        <v>47.96</v>
      </c>
      <c r="AG211">
        <v>45.31</v>
      </c>
      <c r="AH211">
        <v>26.5</v>
      </c>
      <c r="AI211">
        <v>26.83</v>
      </c>
      <c r="AJ211">
        <v>100.38</v>
      </c>
      <c r="AK211">
        <v>156.1</v>
      </c>
      <c r="AL211">
        <v>143.80000000000001</v>
      </c>
      <c r="AM211">
        <v>7.9</v>
      </c>
      <c r="AN211">
        <v>1625</v>
      </c>
      <c r="AO211">
        <v>3.6869999999999998</v>
      </c>
      <c r="AP211">
        <v>-37</v>
      </c>
      <c r="AQ211">
        <v>178</v>
      </c>
      <c r="AR211">
        <v>124</v>
      </c>
      <c r="AZ211" s="1">
        <v>0</v>
      </c>
      <c r="BA211" t="s">
        <v>117</v>
      </c>
      <c r="BB211">
        <v>0</v>
      </c>
      <c r="BC211">
        <v>0</v>
      </c>
      <c r="BD211">
        <v>0</v>
      </c>
      <c r="BE211">
        <v>0</v>
      </c>
      <c r="BF211">
        <v>0</v>
      </c>
      <c r="BG211" s="1">
        <v>0.68224537037037036</v>
      </c>
      <c r="BH211" s="2">
        <v>44806</v>
      </c>
      <c r="BI211">
        <v>-0.37</v>
      </c>
      <c r="BJ211">
        <v>1E-3</v>
      </c>
      <c r="BK211">
        <v>2E-3</v>
      </c>
      <c r="BL211">
        <v>-1.2999999999999999E-2</v>
      </c>
      <c r="BM211">
        <v>-1.81</v>
      </c>
      <c r="BN211">
        <v>-0.60299999999999998</v>
      </c>
      <c r="BO211">
        <v>62.926000000000002</v>
      </c>
      <c r="BP211">
        <v>1</v>
      </c>
      <c r="BQ211">
        <v>150</v>
      </c>
      <c r="BR211">
        <v>5.0000000000000001E-3</v>
      </c>
      <c r="BS211">
        <v>2</v>
      </c>
      <c r="BT211">
        <v>0</v>
      </c>
      <c r="BU211" t="s">
        <v>118</v>
      </c>
      <c r="BV211">
        <v>7000</v>
      </c>
      <c r="BW211">
        <v>500</v>
      </c>
      <c r="BX211">
        <v>5</v>
      </c>
      <c r="BY211">
        <v>2</v>
      </c>
      <c r="BZ211">
        <v>300</v>
      </c>
      <c r="CA211">
        <v>300</v>
      </c>
      <c r="CB211">
        <v>300</v>
      </c>
      <c r="CC211">
        <v>334.27441399999998</v>
      </c>
      <c r="CD211">
        <v>25</v>
      </c>
      <c r="CE211">
        <v>-22.997419000000001</v>
      </c>
      <c r="CF211">
        <v>326.51281699999998</v>
      </c>
      <c r="CG211">
        <v>333.35964999999999</v>
      </c>
      <c r="CH211">
        <v>-6.846832</v>
      </c>
      <c r="CI211">
        <v>2.4585759999999999</v>
      </c>
      <c r="CJ211">
        <v>2.4503249999999999</v>
      </c>
      <c r="CK211">
        <v>1.6570990000000001</v>
      </c>
      <c r="CL211">
        <v>0.89921200000000001</v>
      </c>
      <c r="CM211">
        <v>0.25689499999999998</v>
      </c>
      <c r="CN211">
        <v>3.2429999999999998E-3</v>
      </c>
      <c r="CO211">
        <v>0.600302</v>
      </c>
      <c r="CP211">
        <v>1.587242</v>
      </c>
      <c r="CQ211">
        <v>244.790558</v>
      </c>
      <c r="CR211">
        <v>8.8000000000000003E-4</v>
      </c>
      <c r="CS211">
        <v>2.3860670000000002</v>
      </c>
      <c r="CT211">
        <v>-4.3999999999999999E-5</v>
      </c>
      <c r="CU211">
        <v>1</v>
      </c>
      <c r="CV211">
        <v>2.3735620000000002</v>
      </c>
      <c r="CW211">
        <v>-5.3000000000000001E-5</v>
      </c>
      <c r="CX211">
        <v>1</v>
      </c>
      <c r="CY211">
        <v>0.60087800000000002</v>
      </c>
      <c r="CZ211">
        <v>0.600715</v>
      </c>
      <c r="DA211">
        <v>0.106777</v>
      </c>
      <c r="DB211">
        <v>0</v>
      </c>
      <c r="DC211" t="s">
        <v>340</v>
      </c>
      <c r="DD211" t="s">
        <v>119</v>
      </c>
      <c r="DE211" t="s">
        <v>120</v>
      </c>
      <c r="DF211" t="s">
        <v>121</v>
      </c>
      <c r="DG211" t="s">
        <v>122</v>
      </c>
      <c r="DH211" t="s">
        <v>123</v>
      </c>
      <c r="DI211" t="s">
        <v>124</v>
      </c>
    </row>
    <row r="212" spans="1:113" x14ac:dyDescent="0.2">
      <c r="A212">
        <v>212</v>
      </c>
      <c r="B212" s="1">
        <v>0.68663194444444453</v>
      </c>
      <c r="C212" s="2">
        <v>44806</v>
      </c>
      <c r="D212" t="s">
        <v>113</v>
      </c>
      <c r="E212" t="s">
        <v>114</v>
      </c>
      <c r="G212">
        <v>212</v>
      </c>
      <c r="H212" t="str">
        <f>_xlfn.XLOOKUP(G212,[1]Sheet1!B:B,[1]Sheet1!A:A)</f>
        <v>LCOR-431</v>
      </c>
      <c r="I212">
        <v>16</v>
      </c>
      <c r="J212">
        <v>0.328069</v>
      </c>
      <c r="K212">
        <v>2.9156529999999998</v>
      </c>
      <c r="L212">
        <v>0.29488799999999998</v>
      </c>
      <c r="M212">
        <v>5.4797140000000004</v>
      </c>
      <c r="N212">
        <v>1.7225299999999999</v>
      </c>
      <c r="O212">
        <v>1.5694079999999999</v>
      </c>
      <c r="P212">
        <v>3.5386769999999999</v>
      </c>
      <c r="Q212">
        <v>1.8161480000000001</v>
      </c>
      <c r="R212">
        <v>15.636891</v>
      </c>
      <c r="S212">
        <v>17.162524999999999</v>
      </c>
      <c r="T212">
        <v>35.257815999999998</v>
      </c>
      <c r="U212">
        <v>0.44178600000000001</v>
      </c>
      <c r="V212" t="s">
        <v>341</v>
      </c>
      <c r="W212">
        <v>0</v>
      </c>
      <c r="X212">
        <v>0</v>
      </c>
      <c r="Y212">
        <v>0</v>
      </c>
      <c r="Z212">
        <v>274.79946899999999</v>
      </c>
      <c r="AA212">
        <v>355.83126800000002</v>
      </c>
      <c r="AB212">
        <v>0.22772500000000001</v>
      </c>
      <c r="AC212">
        <v>0.5</v>
      </c>
      <c r="AD212">
        <v>0.8</v>
      </c>
      <c r="AE212">
        <v>164.66073600000001</v>
      </c>
      <c r="AF212">
        <v>49.92</v>
      </c>
      <c r="AG212">
        <v>45.49</v>
      </c>
      <c r="AH212">
        <v>26.38</v>
      </c>
      <c r="AI212">
        <v>26.81</v>
      </c>
      <c r="AJ212">
        <v>100.37</v>
      </c>
      <c r="AK212">
        <v>156</v>
      </c>
      <c r="AL212">
        <v>153.30000000000001</v>
      </c>
      <c r="AM212">
        <v>1.7</v>
      </c>
      <c r="AN212">
        <v>1808</v>
      </c>
      <c r="AO212">
        <v>3.6850000000000001</v>
      </c>
      <c r="AP212">
        <v>-45</v>
      </c>
      <c r="AQ212">
        <v>-170</v>
      </c>
      <c r="AR212">
        <v>105</v>
      </c>
      <c r="AZ212" s="1">
        <v>0</v>
      </c>
      <c r="BA212" t="s">
        <v>117</v>
      </c>
      <c r="BB212">
        <v>0</v>
      </c>
      <c r="BC212">
        <v>0</v>
      </c>
      <c r="BD212">
        <v>0</v>
      </c>
      <c r="BE212">
        <v>0</v>
      </c>
      <c r="BF212">
        <v>0</v>
      </c>
      <c r="BG212" s="1">
        <v>0.68224537037037036</v>
      </c>
      <c r="BH212" s="2">
        <v>44806</v>
      </c>
      <c r="BI212">
        <v>-0.37</v>
      </c>
      <c r="BJ212">
        <v>1E-3</v>
      </c>
      <c r="BK212">
        <v>0</v>
      </c>
      <c r="BL212">
        <v>0.01</v>
      </c>
      <c r="BM212">
        <v>-1.337</v>
      </c>
      <c r="BN212">
        <v>-1.911</v>
      </c>
      <c r="BO212">
        <v>-4.5720000000000001</v>
      </c>
      <c r="BP212">
        <v>1</v>
      </c>
      <c r="BQ212">
        <v>150</v>
      </c>
      <c r="BR212">
        <v>5.0000000000000001E-3</v>
      </c>
      <c r="BS212">
        <v>2</v>
      </c>
      <c r="BT212">
        <v>0</v>
      </c>
      <c r="BU212" t="s">
        <v>118</v>
      </c>
      <c r="BV212">
        <v>7000</v>
      </c>
      <c r="BW212">
        <v>500</v>
      </c>
      <c r="BX212">
        <v>5</v>
      </c>
      <c r="BY212">
        <v>2</v>
      </c>
      <c r="BZ212">
        <v>300</v>
      </c>
      <c r="CA212">
        <v>300</v>
      </c>
      <c r="CB212">
        <v>300</v>
      </c>
      <c r="CC212">
        <v>345.48925800000001</v>
      </c>
      <c r="CD212">
        <v>25</v>
      </c>
      <c r="CE212">
        <v>-7.1750639999999999</v>
      </c>
      <c r="CF212">
        <v>345.901611</v>
      </c>
      <c r="CG212">
        <v>345.58105499999999</v>
      </c>
      <c r="CH212">
        <v>0.32055699999999998</v>
      </c>
      <c r="CI212">
        <v>2.4588510000000001</v>
      </c>
      <c r="CJ212">
        <v>2.4530750000000001</v>
      </c>
      <c r="CK212">
        <v>1.6554800000000001</v>
      </c>
      <c r="CL212">
        <v>0.92254100000000006</v>
      </c>
      <c r="CM212">
        <v>0.25817200000000001</v>
      </c>
      <c r="CN212">
        <v>4.4889999999999999E-3</v>
      </c>
      <c r="CO212">
        <v>0.60020600000000002</v>
      </c>
      <c r="CP212">
        <v>1.7532019999999999</v>
      </c>
      <c r="CQ212">
        <v>274.79946899999999</v>
      </c>
      <c r="CR212">
        <v>1.085E-3</v>
      </c>
      <c r="CS212">
        <v>2.3860670000000002</v>
      </c>
      <c r="CT212">
        <v>-4.3999999999999999E-5</v>
      </c>
      <c r="CU212">
        <v>1</v>
      </c>
      <c r="CV212">
        <v>2.3735620000000002</v>
      </c>
      <c r="CW212">
        <v>-5.3000000000000001E-5</v>
      </c>
      <c r="CX212">
        <v>1</v>
      </c>
      <c r="CY212">
        <v>0.60087800000000002</v>
      </c>
      <c r="CZ212">
        <v>0.600715</v>
      </c>
      <c r="DA212">
        <v>0.106777</v>
      </c>
      <c r="DB212">
        <v>0</v>
      </c>
      <c r="DC212" t="s">
        <v>341</v>
      </c>
      <c r="DD212" t="s">
        <v>119</v>
      </c>
      <c r="DE212" t="s">
        <v>120</v>
      </c>
      <c r="DF212" t="s">
        <v>121</v>
      </c>
      <c r="DG212" t="s">
        <v>122</v>
      </c>
      <c r="DH212" t="s">
        <v>123</v>
      </c>
      <c r="DI212" t="s">
        <v>124</v>
      </c>
    </row>
    <row r="213" spans="1:113" x14ac:dyDescent="0.2">
      <c r="A213">
        <v>213</v>
      </c>
      <c r="B213" s="1">
        <v>0.68797453703703704</v>
      </c>
      <c r="C213" s="2">
        <v>44806</v>
      </c>
      <c r="D213" t="s">
        <v>113</v>
      </c>
      <c r="E213" t="s">
        <v>114</v>
      </c>
      <c r="G213">
        <v>213</v>
      </c>
      <c r="H213" t="str">
        <f>_xlfn.XLOOKUP(G213,[1]Sheet1!B:B,[1]Sheet1!A:A)</f>
        <v>LCOR-532</v>
      </c>
      <c r="I213">
        <v>16</v>
      </c>
      <c r="J213">
        <v>0.24204200000000001</v>
      </c>
      <c r="K213">
        <v>2.9163779999999999</v>
      </c>
      <c r="L213">
        <v>0.223493</v>
      </c>
      <c r="M213">
        <v>4.2497730000000002</v>
      </c>
      <c r="N213">
        <v>1.671991</v>
      </c>
      <c r="O213">
        <v>1.553231</v>
      </c>
      <c r="P213">
        <v>3.5312229999999998</v>
      </c>
      <c r="Q213">
        <v>1.859232</v>
      </c>
      <c r="R213">
        <v>15.473893</v>
      </c>
      <c r="S213">
        <v>16.657028</v>
      </c>
      <c r="T213">
        <v>35.179423999999997</v>
      </c>
      <c r="U213">
        <v>0.44178600000000001</v>
      </c>
      <c r="V213" t="s">
        <v>342</v>
      </c>
      <c r="W213">
        <v>0</v>
      </c>
      <c r="X213">
        <v>0</v>
      </c>
      <c r="Y213">
        <v>0</v>
      </c>
      <c r="Z213">
        <v>238.04139699999999</v>
      </c>
      <c r="AA213">
        <v>292.76388500000002</v>
      </c>
      <c r="AB213">
        <v>0.186917</v>
      </c>
      <c r="AC213">
        <v>0.5</v>
      </c>
      <c r="AD213">
        <v>0.8</v>
      </c>
      <c r="AE213">
        <v>136.518417</v>
      </c>
      <c r="AF213">
        <v>49.13</v>
      </c>
      <c r="AG213">
        <v>45.64</v>
      </c>
      <c r="AH213">
        <v>26.14</v>
      </c>
      <c r="AI213">
        <v>26.77</v>
      </c>
      <c r="AJ213">
        <v>100.38</v>
      </c>
      <c r="AK213">
        <v>156</v>
      </c>
      <c r="AL213">
        <v>143.6</v>
      </c>
      <c r="AM213">
        <v>8</v>
      </c>
      <c r="AN213">
        <v>1826</v>
      </c>
      <c r="AO213">
        <v>3.6840000000000002</v>
      </c>
      <c r="AP213">
        <v>-55</v>
      </c>
      <c r="AQ213">
        <v>177</v>
      </c>
      <c r="AR213">
        <v>337</v>
      </c>
      <c r="AZ213" s="1">
        <v>0</v>
      </c>
      <c r="BA213" t="s">
        <v>117</v>
      </c>
      <c r="BB213">
        <v>0</v>
      </c>
      <c r="BC213">
        <v>0</v>
      </c>
      <c r="BD213">
        <v>0</v>
      </c>
      <c r="BE213">
        <v>0</v>
      </c>
      <c r="BF213">
        <v>0</v>
      </c>
      <c r="BG213" s="1">
        <v>0.68224537037037036</v>
      </c>
      <c r="BH213" s="2">
        <v>44806</v>
      </c>
      <c r="BI213">
        <v>-0.37</v>
      </c>
      <c r="BJ213">
        <v>0</v>
      </c>
      <c r="BK213">
        <v>-3.0000000000000001E-3</v>
      </c>
      <c r="BL213">
        <v>-9999</v>
      </c>
      <c r="BM213">
        <v>-2.1280000000000001</v>
      </c>
      <c r="BN213">
        <v>-4.0789999999999997</v>
      </c>
      <c r="BO213">
        <v>-9999</v>
      </c>
      <c r="BP213">
        <v>1</v>
      </c>
      <c r="BQ213">
        <v>150</v>
      </c>
      <c r="BR213">
        <v>5.0000000000000001E-3</v>
      </c>
      <c r="BS213">
        <v>2</v>
      </c>
      <c r="BT213">
        <v>0</v>
      </c>
      <c r="BU213" t="s">
        <v>118</v>
      </c>
      <c r="BV213">
        <v>7000</v>
      </c>
      <c r="BW213">
        <v>500</v>
      </c>
      <c r="BX213">
        <v>5</v>
      </c>
      <c r="BY213">
        <v>2</v>
      </c>
      <c r="BZ213">
        <v>300</v>
      </c>
      <c r="CA213">
        <v>300</v>
      </c>
      <c r="CB213">
        <v>300</v>
      </c>
      <c r="CC213">
        <v>285.91238399999997</v>
      </c>
      <c r="CD213">
        <v>25</v>
      </c>
      <c r="CE213">
        <v>-5.0935110000000003</v>
      </c>
      <c r="CF213">
        <v>285.69924900000001</v>
      </c>
      <c r="CG213">
        <v>285.48736600000001</v>
      </c>
      <c r="CH213">
        <v>0.21188399999999999</v>
      </c>
      <c r="CI213">
        <v>2.4591189999999998</v>
      </c>
      <c r="CJ213">
        <v>2.4520390000000001</v>
      </c>
      <c r="CK213">
        <v>1.656245</v>
      </c>
      <c r="CL213">
        <v>0.89858300000000002</v>
      </c>
      <c r="CM213">
        <v>0.260569</v>
      </c>
      <c r="CN213">
        <v>6.855E-3</v>
      </c>
      <c r="CO213">
        <v>0.59959300000000004</v>
      </c>
      <c r="CP213">
        <v>1.76983</v>
      </c>
      <c r="CQ213">
        <v>238.04139699999999</v>
      </c>
      <c r="CR213">
        <v>8.83E-4</v>
      </c>
      <c r="CS213">
        <v>2.3860670000000002</v>
      </c>
      <c r="CT213">
        <v>-4.3999999999999999E-5</v>
      </c>
      <c r="CU213">
        <v>1</v>
      </c>
      <c r="CV213">
        <v>2.3735620000000002</v>
      </c>
      <c r="CW213">
        <v>-5.3000000000000001E-5</v>
      </c>
      <c r="CX213">
        <v>1</v>
      </c>
      <c r="CY213">
        <v>0.60087800000000002</v>
      </c>
      <c r="CZ213">
        <v>0.600715</v>
      </c>
      <c r="DA213">
        <v>0.106777</v>
      </c>
      <c r="DB213">
        <v>0</v>
      </c>
      <c r="DC213" t="s">
        <v>342</v>
      </c>
      <c r="DD213" t="s">
        <v>119</v>
      </c>
      <c r="DE213" t="s">
        <v>120</v>
      </c>
      <c r="DF213" t="s">
        <v>121</v>
      </c>
      <c r="DG213" t="s">
        <v>122</v>
      </c>
      <c r="DH213" t="s">
        <v>123</v>
      </c>
      <c r="DI213" t="s">
        <v>124</v>
      </c>
    </row>
    <row r="214" spans="1:113" x14ac:dyDescent="0.2">
      <c r="A214">
        <v>214</v>
      </c>
      <c r="B214" s="1">
        <v>0.68861111111111117</v>
      </c>
      <c r="C214" s="2">
        <v>44806</v>
      </c>
      <c r="D214" t="s">
        <v>113</v>
      </c>
      <c r="E214" t="s">
        <v>114</v>
      </c>
      <c r="G214">
        <v>214</v>
      </c>
      <c r="H214" t="str">
        <f>_xlfn.XLOOKUP(G214,[1]Sheet1!B:B,[1]Sheet1!A:A)</f>
        <v>LCOR-219</v>
      </c>
      <c r="I214">
        <v>16</v>
      </c>
      <c r="J214">
        <v>0.22142800000000001</v>
      </c>
      <c r="K214">
        <v>2.9172020000000001</v>
      </c>
      <c r="L214">
        <v>0.20580699999999999</v>
      </c>
      <c r="M214">
        <v>3.6560280000000001</v>
      </c>
      <c r="N214">
        <v>1.66432</v>
      </c>
      <c r="O214">
        <v>1.562209</v>
      </c>
      <c r="P214">
        <v>3.4024809999999999</v>
      </c>
      <c r="Q214">
        <v>1.7381610000000001</v>
      </c>
      <c r="R214">
        <v>15.563145</v>
      </c>
      <c r="S214">
        <v>16.580400000000001</v>
      </c>
      <c r="T214">
        <v>33.896422999999999</v>
      </c>
      <c r="U214">
        <v>0.44178600000000001</v>
      </c>
      <c r="V214" t="s">
        <v>343</v>
      </c>
      <c r="W214">
        <v>0</v>
      </c>
      <c r="X214">
        <v>0</v>
      </c>
      <c r="Y214">
        <v>0</v>
      </c>
      <c r="Z214">
        <v>195.750122</v>
      </c>
      <c r="AA214">
        <v>352.26214599999997</v>
      </c>
      <c r="AB214">
        <v>0.44430599999999998</v>
      </c>
      <c r="AC214">
        <v>0.5</v>
      </c>
      <c r="AD214">
        <v>0.8</v>
      </c>
      <c r="AE214">
        <v>305.131348</v>
      </c>
      <c r="AF214">
        <v>49.04</v>
      </c>
      <c r="AG214">
        <v>46.03</v>
      </c>
      <c r="AH214">
        <v>26.1</v>
      </c>
      <c r="AI214">
        <v>26.14</v>
      </c>
      <c r="AJ214">
        <v>100.38</v>
      </c>
      <c r="AK214">
        <v>156.1</v>
      </c>
      <c r="AL214">
        <v>154.69999999999999</v>
      </c>
      <c r="AM214">
        <v>0.9</v>
      </c>
      <c r="AN214">
        <v>1717</v>
      </c>
      <c r="AO214">
        <v>3.6819999999999999</v>
      </c>
      <c r="AP214">
        <v>-33</v>
      </c>
      <c r="AQ214">
        <v>166</v>
      </c>
      <c r="AR214">
        <v>124</v>
      </c>
      <c r="AZ214" s="1">
        <v>0</v>
      </c>
      <c r="BA214" t="s">
        <v>117</v>
      </c>
      <c r="BB214">
        <v>0</v>
      </c>
      <c r="BC214">
        <v>0</v>
      </c>
      <c r="BD214">
        <v>0</v>
      </c>
      <c r="BE214">
        <v>0</v>
      </c>
      <c r="BF214">
        <v>0</v>
      </c>
      <c r="BG214" s="1">
        <v>0.68224537037037036</v>
      </c>
      <c r="BH214" s="2">
        <v>44806</v>
      </c>
      <c r="BI214">
        <v>-0.37</v>
      </c>
      <c r="BJ214">
        <v>1E-3</v>
      </c>
      <c r="BK214">
        <v>-4.0000000000000001E-3</v>
      </c>
      <c r="BL214">
        <v>-1E-3</v>
      </c>
      <c r="BM214">
        <v>-0.16300000000000001</v>
      </c>
      <c r="BN214">
        <v>-3.633</v>
      </c>
      <c r="BO214">
        <v>-11.715</v>
      </c>
      <c r="BP214">
        <v>1</v>
      </c>
      <c r="BQ214">
        <v>150</v>
      </c>
      <c r="BR214">
        <v>5.0000000000000001E-3</v>
      </c>
      <c r="BS214">
        <v>2</v>
      </c>
      <c r="BT214">
        <v>0</v>
      </c>
      <c r="BU214" t="s">
        <v>118</v>
      </c>
      <c r="BV214">
        <v>7000</v>
      </c>
      <c r="BW214">
        <v>500</v>
      </c>
      <c r="BX214">
        <v>5</v>
      </c>
      <c r="BY214">
        <v>2</v>
      </c>
      <c r="BZ214">
        <v>300</v>
      </c>
      <c r="CA214">
        <v>300</v>
      </c>
      <c r="CB214">
        <v>300</v>
      </c>
      <c r="CC214">
        <v>336.37155200000001</v>
      </c>
      <c r="CD214">
        <v>25</v>
      </c>
      <c r="CE214">
        <v>-11.307157</v>
      </c>
      <c r="CF214">
        <v>335.37341300000003</v>
      </c>
      <c r="CG214">
        <v>336.108856</v>
      </c>
      <c r="CH214">
        <v>-0.73544299999999996</v>
      </c>
      <c r="CI214">
        <v>2.4596719999999999</v>
      </c>
      <c r="CJ214">
        <v>2.4519299999999999</v>
      </c>
      <c r="CK214">
        <v>1.657116</v>
      </c>
      <c r="CL214">
        <v>0.92601500000000003</v>
      </c>
      <c r="CM214">
        <v>0.26106200000000002</v>
      </c>
      <c r="CN214">
        <v>-1.11E-4</v>
      </c>
      <c r="CO214">
        <v>0.60023899999999997</v>
      </c>
      <c r="CP214">
        <v>1.6705300000000001</v>
      </c>
      <c r="CQ214">
        <v>195.750122</v>
      </c>
      <c r="CR214">
        <v>9.2100000000000005E-4</v>
      </c>
      <c r="CS214">
        <v>2.3860670000000002</v>
      </c>
      <c r="CT214">
        <v>-4.3999999999999999E-5</v>
      </c>
      <c r="CU214">
        <v>1</v>
      </c>
      <c r="CV214">
        <v>2.3735620000000002</v>
      </c>
      <c r="CW214">
        <v>-5.3000000000000001E-5</v>
      </c>
      <c r="CX214">
        <v>1</v>
      </c>
      <c r="CY214">
        <v>0.60087800000000002</v>
      </c>
      <c r="CZ214">
        <v>0.600715</v>
      </c>
      <c r="DA214">
        <v>0.106777</v>
      </c>
      <c r="DB214">
        <v>0</v>
      </c>
      <c r="DC214" t="s">
        <v>343</v>
      </c>
      <c r="DD214" t="s">
        <v>119</v>
      </c>
      <c r="DE214" t="s">
        <v>120</v>
      </c>
      <c r="DF214" t="s">
        <v>121</v>
      </c>
      <c r="DG214" t="s">
        <v>122</v>
      </c>
      <c r="DH214" t="s">
        <v>123</v>
      </c>
      <c r="DI214" t="s">
        <v>124</v>
      </c>
    </row>
    <row r="215" spans="1:113" x14ac:dyDescent="0.2">
      <c r="A215">
        <v>215</v>
      </c>
      <c r="B215" s="1">
        <v>0.68949074074074079</v>
      </c>
      <c r="C215" s="2">
        <v>44806</v>
      </c>
      <c r="D215" t="s">
        <v>113</v>
      </c>
      <c r="E215" t="s">
        <v>114</v>
      </c>
      <c r="G215">
        <v>215</v>
      </c>
      <c r="H215" t="str">
        <f>_xlfn.XLOOKUP(G215,[1]Sheet1!B:B,[1]Sheet1!A:A)</f>
        <v>LCOR-390</v>
      </c>
      <c r="I215">
        <v>16</v>
      </c>
      <c r="J215">
        <v>0.118839</v>
      </c>
      <c r="K215">
        <v>2.9179200000000001</v>
      </c>
      <c r="L215">
        <v>0.114188</v>
      </c>
      <c r="M215">
        <v>2.402898</v>
      </c>
      <c r="N215">
        <v>1.628425</v>
      </c>
      <c r="O215">
        <v>1.5613319999999999</v>
      </c>
      <c r="P215">
        <v>3.6846510000000001</v>
      </c>
      <c r="Q215">
        <v>2.0562260000000001</v>
      </c>
      <c r="R215">
        <v>15.555647</v>
      </c>
      <c r="S215">
        <v>16.224095999999999</v>
      </c>
      <c r="T215">
        <v>36.710406999999996</v>
      </c>
      <c r="U215">
        <v>0.44178600000000001</v>
      </c>
      <c r="V215" t="s">
        <v>344</v>
      </c>
      <c r="W215">
        <v>0</v>
      </c>
      <c r="X215">
        <v>0</v>
      </c>
      <c r="Y215">
        <v>0</v>
      </c>
      <c r="Z215">
        <v>222.747803</v>
      </c>
      <c r="AA215">
        <v>263.40548699999999</v>
      </c>
      <c r="AB215">
        <v>0.15435399999999999</v>
      </c>
      <c r="AC215">
        <v>0.5</v>
      </c>
      <c r="AD215">
        <v>0.8</v>
      </c>
      <c r="AE215">
        <v>104.852722</v>
      </c>
      <c r="AF215">
        <v>48</v>
      </c>
      <c r="AG215">
        <v>46.03</v>
      </c>
      <c r="AH215">
        <v>26.09</v>
      </c>
      <c r="AI215">
        <v>27.5</v>
      </c>
      <c r="AJ215">
        <v>100.37</v>
      </c>
      <c r="AK215">
        <v>156.19999999999999</v>
      </c>
      <c r="AL215">
        <v>152.5</v>
      </c>
      <c r="AM215">
        <v>2.4</v>
      </c>
      <c r="AN215">
        <v>1698</v>
      </c>
      <c r="AO215">
        <v>3.6819999999999999</v>
      </c>
      <c r="AP215">
        <v>-51</v>
      </c>
      <c r="AQ215">
        <v>-176</v>
      </c>
      <c r="AR215">
        <v>73</v>
      </c>
      <c r="AZ215" s="1">
        <v>0</v>
      </c>
      <c r="BA215" t="s">
        <v>117</v>
      </c>
      <c r="BB215">
        <v>0</v>
      </c>
      <c r="BC215">
        <v>0</v>
      </c>
      <c r="BD215">
        <v>0</v>
      </c>
      <c r="BE215">
        <v>0</v>
      </c>
      <c r="BF215">
        <v>0</v>
      </c>
      <c r="BG215" s="1">
        <v>0.68224537037037036</v>
      </c>
      <c r="BH215" s="2">
        <v>44806</v>
      </c>
      <c r="BI215">
        <v>-0.37</v>
      </c>
      <c r="BJ215">
        <v>1E-3</v>
      </c>
      <c r="BK215">
        <v>1E-3</v>
      </c>
      <c r="BL215">
        <v>1E-3</v>
      </c>
      <c r="BM215">
        <v>-2.5960000000000001</v>
      </c>
      <c r="BN215">
        <v>-4.0759999999999996</v>
      </c>
      <c r="BO215">
        <v>-9.1969999999999992</v>
      </c>
      <c r="BP215">
        <v>1</v>
      </c>
      <c r="BQ215">
        <v>150</v>
      </c>
      <c r="BR215">
        <v>5.0000000000000001E-3</v>
      </c>
      <c r="BS215">
        <v>2</v>
      </c>
      <c r="BT215">
        <v>0</v>
      </c>
      <c r="BU215" t="s">
        <v>118</v>
      </c>
      <c r="BV215">
        <v>7000</v>
      </c>
      <c r="BW215">
        <v>500</v>
      </c>
      <c r="BX215">
        <v>5</v>
      </c>
      <c r="BY215">
        <v>2</v>
      </c>
      <c r="BZ215">
        <v>300</v>
      </c>
      <c r="CA215">
        <v>300</v>
      </c>
      <c r="CB215">
        <v>300</v>
      </c>
      <c r="CC215">
        <v>260.41674799999998</v>
      </c>
      <c r="CD215">
        <v>25</v>
      </c>
      <c r="CE215">
        <v>-2.3661479999999999</v>
      </c>
      <c r="CF215">
        <v>261.26898199999999</v>
      </c>
      <c r="CG215">
        <v>260.025238</v>
      </c>
      <c r="CH215">
        <v>1.243744</v>
      </c>
      <c r="CI215">
        <v>2.4596650000000002</v>
      </c>
      <c r="CJ215">
        <v>2.4504950000000001</v>
      </c>
      <c r="CK215">
        <v>1.657877</v>
      </c>
      <c r="CL215">
        <v>0.920512</v>
      </c>
      <c r="CM215">
        <v>0.26113599999999998</v>
      </c>
      <c r="CN215">
        <v>1.6258000000000002E-2</v>
      </c>
      <c r="CO215">
        <v>0.60079499999999997</v>
      </c>
      <c r="CP215">
        <v>1.6535439999999999</v>
      </c>
      <c r="CQ215">
        <v>222.747803</v>
      </c>
      <c r="CR215">
        <v>8.9099999999999997E-4</v>
      </c>
      <c r="CS215">
        <v>2.3860670000000002</v>
      </c>
      <c r="CT215">
        <v>-4.3999999999999999E-5</v>
      </c>
      <c r="CU215">
        <v>1</v>
      </c>
      <c r="CV215">
        <v>2.3735620000000002</v>
      </c>
      <c r="CW215">
        <v>-5.3000000000000001E-5</v>
      </c>
      <c r="CX215">
        <v>1</v>
      </c>
      <c r="CY215">
        <v>0.60087800000000002</v>
      </c>
      <c r="CZ215">
        <v>0.600715</v>
      </c>
      <c r="DA215">
        <v>0.106777</v>
      </c>
      <c r="DB215">
        <v>0</v>
      </c>
      <c r="DC215" t="s">
        <v>344</v>
      </c>
      <c r="DD215" t="s">
        <v>119</v>
      </c>
      <c r="DE215" t="s">
        <v>120</v>
      </c>
      <c r="DF215" t="s">
        <v>121</v>
      </c>
      <c r="DG215" t="s">
        <v>122</v>
      </c>
      <c r="DH215" t="s">
        <v>123</v>
      </c>
      <c r="DI215" t="s">
        <v>124</v>
      </c>
    </row>
    <row r="216" spans="1:113" x14ac:dyDescent="0.2">
      <c r="A216">
        <v>216</v>
      </c>
      <c r="B216" s="1">
        <v>0.68995370370370368</v>
      </c>
      <c r="C216" s="2">
        <v>44806</v>
      </c>
      <c r="D216" t="s">
        <v>113</v>
      </c>
      <c r="E216" t="s">
        <v>114</v>
      </c>
      <c r="G216">
        <v>216</v>
      </c>
      <c r="H216" t="str">
        <f>_xlfn.XLOOKUP(G216,[1]Sheet1!B:B,[1]Sheet1!A:A)</f>
        <v>LCOR-417</v>
      </c>
      <c r="I216">
        <v>16</v>
      </c>
      <c r="J216">
        <v>0.17016400000000001</v>
      </c>
      <c r="K216">
        <v>2.9174380000000002</v>
      </c>
      <c r="L216">
        <v>0.16078600000000001</v>
      </c>
      <c r="M216">
        <v>3.028311</v>
      </c>
      <c r="N216">
        <v>1.666085</v>
      </c>
      <c r="O216">
        <v>1.5815159999999999</v>
      </c>
      <c r="P216">
        <v>3.508092</v>
      </c>
      <c r="Q216">
        <v>1.842006</v>
      </c>
      <c r="R216">
        <v>15.754193000000001</v>
      </c>
      <c r="S216">
        <v>16.596622</v>
      </c>
      <c r="T216">
        <v>34.945678999999998</v>
      </c>
      <c r="U216">
        <v>0.44178600000000001</v>
      </c>
      <c r="V216" t="s">
        <v>345</v>
      </c>
      <c r="W216">
        <v>0</v>
      </c>
      <c r="X216">
        <v>0</v>
      </c>
      <c r="Y216">
        <v>0</v>
      </c>
      <c r="Z216">
        <v>219.68113700000001</v>
      </c>
      <c r="AA216">
        <v>291.74475100000001</v>
      </c>
      <c r="AB216">
        <v>0.24700900000000001</v>
      </c>
      <c r="AC216">
        <v>0.5</v>
      </c>
      <c r="AD216">
        <v>0.8</v>
      </c>
      <c r="AE216">
        <v>169.95301799999999</v>
      </c>
      <c r="AF216">
        <v>49.13</v>
      </c>
      <c r="AG216">
        <v>46.64</v>
      </c>
      <c r="AH216">
        <v>26.08</v>
      </c>
      <c r="AI216">
        <v>26.66</v>
      </c>
      <c r="AJ216">
        <v>100.39</v>
      </c>
      <c r="AK216">
        <v>156.19999999999999</v>
      </c>
      <c r="AL216">
        <v>150.4</v>
      </c>
      <c r="AM216">
        <v>3.7</v>
      </c>
      <c r="AN216">
        <v>1720</v>
      </c>
      <c r="AO216">
        <v>3.68</v>
      </c>
      <c r="AP216">
        <v>-36</v>
      </c>
      <c r="AQ216">
        <v>178</v>
      </c>
      <c r="AR216">
        <v>135</v>
      </c>
      <c r="AZ216" s="1">
        <v>0</v>
      </c>
      <c r="BA216" t="s">
        <v>117</v>
      </c>
      <c r="BB216">
        <v>0</v>
      </c>
      <c r="BC216">
        <v>0</v>
      </c>
      <c r="BD216">
        <v>0</v>
      </c>
      <c r="BE216">
        <v>0</v>
      </c>
      <c r="BF216">
        <v>0</v>
      </c>
      <c r="BG216" s="1">
        <v>0.68984953703703711</v>
      </c>
      <c r="BH216" s="2">
        <v>44806</v>
      </c>
      <c r="BI216">
        <v>-0.26</v>
      </c>
      <c r="BJ216">
        <v>0</v>
      </c>
      <c r="BK216">
        <v>0</v>
      </c>
      <c r="BL216">
        <v>6.0000000000000001E-3</v>
      </c>
      <c r="BM216">
        <v>0.95099999999999996</v>
      </c>
      <c r="BN216">
        <v>4.0469999999999997</v>
      </c>
      <c r="BO216">
        <v>-12.391999999999999</v>
      </c>
      <c r="BP216">
        <v>1</v>
      </c>
      <c r="BQ216">
        <v>150</v>
      </c>
      <c r="BR216">
        <v>5.0000000000000001E-3</v>
      </c>
      <c r="BS216">
        <v>2</v>
      </c>
      <c r="BT216">
        <v>0</v>
      </c>
      <c r="BU216" t="s">
        <v>118</v>
      </c>
      <c r="BV216">
        <v>7000</v>
      </c>
      <c r="BW216">
        <v>500</v>
      </c>
      <c r="BX216">
        <v>5</v>
      </c>
      <c r="BY216">
        <v>2</v>
      </c>
      <c r="BZ216">
        <v>300</v>
      </c>
      <c r="CA216">
        <v>300</v>
      </c>
      <c r="CB216">
        <v>300</v>
      </c>
      <c r="CC216">
        <v>281.75460800000002</v>
      </c>
      <c r="CD216">
        <v>25</v>
      </c>
      <c r="CE216">
        <v>-8.1273599999999995</v>
      </c>
      <c r="CF216">
        <v>279.16253699999999</v>
      </c>
      <c r="CG216">
        <v>280.134094</v>
      </c>
      <c r="CH216">
        <v>-0.97155800000000003</v>
      </c>
      <c r="CI216">
        <v>2.460512</v>
      </c>
      <c r="CJ216">
        <v>2.4519090000000001</v>
      </c>
      <c r="CK216">
        <v>1.6573659999999999</v>
      </c>
      <c r="CL216">
        <v>0.91547900000000004</v>
      </c>
      <c r="CM216">
        <v>0.26120900000000002</v>
      </c>
      <c r="CN216">
        <v>6.2560000000000003E-3</v>
      </c>
      <c r="CO216">
        <v>0.60079700000000003</v>
      </c>
      <c r="CP216">
        <v>1.6734519999999999</v>
      </c>
      <c r="CQ216">
        <v>219.68113700000001</v>
      </c>
      <c r="CR216">
        <v>9.2699999999999998E-4</v>
      </c>
      <c r="CS216">
        <v>2.3860670000000002</v>
      </c>
      <c r="CT216">
        <v>-4.3999999999999999E-5</v>
      </c>
      <c r="CU216">
        <v>1</v>
      </c>
      <c r="CV216">
        <v>2.3735620000000002</v>
      </c>
      <c r="CW216">
        <v>-5.3000000000000001E-5</v>
      </c>
      <c r="CX216">
        <v>1</v>
      </c>
      <c r="CY216">
        <v>0.60087800000000002</v>
      </c>
      <c r="CZ216">
        <v>0.600715</v>
      </c>
      <c r="DA216">
        <v>0.106777</v>
      </c>
      <c r="DB216">
        <v>0</v>
      </c>
      <c r="DC216" t="s">
        <v>345</v>
      </c>
      <c r="DD216" t="s">
        <v>119</v>
      </c>
      <c r="DE216" t="s">
        <v>120</v>
      </c>
      <c r="DF216" t="s">
        <v>121</v>
      </c>
      <c r="DG216" t="s">
        <v>122</v>
      </c>
      <c r="DH216" t="s">
        <v>123</v>
      </c>
      <c r="DI216" t="s">
        <v>124</v>
      </c>
    </row>
    <row r="217" spans="1:113" x14ac:dyDescent="0.2">
      <c r="A217">
        <v>217</v>
      </c>
      <c r="B217" s="1">
        <v>0.69047453703703709</v>
      </c>
      <c r="C217" s="2">
        <v>44806</v>
      </c>
      <c r="D217" t="s">
        <v>113</v>
      </c>
      <c r="E217" t="s">
        <v>114</v>
      </c>
      <c r="G217">
        <v>217</v>
      </c>
      <c r="H217" t="str">
        <f>_xlfn.XLOOKUP(G217,[1]Sheet1!B:B,[1]Sheet1!A:A)</f>
        <v>LCOR-210</v>
      </c>
      <c r="I217">
        <v>16</v>
      </c>
      <c r="J217">
        <v>0.176451</v>
      </c>
      <c r="K217">
        <v>2.9178500000000001</v>
      </c>
      <c r="L217">
        <v>0.16638900000000001</v>
      </c>
      <c r="M217">
        <v>3.1749350000000001</v>
      </c>
      <c r="N217">
        <v>1.6729719999999999</v>
      </c>
      <c r="O217">
        <v>1.5843469999999999</v>
      </c>
      <c r="P217">
        <v>3.5387059999999999</v>
      </c>
      <c r="Q217">
        <v>1.8657330000000001</v>
      </c>
      <c r="R217">
        <v>15.782940999999999</v>
      </c>
      <c r="S217">
        <v>16.665811999999999</v>
      </c>
      <c r="T217">
        <v>35.251865000000002</v>
      </c>
      <c r="U217">
        <v>0.44178600000000001</v>
      </c>
      <c r="V217" t="s">
        <v>346</v>
      </c>
      <c r="W217">
        <v>0</v>
      </c>
      <c r="X217">
        <v>0</v>
      </c>
      <c r="Y217">
        <v>0</v>
      </c>
      <c r="Z217">
        <v>239.57096899999999</v>
      </c>
      <c r="AA217">
        <v>315.81298800000002</v>
      </c>
      <c r="AB217">
        <v>0.24141499999999999</v>
      </c>
      <c r="AC217">
        <v>0.5</v>
      </c>
      <c r="AD217">
        <v>0.8</v>
      </c>
      <c r="AE217">
        <v>168.952393</v>
      </c>
      <c r="AF217">
        <v>49.42</v>
      </c>
      <c r="AG217">
        <v>46.8</v>
      </c>
      <c r="AH217">
        <v>26.06</v>
      </c>
      <c r="AI217">
        <v>26.81</v>
      </c>
      <c r="AJ217">
        <v>100.38</v>
      </c>
      <c r="AK217">
        <v>156.19999999999999</v>
      </c>
      <c r="AL217">
        <v>153.30000000000001</v>
      </c>
      <c r="AM217">
        <v>1.9</v>
      </c>
      <c r="AN217">
        <v>1750</v>
      </c>
      <c r="AO217">
        <v>3.6789999999999998</v>
      </c>
      <c r="AP217">
        <v>-44</v>
      </c>
      <c r="AQ217">
        <v>-177</v>
      </c>
      <c r="AR217">
        <v>86</v>
      </c>
      <c r="AZ217" s="1">
        <v>0</v>
      </c>
      <c r="BA217" t="s">
        <v>117</v>
      </c>
      <c r="BB217">
        <v>0</v>
      </c>
      <c r="BC217">
        <v>0</v>
      </c>
      <c r="BD217">
        <v>0</v>
      </c>
      <c r="BE217">
        <v>0</v>
      </c>
      <c r="BF217">
        <v>0</v>
      </c>
      <c r="BG217" s="1">
        <v>0.68984953703703711</v>
      </c>
      <c r="BH217" s="2">
        <v>44806</v>
      </c>
      <c r="BI217">
        <v>-0.26</v>
      </c>
      <c r="BJ217">
        <v>-1E-3</v>
      </c>
      <c r="BK217">
        <v>1E-3</v>
      </c>
      <c r="BL217">
        <v>-2E-3</v>
      </c>
      <c r="BM217">
        <v>-1.907</v>
      </c>
      <c r="BN217">
        <v>-1.6970000000000001</v>
      </c>
      <c r="BO217">
        <v>-12.97</v>
      </c>
      <c r="BP217">
        <v>1</v>
      </c>
      <c r="BQ217">
        <v>150</v>
      </c>
      <c r="BR217">
        <v>5.0000000000000001E-3</v>
      </c>
      <c r="BS217">
        <v>2</v>
      </c>
      <c r="BT217">
        <v>0</v>
      </c>
      <c r="BU217" t="s">
        <v>118</v>
      </c>
      <c r="BV217">
        <v>7000</v>
      </c>
      <c r="BW217">
        <v>500</v>
      </c>
      <c r="BX217">
        <v>5</v>
      </c>
      <c r="BY217">
        <v>2</v>
      </c>
      <c r="BZ217">
        <v>300</v>
      </c>
      <c r="CA217">
        <v>300</v>
      </c>
      <c r="CB217">
        <v>300</v>
      </c>
      <c r="CC217">
        <v>306.106201</v>
      </c>
      <c r="CD217">
        <v>25</v>
      </c>
      <c r="CE217">
        <v>-7.4523609999999998</v>
      </c>
      <c r="CF217">
        <v>304.48757899999998</v>
      </c>
      <c r="CG217">
        <v>305.16662600000001</v>
      </c>
      <c r="CH217">
        <v>-0.67904699999999996</v>
      </c>
      <c r="CI217">
        <v>2.460737</v>
      </c>
      <c r="CJ217">
        <v>2.4523069999999998</v>
      </c>
      <c r="CK217">
        <v>1.657802</v>
      </c>
      <c r="CL217">
        <v>0.922485</v>
      </c>
      <c r="CM217">
        <v>0.261492</v>
      </c>
      <c r="CN217">
        <v>8.3560000000000006E-3</v>
      </c>
      <c r="CO217">
        <v>0.60120600000000002</v>
      </c>
      <c r="CP217">
        <v>1.7003170000000001</v>
      </c>
      <c r="CQ217">
        <v>239.57096899999999</v>
      </c>
      <c r="CR217">
        <v>9.1200000000000005E-4</v>
      </c>
      <c r="CS217">
        <v>2.3860670000000002</v>
      </c>
      <c r="CT217">
        <v>-4.3999999999999999E-5</v>
      </c>
      <c r="CU217">
        <v>1</v>
      </c>
      <c r="CV217">
        <v>2.3735620000000002</v>
      </c>
      <c r="CW217">
        <v>-5.3000000000000001E-5</v>
      </c>
      <c r="CX217">
        <v>1</v>
      </c>
      <c r="CY217">
        <v>0.60087800000000002</v>
      </c>
      <c r="CZ217">
        <v>0.600715</v>
      </c>
      <c r="DA217">
        <v>0.106777</v>
      </c>
      <c r="DB217">
        <v>0</v>
      </c>
      <c r="DC217" t="s">
        <v>346</v>
      </c>
      <c r="DD217" t="s">
        <v>119</v>
      </c>
      <c r="DE217" t="s">
        <v>120</v>
      </c>
      <c r="DF217" t="s">
        <v>121</v>
      </c>
      <c r="DG217" t="s">
        <v>122</v>
      </c>
      <c r="DH217" t="s">
        <v>123</v>
      </c>
      <c r="DI217" t="s">
        <v>124</v>
      </c>
    </row>
    <row r="218" spans="1:113" x14ac:dyDescent="0.2">
      <c r="A218">
        <v>218</v>
      </c>
      <c r="B218" s="1">
        <v>0.69096064814814817</v>
      </c>
      <c r="C218" s="2">
        <v>44806</v>
      </c>
      <c r="D218" t="s">
        <v>113</v>
      </c>
      <c r="E218" t="s">
        <v>114</v>
      </c>
      <c r="G218">
        <v>218</v>
      </c>
      <c r="H218" t="str">
        <f>_xlfn.XLOOKUP(G218,[1]Sheet1!B:B,[1]Sheet1!A:A)</f>
        <v>LCOR-081</v>
      </c>
      <c r="I218">
        <v>16</v>
      </c>
      <c r="J218">
        <v>0.26955400000000002</v>
      </c>
      <c r="K218">
        <v>2.9190529999999999</v>
      </c>
      <c r="L218">
        <v>0.24676600000000001</v>
      </c>
      <c r="M218">
        <v>4.2786939999999998</v>
      </c>
      <c r="N218">
        <v>1.689376</v>
      </c>
      <c r="O218">
        <v>1.5700559999999999</v>
      </c>
      <c r="P218">
        <v>3.3861659999999998</v>
      </c>
      <c r="Q218">
        <v>1.69679</v>
      </c>
      <c r="R218">
        <v>15.638439</v>
      </c>
      <c r="S218">
        <v>16.826912</v>
      </c>
      <c r="T218">
        <v>33.727676000000002</v>
      </c>
      <c r="U218">
        <v>0.44178600000000001</v>
      </c>
      <c r="V218" t="s">
        <v>347</v>
      </c>
      <c r="W218">
        <v>0</v>
      </c>
      <c r="X218">
        <v>0</v>
      </c>
      <c r="Y218">
        <v>0</v>
      </c>
      <c r="Z218">
        <v>233.56175200000001</v>
      </c>
      <c r="AA218">
        <v>371.23376500000001</v>
      </c>
      <c r="AB218">
        <v>0.37085000000000001</v>
      </c>
      <c r="AC218">
        <v>0.5</v>
      </c>
      <c r="AD218">
        <v>0.8</v>
      </c>
      <c r="AE218">
        <v>241.63391100000001</v>
      </c>
      <c r="AF218">
        <v>49.98</v>
      </c>
      <c r="AG218">
        <v>46.45</v>
      </c>
      <c r="AH218">
        <v>26.03</v>
      </c>
      <c r="AI218">
        <v>26.06</v>
      </c>
      <c r="AJ218">
        <v>100.4</v>
      </c>
      <c r="AK218">
        <v>156.4</v>
      </c>
      <c r="AL218">
        <v>155.1</v>
      </c>
      <c r="AM218">
        <v>0.8</v>
      </c>
      <c r="AN218">
        <v>1629</v>
      </c>
      <c r="AO218">
        <v>3.6779999999999999</v>
      </c>
      <c r="AP218">
        <v>-27</v>
      </c>
      <c r="AQ218">
        <v>151</v>
      </c>
      <c r="AR218">
        <v>127</v>
      </c>
      <c r="AZ218" s="1">
        <v>0</v>
      </c>
      <c r="BA218" t="s">
        <v>117</v>
      </c>
      <c r="BB218">
        <v>0</v>
      </c>
      <c r="BC218">
        <v>0</v>
      </c>
      <c r="BD218">
        <v>0</v>
      </c>
      <c r="BE218">
        <v>0</v>
      </c>
      <c r="BF218">
        <v>0</v>
      </c>
      <c r="BG218" s="1">
        <v>0.68984953703703711</v>
      </c>
      <c r="BH218" s="2">
        <v>44806</v>
      </c>
      <c r="BI218">
        <v>-0.26</v>
      </c>
      <c r="BJ218">
        <v>1E-3</v>
      </c>
      <c r="BK218">
        <v>0</v>
      </c>
      <c r="BL218">
        <v>6.0000000000000001E-3</v>
      </c>
      <c r="BM218">
        <v>-12.266</v>
      </c>
      <c r="BN218">
        <v>1.6859999999999999</v>
      </c>
      <c r="BO218">
        <v>-21.603000000000002</v>
      </c>
      <c r="BP218">
        <v>1</v>
      </c>
      <c r="BQ218">
        <v>150</v>
      </c>
      <c r="BR218">
        <v>5.0000000000000001E-3</v>
      </c>
      <c r="BS218">
        <v>2</v>
      </c>
      <c r="BT218">
        <v>0</v>
      </c>
      <c r="BU218" t="s">
        <v>118</v>
      </c>
      <c r="BV218">
        <v>7000</v>
      </c>
      <c r="BW218">
        <v>500</v>
      </c>
      <c r="BX218">
        <v>5</v>
      </c>
      <c r="BY218">
        <v>2</v>
      </c>
      <c r="BZ218">
        <v>300</v>
      </c>
      <c r="CA218">
        <v>300</v>
      </c>
      <c r="CB218">
        <v>300</v>
      </c>
      <c r="CC218">
        <v>358.005157</v>
      </c>
      <c r="CD218">
        <v>25</v>
      </c>
      <c r="CE218">
        <v>-9.4171569999999996</v>
      </c>
      <c r="CF218">
        <v>357.16867100000002</v>
      </c>
      <c r="CG218">
        <v>357.78051799999997</v>
      </c>
      <c r="CH218">
        <v>-0.61184700000000003</v>
      </c>
      <c r="CI218">
        <v>2.460264</v>
      </c>
      <c r="CJ218">
        <v>2.4530919999999998</v>
      </c>
      <c r="CK218">
        <v>1.6590800000000001</v>
      </c>
      <c r="CL218">
        <v>0.92705000000000004</v>
      </c>
      <c r="CM218">
        <v>0.26177099999999998</v>
      </c>
      <c r="CN218">
        <v>-2.6200000000000003E-4</v>
      </c>
      <c r="CO218">
        <v>0.601244</v>
      </c>
      <c r="CP218">
        <v>1.590398</v>
      </c>
      <c r="CQ218">
        <v>233.56175200000001</v>
      </c>
      <c r="CR218">
        <v>9.2400000000000002E-4</v>
      </c>
      <c r="CS218">
        <v>2.3860670000000002</v>
      </c>
      <c r="CT218">
        <v>-4.3999999999999999E-5</v>
      </c>
      <c r="CU218">
        <v>1</v>
      </c>
      <c r="CV218">
        <v>2.3735620000000002</v>
      </c>
      <c r="CW218">
        <v>-5.3000000000000001E-5</v>
      </c>
      <c r="CX218">
        <v>1</v>
      </c>
      <c r="CY218">
        <v>0.60087800000000002</v>
      </c>
      <c r="CZ218">
        <v>0.600715</v>
      </c>
      <c r="DA218">
        <v>0.106777</v>
      </c>
      <c r="DB218">
        <v>0</v>
      </c>
      <c r="DC218" t="s">
        <v>347</v>
      </c>
      <c r="DD218" t="s">
        <v>119</v>
      </c>
      <c r="DE218" t="s">
        <v>120</v>
      </c>
      <c r="DF218" t="s">
        <v>121</v>
      </c>
      <c r="DG218" t="s">
        <v>122</v>
      </c>
      <c r="DH218" t="s">
        <v>123</v>
      </c>
      <c r="DI218" t="s">
        <v>124</v>
      </c>
    </row>
    <row r="219" spans="1:113" x14ac:dyDescent="0.2">
      <c r="A219">
        <v>219</v>
      </c>
      <c r="B219" s="1">
        <v>0.69170138888888888</v>
      </c>
      <c r="C219" s="2">
        <v>44806</v>
      </c>
      <c r="D219" t="s">
        <v>113</v>
      </c>
      <c r="E219" t="s">
        <v>114</v>
      </c>
      <c r="G219">
        <v>219</v>
      </c>
      <c r="H219" t="str">
        <f>_xlfn.XLOOKUP(G219,[1]Sheet1!B:B,[1]Sheet1!A:A)</f>
        <v>LCOR-172</v>
      </c>
      <c r="I219">
        <v>16</v>
      </c>
      <c r="J219">
        <v>0.21747</v>
      </c>
      <c r="K219">
        <v>2.9169350000000001</v>
      </c>
      <c r="L219">
        <v>0.20238100000000001</v>
      </c>
      <c r="M219">
        <v>3.9223699999999999</v>
      </c>
      <c r="N219">
        <v>1.663761</v>
      </c>
      <c r="O219">
        <v>1.5541830000000001</v>
      </c>
      <c r="P219">
        <v>3.5586880000000001</v>
      </c>
      <c r="Q219">
        <v>1.894927</v>
      </c>
      <c r="R219">
        <v>15.482491</v>
      </c>
      <c r="S219">
        <v>16.574093000000001</v>
      </c>
      <c r="T219">
        <v>35.451014999999998</v>
      </c>
      <c r="U219">
        <v>0.44178600000000001</v>
      </c>
      <c r="V219" t="s">
        <v>348</v>
      </c>
      <c r="W219">
        <v>0</v>
      </c>
      <c r="X219">
        <v>0</v>
      </c>
      <c r="Y219">
        <v>0</v>
      </c>
      <c r="Z219">
        <v>244.447586</v>
      </c>
      <c r="AA219">
        <v>313.57266199999998</v>
      </c>
      <c r="AB219">
        <v>0.220444</v>
      </c>
      <c r="AC219">
        <v>0.5</v>
      </c>
      <c r="AD219">
        <v>0.8</v>
      </c>
      <c r="AE219">
        <v>156.930206</v>
      </c>
      <c r="AF219">
        <v>49.49</v>
      </c>
      <c r="AG219">
        <v>46.23</v>
      </c>
      <c r="AH219">
        <v>25.94</v>
      </c>
      <c r="AI219">
        <v>26.9</v>
      </c>
      <c r="AJ219">
        <v>100.38</v>
      </c>
      <c r="AK219">
        <v>156.1</v>
      </c>
      <c r="AL219">
        <v>155</v>
      </c>
      <c r="AM219">
        <v>0.7</v>
      </c>
      <c r="AN219">
        <v>1780</v>
      </c>
      <c r="AO219">
        <v>3.6779999999999999</v>
      </c>
      <c r="AP219">
        <v>-48</v>
      </c>
      <c r="AQ219">
        <v>171</v>
      </c>
      <c r="AR219">
        <v>119</v>
      </c>
      <c r="AZ219" s="1">
        <v>0</v>
      </c>
      <c r="BA219" t="s">
        <v>117</v>
      </c>
      <c r="BB219">
        <v>0</v>
      </c>
      <c r="BC219">
        <v>0</v>
      </c>
      <c r="BD219">
        <v>0</v>
      </c>
      <c r="BE219">
        <v>0</v>
      </c>
      <c r="BF219">
        <v>0</v>
      </c>
      <c r="BG219" s="1">
        <v>0.68984953703703711</v>
      </c>
      <c r="BH219" s="2">
        <v>44806</v>
      </c>
      <c r="BI219">
        <v>-0.26</v>
      </c>
      <c r="BJ219">
        <v>0</v>
      </c>
      <c r="BK219">
        <v>1E-3</v>
      </c>
      <c r="BL219">
        <v>3.0000000000000001E-3</v>
      </c>
      <c r="BM219">
        <v>-1.8640000000000001</v>
      </c>
      <c r="BN219">
        <v>-4.3959999999999999</v>
      </c>
      <c r="BO219">
        <v>-11.585000000000001</v>
      </c>
      <c r="BP219">
        <v>1</v>
      </c>
      <c r="BQ219">
        <v>150</v>
      </c>
      <c r="BR219">
        <v>5.0000000000000001E-3</v>
      </c>
      <c r="BS219">
        <v>2</v>
      </c>
      <c r="BT219">
        <v>0</v>
      </c>
      <c r="BU219" t="s">
        <v>118</v>
      </c>
      <c r="BV219">
        <v>7000</v>
      </c>
      <c r="BW219">
        <v>500</v>
      </c>
      <c r="BX219">
        <v>5</v>
      </c>
      <c r="BY219">
        <v>2</v>
      </c>
      <c r="BZ219">
        <v>300</v>
      </c>
      <c r="CA219">
        <v>300</v>
      </c>
      <c r="CB219">
        <v>300</v>
      </c>
      <c r="CC219">
        <v>305.81545999999997</v>
      </c>
      <c r="CD219">
        <v>25</v>
      </c>
      <c r="CE219">
        <v>-5.8341859999999999</v>
      </c>
      <c r="CF219">
        <v>305.57977299999999</v>
      </c>
      <c r="CG219">
        <v>305.23800699999998</v>
      </c>
      <c r="CH219">
        <v>0.34176600000000001</v>
      </c>
      <c r="CI219">
        <v>2.4599899999999999</v>
      </c>
      <c r="CJ219">
        <v>2.452445</v>
      </c>
      <c r="CK219">
        <v>1.656833</v>
      </c>
      <c r="CL219">
        <v>0.92682900000000001</v>
      </c>
      <c r="CM219">
        <v>0.262741</v>
      </c>
      <c r="CN219">
        <v>1.0947E-2</v>
      </c>
      <c r="CO219">
        <v>0.60155999999999998</v>
      </c>
      <c r="CP219">
        <v>1.7277370000000001</v>
      </c>
      <c r="CQ219">
        <v>244.447586</v>
      </c>
      <c r="CR219">
        <v>9.2699999999999998E-4</v>
      </c>
      <c r="CS219">
        <v>2.3860670000000002</v>
      </c>
      <c r="CT219">
        <v>-4.3999999999999999E-5</v>
      </c>
      <c r="CU219">
        <v>1</v>
      </c>
      <c r="CV219">
        <v>2.3735620000000002</v>
      </c>
      <c r="CW219">
        <v>-5.3000000000000001E-5</v>
      </c>
      <c r="CX219">
        <v>1</v>
      </c>
      <c r="CY219">
        <v>0.60087800000000002</v>
      </c>
      <c r="CZ219">
        <v>0.600715</v>
      </c>
      <c r="DA219">
        <v>0.106777</v>
      </c>
      <c r="DB219">
        <v>0</v>
      </c>
      <c r="DC219" t="s">
        <v>348</v>
      </c>
      <c r="DD219" t="s">
        <v>119</v>
      </c>
      <c r="DE219" t="s">
        <v>120</v>
      </c>
      <c r="DF219" t="s">
        <v>121</v>
      </c>
      <c r="DG219" t="s">
        <v>122</v>
      </c>
      <c r="DH219" t="s">
        <v>123</v>
      </c>
      <c r="DI219" t="s">
        <v>124</v>
      </c>
    </row>
    <row r="220" spans="1:113" x14ac:dyDescent="0.2">
      <c r="A220">
        <v>220</v>
      </c>
      <c r="B220" s="1">
        <v>0.6925</v>
      </c>
      <c r="C220" s="2">
        <v>44806</v>
      </c>
      <c r="D220" t="s">
        <v>113</v>
      </c>
      <c r="E220" t="s">
        <v>114</v>
      </c>
      <c r="G220">
        <v>220</v>
      </c>
      <c r="H220" t="str">
        <f>_xlfn.XLOOKUP(G220,[1]Sheet1!B:B,[1]Sheet1!A:A)</f>
        <v>LCOR-262</v>
      </c>
      <c r="I220">
        <v>16</v>
      </c>
      <c r="J220">
        <v>0.21516199999999999</v>
      </c>
      <c r="K220">
        <v>2.9172509999999998</v>
      </c>
      <c r="L220">
        <v>0.20038300000000001</v>
      </c>
      <c r="M220">
        <v>2.9676110000000002</v>
      </c>
      <c r="N220">
        <v>1.651346</v>
      </c>
      <c r="O220">
        <v>1.5684260000000001</v>
      </c>
      <c r="P220">
        <v>3.1032150000000001</v>
      </c>
      <c r="Q220">
        <v>1.4518690000000001</v>
      </c>
      <c r="R220">
        <v>15.619866999999999</v>
      </c>
      <c r="S220">
        <v>16.44566</v>
      </c>
      <c r="T220">
        <v>30.904744999999998</v>
      </c>
      <c r="U220">
        <v>0.44178600000000001</v>
      </c>
      <c r="V220" t="s">
        <v>349</v>
      </c>
      <c r="W220">
        <v>0</v>
      </c>
      <c r="X220">
        <v>0</v>
      </c>
      <c r="Y220">
        <v>0</v>
      </c>
      <c r="Z220">
        <v>152.63879399999999</v>
      </c>
      <c r="AA220">
        <v>326.163208</v>
      </c>
      <c r="AB220">
        <v>0.53201699999999996</v>
      </c>
      <c r="AC220">
        <v>0.5</v>
      </c>
      <c r="AD220">
        <v>0.8</v>
      </c>
      <c r="AE220">
        <v>338.78634599999998</v>
      </c>
      <c r="AF220">
        <v>49.57</v>
      </c>
      <c r="AG220">
        <v>47.08</v>
      </c>
      <c r="AH220">
        <v>25.78</v>
      </c>
      <c r="AI220">
        <v>24.59</v>
      </c>
      <c r="AJ220">
        <v>100.41</v>
      </c>
      <c r="AK220">
        <v>156.19999999999999</v>
      </c>
      <c r="AL220">
        <v>155.30000000000001</v>
      </c>
      <c r="AM220">
        <v>0.5</v>
      </c>
      <c r="AN220">
        <v>1592</v>
      </c>
      <c r="AO220">
        <v>3.677</v>
      </c>
      <c r="AP220">
        <v>-27</v>
      </c>
      <c r="AQ220">
        <v>168</v>
      </c>
      <c r="AR220">
        <v>120</v>
      </c>
      <c r="AZ220" s="1">
        <v>0</v>
      </c>
      <c r="BA220" t="s">
        <v>117</v>
      </c>
      <c r="BB220">
        <v>0</v>
      </c>
      <c r="BC220">
        <v>0</v>
      </c>
      <c r="BD220">
        <v>0</v>
      </c>
      <c r="BE220">
        <v>0</v>
      </c>
      <c r="BF220">
        <v>0</v>
      </c>
      <c r="BG220" s="1">
        <v>0.68984953703703711</v>
      </c>
      <c r="BH220" s="2">
        <v>44806</v>
      </c>
      <c r="BI220">
        <v>-0.26</v>
      </c>
      <c r="BJ220">
        <v>1E-3</v>
      </c>
      <c r="BK220">
        <v>0</v>
      </c>
      <c r="BL220">
        <v>8.9999999999999993E-3</v>
      </c>
      <c r="BM220">
        <v>-2.7290000000000001</v>
      </c>
      <c r="BN220">
        <v>-2.8730000000000002</v>
      </c>
      <c r="BO220">
        <v>-14.255000000000001</v>
      </c>
      <c r="BP220">
        <v>1</v>
      </c>
      <c r="BQ220">
        <v>150</v>
      </c>
      <c r="BR220">
        <v>5.0000000000000001E-3</v>
      </c>
      <c r="BS220">
        <v>2</v>
      </c>
      <c r="BT220">
        <v>0</v>
      </c>
      <c r="BU220" t="s">
        <v>118</v>
      </c>
      <c r="BV220">
        <v>7000</v>
      </c>
      <c r="BW220">
        <v>500</v>
      </c>
      <c r="BX220">
        <v>5</v>
      </c>
      <c r="BY220">
        <v>2</v>
      </c>
      <c r="BZ220">
        <v>300</v>
      </c>
      <c r="CA220">
        <v>300</v>
      </c>
      <c r="CB220">
        <v>300</v>
      </c>
      <c r="CC220">
        <v>315.47213699999998</v>
      </c>
      <c r="CD220">
        <v>25</v>
      </c>
      <c r="CE220">
        <v>-7.3264829999999996</v>
      </c>
      <c r="CF220">
        <v>316.09262100000001</v>
      </c>
      <c r="CG220">
        <v>315.696686</v>
      </c>
      <c r="CH220">
        <v>0.39593499999999998</v>
      </c>
      <c r="CI220">
        <v>2.461195</v>
      </c>
      <c r="CJ220">
        <v>2.4525929999999998</v>
      </c>
      <c r="CK220">
        <v>1.6571689999999999</v>
      </c>
      <c r="CL220">
        <v>0.92765200000000003</v>
      </c>
      <c r="CM220">
        <v>0.264345</v>
      </c>
      <c r="CN220">
        <v>-1.4656000000000001E-2</v>
      </c>
      <c r="CO220">
        <v>0.60138000000000003</v>
      </c>
      <c r="CP220">
        <v>1.556762</v>
      </c>
      <c r="CQ220">
        <v>152.63879399999999</v>
      </c>
      <c r="CR220">
        <v>1.1479999999999999E-3</v>
      </c>
      <c r="CS220">
        <v>2.3860670000000002</v>
      </c>
      <c r="CT220">
        <v>-4.3999999999999999E-5</v>
      </c>
      <c r="CU220">
        <v>1</v>
      </c>
      <c r="CV220">
        <v>2.3735620000000002</v>
      </c>
      <c r="CW220">
        <v>-5.3000000000000001E-5</v>
      </c>
      <c r="CX220">
        <v>1</v>
      </c>
      <c r="CY220">
        <v>0.60087800000000002</v>
      </c>
      <c r="CZ220">
        <v>0.600715</v>
      </c>
      <c r="DA220">
        <v>0.106777</v>
      </c>
      <c r="DB220">
        <v>0</v>
      </c>
      <c r="DC220" t="s">
        <v>349</v>
      </c>
      <c r="DD220" t="s">
        <v>119</v>
      </c>
      <c r="DE220" t="s">
        <v>120</v>
      </c>
      <c r="DF220" t="s">
        <v>121</v>
      </c>
      <c r="DG220" t="s">
        <v>122</v>
      </c>
      <c r="DH220" t="s">
        <v>123</v>
      </c>
      <c r="DI220" t="s">
        <v>124</v>
      </c>
    </row>
    <row r="221" spans="1:113" x14ac:dyDescent="0.2">
      <c r="A221">
        <v>221</v>
      </c>
      <c r="B221" s="1">
        <v>0.69297453703703704</v>
      </c>
      <c r="C221" s="2">
        <v>44806</v>
      </c>
      <c r="D221" t="s">
        <v>113</v>
      </c>
      <c r="E221" t="s">
        <v>114</v>
      </c>
      <c r="G221">
        <v>221</v>
      </c>
      <c r="H221" t="str">
        <f>_xlfn.XLOOKUP(G221,[1]Sheet1!B:B,[1]Sheet1!A:A)</f>
        <v>LCOR-118</v>
      </c>
      <c r="I221">
        <v>16</v>
      </c>
      <c r="J221">
        <v>0.193191</v>
      </c>
      <c r="K221">
        <v>2.9164949999999998</v>
      </c>
      <c r="L221">
        <v>0.18118899999999999</v>
      </c>
      <c r="M221">
        <v>3.2152919999999998</v>
      </c>
      <c r="N221">
        <v>1.652048</v>
      </c>
      <c r="O221">
        <v>1.562174</v>
      </c>
      <c r="P221">
        <v>3.3888180000000001</v>
      </c>
      <c r="Q221">
        <v>1.7367699999999999</v>
      </c>
      <c r="R221">
        <v>15.560859000000001</v>
      </c>
      <c r="S221">
        <v>16.456095000000001</v>
      </c>
      <c r="T221">
        <v>33.756104000000001</v>
      </c>
      <c r="U221">
        <v>0.44178600000000001</v>
      </c>
      <c r="V221" t="s">
        <v>350</v>
      </c>
      <c r="W221">
        <v>0</v>
      </c>
      <c r="X221">
        <v>0</v>
      </c>
      <c r="Y221">
        <v>0</v>
      </c>
      <c r="Z221">
        <v>85.260627999999997</v>
      </c>
      <c r="AA221">
        <v>162.29093900000001</v>
      </c>
      <c r="AB221">
        <v>0.47464299999999998</v>
      </c>
      <c r="AC221">
        <v>0.5</v>
      </c>
      <c r="AD221">
        <v>0.8</v>
      </c>
      <c r="AE221">
        <v>333.89846799999998</v>
      </c>
      <c r="AF221">
        <v>49.8</v>
      </c>
      <c r="AG221">
        <v>47.09</v>
      </c>
      <c r="AH221">
        <v>25.71</v>
      </c>
      <c r="AI221">
        <v>26.07</v>
      </c>
      <c r="AJ221">
        <v>100.39</v>
      </c>
      <c r="AK221">
        <v>156.1</v>
      </c>
      <c r="AL221">
        <v>152.9</v>
      </c>
      <c r="AM221">
        <v>2</v>
      </c>
      <c r="AN221">
        <v>1759</v>
      </c>
      <c r="AO221">
        <v>3.6760000000000002</v>
      </c>
      <c r="AP221">
        <v>-46</v>
      </c>
      <c r="AQ221">
        <v>171</v>
      </c>
      <c r="AR221">
        <v>118</v>
      </c>
      <c r="AZ221" s="1">
        <v>0</v>
      </c>
      <c r="BA221" t="s">
        <v>117</v>
      </c>
      <c r="BB221">
        <v>0</v>
      </c>
      <c r="BC221">
        <v>0</v>
      </c>
      <c r="BD221">
        <v>0</v>
      </c>
      <c r="BE221">
        <v>0</v>
      </c>
      <c r="BF221">
        <v>0</v>
      </c>
      <c r="BG221" s="1">
        <v>0.68984953703703711</v>
      </c>
      <c r="BH221" s="2">
        <v>44806</v>
      </c>
      <c r="BI221">
        <v>-0.26</v>
      </c>
      <c r="BJ221">
        <v>-2E-3</v>
      </c>
      <c r="BK221">
        <v>-2E-3</v>
      </c>
      <c r="BL221">
        <v>0.01</v>
      </c>
      <c r="BM221">
        <v>-1.413</v>
      </c>
      <c r="BN221">
        <v>-2.629</v>
      </c>
      <c r="BO221">
        <v>-2.415</v>
      </c>
      <c r="BP221">
        <v>1</v>
      </c>
      <c r="BQ221">
        <v>150</v>
      </c>
      <c r="BR221">
        <v>5.0000000000000001E-3</v>
      </c>
      <c r="BS221">
        <v>2</v>
      </c>
      <c r="BT221">
        <v>0</v>
      </c>
      <c r="BU221" t="s">
        <v>118</v>
      </c>
      <c r="BV221">
        <v>7000</v>
      </c>
      <c r="BW221">
        <v>500</v>
      </c>
      <c r="BX221">
        <v>5</v>
      </c>
      <c r="BY221">
        <v>2</v>
      </c>
      <c r="BZ221">
        <v>300</v>
      </c>
      <c r="CA221">
        <v>300</v>
      </c>
      <c r="CB221">
        <v>300</v>
      </c>
      <c r="CC221">
        <v>154.596451</v>
      </c>
      <c r="CD221">
        <v>25</v>
      </c>
      <c r="CE221">
        <v>-5.1974970000000003</v>
      </c>
      <c r="CF221">
        <v>155.50732400000001</v>
      </c>
      <c r="CG221">
        <v>154.86586</v>
      </c>
      <c r="CH221">
        <v>0.64146400000000003</v>
      </c>
      <c r="CI221">
        <v>2.4612250000000002</v>
      </c>
      <c r="CJ221">
        <v>2.4529290000000001</v>
      </c>
      <c r="CK221">
        <v>1.6563680000000001</v>
      </c>
      <c r="CL221">
        <v>0.92156400000000005</v>
      </c>
      <c r="CM221">
        <v>0.26509100000000002</v>
      </c>
      <c r="CN221">
        <v>3.6900000000000001E-3</v>
      </c>
      <c r="CO221">
        <v>0.60145599999999999</v>
      </c>
      <c r="CP221">
        <v>1.7085840000000001</v>
      </c>
      <c r="CQ221">
        <v>85.260627999999997</v>
      </c>
      <c r="CR221">
        <v>9.4700000000000003E-4</v>
      </c>
      <c r="CS221">
        <v>2.3860670000000002</v>
      </c>
      <c r="CT221">
        <v>-4.3999999999999999E-5</v>
      </c>
      <c r="CU221">
        <v>1</v>
      </c>
      <c r="CV221">
        <v>2.3735620000000002</v>
      </c>
      <c r="CW221">
        <v>-5.3000000000000001E-5</v>
      </c>
      <c r="CX221">
        <v>1</v>
      </c>
      <c r="CY221">
        <v>0.60087800000000002</v>
      </c>
      <c r="CZ221">
        <v>0.600715</v>
      </c>
      <c r="DA221">
        <v>0.106777</v>
      </c>
      <c r="DB221">
        <v>0</v>
      </c>
      <c r="DC221" t="s">
        <v>350</v>
      </c>
      <c r="DD221" t="s">
        <v>119</v>
      </c>
      <c r="DE221" t="s">
        <v>120</v>
      </c>
      <c r="DF221" t="s">
        <v>121</v>
      </c>
      <c r="DG221" t="s">
        <v>122</v>
      </c>
      <c r="DH221" t="s">
        <v>123</v>
      </c>
      <c r="DI221" t="s">
        <v>124</v>
      </c>
    </row>
    <row r="222" spans="1:113" x14ac:dyDescent="0.2">
      <c r="A222">
        <v>222</v>
      </c>
      <c r="B222" s="1">
        <v>0.69368055555555552</v>
      </c>
      <c r="C222" s="2">
        <v>44806</v>
      </c>
      <c r="D222" t="s">
        <v>113</v>
      </c>
      <c r="E222" t="s">
        <v>114</v>
      </c>
      <c r="G222">
        <v>222</v>
      </c>
      <c r="H222" t="str">
        <f>_xlfn.XLOOKUP(G222,[1]Sheet1!B:B,[1]Sheet1!A:A)</f>
        <v>LCOR-501</v>
      </c>
      <c r="I222">
        <v>16</v>
      </c>
      <c r="J222">
        <v>0.18304100000000001</v>
      </c>
      <c r="K222">
        <v>2.9155790000000001</v>
      </c>
      <c r="L222">
        <v>0.17222799999999999</v>
      </c>
      <c r="M222">
        <v>3.0316239999999999</v>
      </c>
      <c r="N222">
        <v>1.6525829999999999</v>
      </c>
      <c r="O222">
        <v>1.567777</v>
      </c>
      <c r="P222">
        <v>3.375559</v>
      </c>
      <c r="Q222">
        <v>1.7229760000000001</v>
      </c>
      <c r="R222">
        <v>15.615741</v>
      </c>
      <c r="S222">
        <v>16.460443000000001</v>
      </c>
      <c r="T222">
        <v>33.622025000000001</v>
      </c>
      <c r="U222">
        <v>0.44178600000000001</v>
      </c>
      <c r="V222" t="s">
        <v>351</v>
      </c>
      <c r="W222">
        <v>0</v>
      </c>
      <c r="X222">
        <v>0</v>
      </c>
      <c r="Y222">
        <v>0</v>
      </c>
      <c r="Z222">
        <v>265.93710299999998</v>
      </c>
      <c r="AA222">
        <v>360.68689000000001</v>
      </c>
      <c r="AB222">
        <v>0.26269300000000001</v>
      </c>
      <c r="AC222">
        <v>0.5</v>
      </c>
      <c r="AD222">
        <v>0.8</v>
      </c>
      <c r="AE222">
        <v>181.511032</v>
      </c>
      <c r="AF222">
        <v>50.11</v>
      </c>
      <c r="AG222">
        <v>47.54</v>
      </c>
      <c r="AH222">
        <v>25.61</v>
      </c>
      <c r="AI222">
        <v>26.01</v>
      </c>
      <c r="AJ222">
        <v>100.4</v>
      </c>
      <c r="AK222">
        <v>155.9</v>
      </c>
      <c r="AL222">
        <v>154.5</v>
      </c>
      <c r="AM222">
        <v>0.9</v>
      </c>
      <c r="AN222">
        <v>1727</v>
      </c>
      <c r="AO222">
        <v>3.6749999999999998</v>
      </c>
      <c r="AP222">
        <v>-40</v>
      </c>
      <c r="AQ222">
        <v>178</v>
      </c>
      <c r="AR222">
        <v>243</v>
      </c>
      <c r="AZ222" s="1">
        <v>0</v>
      </c>
      <c r="BA222" t="s">
        <v>117</v>
      </c>
      <c r="BB222">
        <v>0</v>
      </c>
      <c r="BC222">
        <v>0</v>
      </c>
      <c r="BD222">
        <v>0</v>
      </c>
      <c r="BE222">
        <v>0</v>
      </c>
      <c r="BF222">
        <v>0</v>
      </c>
      <c r="BG222" s="1">
        <v>0.68984953703703711</v>
      </c>
      <c r="BH222" s="2">
        <v>44806</v>
      </c>
      <c r="BI222">
        <v>-0.26</v>
      </c>
      <c r="BJ222">
        <v>1E-3</v>
      </c>
      <c r="BK222">
        <v>2E-3</v>
      </c>
      <c r="BL222">
        <v>6.0000000000000001E-3</v>
      </c>
      <c r="BM222">
        <v>-3.431</v>
      </c>
      <c r="BN222">
        <v>-1.7410000000000001</v>
      </c>
      <c r="BO222">
        <v>10.999000000000001</v>
      </c>
      <c r="BP222">
        <v>1</v>
      </c>
      <c r="BQ222">
        <v>150</v>
      </c>
      <c r="BR222">
        <v>5.0000000000000001E-3</v>
      </c>
      <c r="BS222">
        <v>2</v>
      </c>
      <c r="BT222">
        <v>0</v>
      </c>
      <c r="BU222" t="s">
        <v>118</v>
      </c>
      <c r="BV222">
        <v>7000</v>
      </c>
      <c r="BW222">
        <v>500</v>
      </c>
      <c r="BX222">
        <v>5</v>
      </c>
      <c r="BY222">
        <v>2</v>
      </c>
      <c r="BZ222">
        <v>300</v>
      </c>
      <c r="CA222">
        <v>300</v>
      </c>
      <c r="CB222">
        <v>300</v>
      </c>
      <c r="CC222">
        <v>345.63159200000001</v>
      </c>
      <c r="CD222">
        <v>25</v>
      </c>
      <c r="CE222">
        <v>-12.109859</v>
      </c>
      <c r="CF222">
        <v>341.06076000000002</v>
      </c>
      <c r="CG222">
        <v>343.38687099999999</v>
      </c>
      <c r="CH222">
        <v>-2.326111</v>
      </c>
      <c r="CI222">
        <v>2.4618669999999998</v>
      </c>
      <c r="CJ222">
        <v>2.4533860000000001</v>
      </c>
      <c r="CK222">
        <v>1.655402</v>
      </c>
      <c r="CL222">
        <v>0.925508</v>
      </c>
      <c r="CM222">
        <v>0.26614599999999999</v>
      </c>
      <c r="CN222">
        <v>4.0940000000000004E-3</v>
      </c>
      <c r="CO222">
        <v>0.600495</v>
      </c>
      <c r="CP222">
        <v>1.6801010000000001</v>
      </c>
      <c r="CQ222">
        <v>265.93710299999998</v>
      </c>
      <c r="CR222">
        <v>1.1620000000000001E-3</v>
      </c>
      <c r="CS222">
        <v>2.3860670000000002</v>
      </c>
      <c r="CT222">
        <v>-4.3999999999999999E-5</v>
      </c>
      <c r="CU222">
        <v>1</v>
      </c>
      <c r="CV222">
        <v>2.3735620000000002</v>
      </c>
      <c r="CW222">
        <v>-5.3000000000000001E-5</v>
      </c>
      <c r="CX222">
        <v>1</v>
      </c>
      <c r="CY222">
        <v>0.60087800000000002</v>
      </c>
      <c r="CZ222">
        <v>0.600715</v>
      </c>
      <c r="DA222">
        <v>0.106777</v>
      </c>
      <c r="DB222">
        <v>0</v>
      </c>
      <c r="DC222" t="s">
        <v>351</v>
      </c>
      <c r="DD222" t="s">
        <v>119</v>
      </c>
      <c r="DE222" t="s">
        <v>120</v>
      </c>
      <c r="DF222" t="s">
        <v>121</v>
      </c>
      <c r="DG222" t="s">
        <v>122</v>
      </c>
      <c r="DH222" t="s">
        <v>123</v>
      </c>
      <c r="DI222" t="s">
        <v>124</v>
      </c>
    </row>
    <row r="223" spans="1:113" x14ac:dyDescent="0.2">
      <c r="A223">
        <v>223</v>
      </c>
      <c r="B223" s="1">
        <v>0.69407407407407407</v>
      </c>
      <c r="C223" s="2">
        <v>44806</v>
      </c>
      <c r="D223" t="s">
        <v>113</v>
      </c>
      <c r="E223" t="s">
        <v>114</v>
      </c>
      <c r="G223">
        <v>223</v>
      </c>
      <c r="H223" t="str">
        <f>_xlfn.XLOOKUP(G223,[1]Sheet1!B:B,[1]Sheet1!A:A)</f>
        <v>LCOR-440</v>
      </c>
      <c r="I223">
        <v>16</v>
      </c>
      <c r="J223">
        <v>0.12518299999999999</v>
      </c>
      <c r="K223">
        <v>2.9169969999999998</v>
      </c>
      <c r="L223">
        <v>0.120032</v>
      </c>
      <c r="M223">
        <v>2.1617030000000002</v>
      </c>
      <c r="N223">
        <v>1.6122129999999999</v>
      </c>
      <c r="O223">
        <v>1.5517920000000001</v>
      </c>
      <c r="P223">
        <v>3.3752119999999999</v>
      </c>
      <c r="Q223">
        <v>1.7629980000000001</v>
      </c>
      <c r="R223">
        <v>15.458131</v>
      </c>
      <c r="S223">
        <v>16.060020000000002</v>
      </c>
      <c r="T223">
        <v>33.622081999999999</v>
      </c>
      <c r="U223">
        <v>0.44178600000000001</v>
      </c>
      <c r="V223" t="s">
        <v>352</v>
      </c>
      <c r="W223">
        <v>0</v>
      </c>
      <c r="X223">
        <v>0</v>
      </c>
      <c r="Y223">
        <v>0</v>
      </c>
      <c r="Z223">
        <v>223.717331</v>
      </c>
      <c r="AA223">
        <v>287.62316900000002</v>
      </c>
      <c r="AB223">
        <v>0.22218599999999999</v>
      </c>
      <c r="AC223">
        <v>0.5</v>
      </c>
      <c r="AD223">
        <v>0.8</v>
      </c>
      <c r="AE223">
        <v>153.49252300000001</v>
      </c>
      <c r="AF223">
        <v>49.02</v>
      </c>
      <c r="AG223">
        <v>47.18</v>
      </c>
      <c r="AH223">
        <v>25.57</v>
      </c>
      <c r="AI223">
        <v>26</v>
      </c>
      <c r="AJ223">
        <v>100.39</v>
      </c>
      <c r="AK223">
        <v>156.1</v>
      </c>
      <c r="AL223">
        <v>155.19999999999999</v>
      </c>
      <c r="AM223">
        <v>0.6</v>
      </c>
      <c r="AN223">
        <v>1727</v>
      </c>
      <c r="AO223">
        <v>3.6739999999999999</v>
      </c>
      <c r="AP223">
        <v>-40</v>
      </c>
      <c r="AQ223">
        <v>173</v>
      </c>
      <c r="AR223">
        <v>220</v>
      </c>
      <c r="AZ223" s="1">
        <v>0</v>
      </c>
      <c r="BA223" t="s">
        <v>117</v>
      </c>
      <c r="BB223">
        <v>0</v>
      </c>
      <c r="BC223">
        <v>0</v>
      </c>
      <c r="BD223">
        <v>0</v>
      </c>
      <c r="BE223">
        <v>0</v>
      </c>
      <c r="BF223">
        <v>0</v>
      </c>
      <c r="BG223" s="1">
        <v>0.68984953703703711</v>
      </c>
      <c r="BH223" s="2">
        <v>44806</v>
      </c>
      <c r="BI223">
        <v>-0.26</v>
      </c>
      <c r="BJ223">
        <v>0</v>
      </c>
      <c r="BK223">
        <v>0</v>
      </c>
      <c r="BL223">
        <v>1E-3</v>
      </c>
      <c r="BM223">
        <v>-0.51900000000000002</v>
      </c>
      <c r="BN223">
        <v>-2.7639999999999998</v>
      </c>
      <c r="BO223">
        <v>62.767000000000003</v>
      </c>
      <c r="BP223">
        <v>1</v>
      </c>
      <c r="BQ223">
        <v>150</v>
      </c>
      <c r="BR223">
        <v>5.0000000000000001E-3</v>
      </c>
      <c r="BS223">
        <v>2</v>
      </c>
      <c r="BT223">
        <v>0</v>
      </c>
      <c r="BU223" t="s">
        <v>118</v>
      </c>
      <c r="BV223">
        <v>7000</v>
      </c>
      <c r="BW223">
        <v>500</v>
      </c>
      <c r="BX223">
        <v>5</v>
      </c>
      <c r="BY223">
        <v>2</v>
      </c>
      <c r="BZ223">
        <v>300</v>
      </c>
      <c r="CA223">
        <v>300</v>
      </c>
      <c r="CB223">
        <v>300</v>
      </c>
      <c r="CC223">
        <v>275.69641100000001</v>
      </c>
      <c r="CD223">
        <v>25</v>
      </c>
      <c r="CE223">
        <v>-10.422359</v>
      </c>
      <c r="CF223">
        <v>269.88601699999998</v>
      </c>
      <c r="CG223">
        <v>272.73391700000002</v>
      </c>
      <c r="CH223">
        <v>-2.8479000000000001</v>
      </c>
      <c r="CI223">
        <v>2.4613809999999998</v>
      </c>
      <c r="CJ223">
        <v>2.4518819999999999</v>
      </c>
      <c r="CK223">
        <v>1.6568989999999999</v>
      </c>
      <c r="CL223">
        <v>0.92732199999999998</v>
      </c>
      <c r="CM223">
        <v>0.26661299999999999</v>
      </c>
      <c r="CN223">
        <v>4.5999999999999999E-3</v>
      </c>
      <c r="CO223">
        <v>0.60059700000000005</v>
      </c>
      <c r="CP223">
        <v>1.6797949999999999</v>
      </c>
      <c r="CQ223">
        <v>223.717331</v>
      </c>
      <c r="CR223">
        <v>1.101E-3</v>
      </c>
      <c r="CS223">
        <v>2.3860670000000002</v>
      </c>
      <c r="CT223">
        <v>-4.3999999999999999E-5</v>
      </c>
      <c r="CU223">
        <v>1</v>
      </c>
      <c r="CV223">
        <v>2.3735620000000002</v>
      </c>
      <c r="CW223">
        <v>-5.3000000000000001E-5</v>
      </c>
      <c r="CX223">
        <v>1</v>
      </c>
      <c r="CY223">
        <v>0.60087800000000002</v>
      </c>
      <c r="CZ223">
        <v>0.600715</v>
      </c>
      <c r="DA223">
        <v>0.106777</v>
      </c>
      <c r="DB223">
        <v>0</v>
      </c>
      <c r="DC223" t="s">
        <v>352</v>
      </c>
      <c r="DD223" t="s">
        <v>119</v>
      </c>
      <c r="DE223" t="s">
        <v>120</v>
      </c>
      <c r="DF223" t="s">
        <v>121</v>
      </c>
      <c r="DG223" t="s">
        <v>122</v>
      </c>
      <c r="DH223" t="s">
        <v>123</v>
      </c>
      <c r="DI223" t="s">
        <v>124</v>
      </c>
    </row>
    <row r="224" spans="1:113" x14ac:dyDescent="0.2">
      <c r="A224">
        <v>224</v>
      </c>
      <c r="B224" s="1">
        <v>0.69443287037037038</v>
      </c>
      <c r="C224" s="2">
        <v>44806</v>
      </c>
      <c r="D224" t="s">
        <v>113</v>
      </c>
      <c r="E224" t="s">
        <v>114</v>
      </c>
      <c r="G224">
        <v>224</v>
      </c>
      <c r="H224" t="str">
        <f>_xlfn.XLOOKUP(G224,[1]Sheet1!B:B,[1]Sheet1!A:A)</f>
        <v>LCOR-457</v>
      </c>
      <c r="I224">
        <v>16</v>
      </c>
      <c r="J224">
        <v>0.16707</v>
      </c>
      <c r="K224">
        <v>2.9165450000000002</v>
      </c>
      <c r="L224">
        <v>0.15801799999999999</v>
      </c>
      <c r="M224">
        <v>2.874924</v>
      </c>
      <c r="N224">
        <v>1.6354660000000001</v>
      </c>
      <c r="O224">
        <v>1.555097</v>
      </c>
      <c r="P224">
        <v>3.4159570000000001</v>
      </c>
      <c r="Q224">
        <v>1.780491</v>
      </c>
      <c r="R224">
        <v>15.490672999999999</v>
      </c>
      <c r="S224">
        <v>16.291245</v>
      </c>
      <c r="T224">
        <v>34.027118999999999</v>
      </c>
      <c r="U224">
        <v>0.44178600000000001</v>
      </c>
      <c r="V224" t="s">
        <v>353</v>
      </c>
      <c r="W224">
        <v>0</v>
      </c>
      <c r="X224">
        <v>0</v>
      </c>
      <c r="Y224">
        <v>0</v>
      </c>
      <c r="Z224">
        <v>283.44406099999998</v>
      </c>
      <c r="AA224">
        <v>350.544983</v>
      </c>
      <c r="AB224">
        <v>0.19141900000000001</v>
      </c>
      <c r="AC224">
        <v>0.5</v>
      </c>
      <c r="AD224">
        <v>0.8</v>
      </c>
      <c r="AE224">
        <v>132.166977</v>
      </c>
      <c r="AF224">
        <v>49.81</v>
      </c>
      <c r="AG224">
        <v>47.37</v>
      </c>
      <c r="AH224">
        <v>25.54</v>
      </c>
      <c r="AI224">
        <v>26.21</v>
      </c>
      <c r="AJ224">
        <v>100.39</v>
      </c>
      <c r="AK224">
        <v>156.1</v>
      </c>
      <c r="AL224">
        <v>153.4</v>
      </c>
      <c r="AM224">
        <v>1.7</v>
      </c>
      <c r="AN224">
        <v>1726</v>
      </c>
      <c r="AO224">
        <v>3.673</v>
      </c>
      <c r="AP224">
        <v>-38</v>
      </c>
      <c r="AQ224">
        <v>174</v>
      </c>
      <c r="AR224">
        <v>191</v>
      </c>
      <c r="AZ224" s="1">
        <v>0</v>
      </c>
      <c r="BA224" t="s">
        <v>117</v>
      </c>
      <c r="BB224">
        <v>0</v>
      </c>
      <c r="BC224">
        <v>0</v>
      </c>
      <c r="BD224">
        <v>0</v>
      </c>
      <c r="BE224">
        <v>0</v>
      </c>
      <c r="BF224">
        <v>0</v>
      </c>
      <c r="BG224" s="1">
        <v>0.68984953703703711</v>
      </c>
      <c r="BH224" s="2">
        <v>44806</v>
      </c>
      <c r="BI224">
        <v>-0.26</v>
      </c>
      <c r="BJ224">
        <v>2E-3</v>
      </c>
      <c r="BK224">
        <v>1E-3</v>
      </c>
      <c r="BL224">
        <v>1.4E-2</v>
      </c>
      <c r="BM224">
        <v>-3.7189999999999999</v>
      </c>
      <c r="BN224">
        <v>-4.2229999999999999</v>
      </c>
      <c r="BO224">
        <v>-11.032999999999999</v>
      </c>
      <c r="BP224">
        <v>1</v>
      </c>
      <c r="BQ224">
        <v>150</v>
      </c>
      <c r="BR224">
        <v>5.0000000000000001E-3</v>
      </c>
      <c r="BS224">
        <v>2</v>
      </c>
      <c r="BT224">
        <v>0</v>
      </c>
      <c r="BU224" t="s">
        <v>118</v>
      </c>
      <c r="BV224">
        <v>7000</v>
      </c>
      <c r="BW224">
        <v>500</v>
      </c>
      <c r="BX224">
        <v>5</v>
      </c>
      <c r="BY224">
        <v>2</v>
      </c>
      <c r="BZ224">
        <v>300</v>
      </c>
      <c r="CA224">
        <v>300</v>
      </c>
      <c r="CB224">
        <v>300</v>
      </c>
      <c r="CC224">
        <v>341.89868200000001</v>
      </c>
      <c r="CD224">
        <v>25</v>
      </c>
      <c r="CE224">
        <v>-6.7098610000000001</v>
      </c>
      <c r="CF224">
        <v>340.25753800000001</v>
      </c>
      <c r="CG224">
        <v>340.95935100000003</v>
      </c>
      <c r="CH224">
        <v>-0.70181300000000002</v>
      </c>
      <c r="CI224">
        <v>2.4616449999999999</v>
      </c>
      <c r="CJ224">
        <v>2.4529920000000001</v>
      </c>
      <c r="CK224">
        <v>1.6564209999999999</v>
      </c>
      <c r="CL224">
        <v>0.92278300000000002</v>
      </c>
      <c r="CM224">
        <v>0.26693699999999998</v>
      </c>
      <c r="CN224">
        <v>7.3870000000000003E-3</v>
      </c>
      <c r="CO224">
        <v>0.60094400000000003</v>
      </c>
      <c r="CP224">
        <v>1.6789540000000001</v>
      </c>
      <c r="CQ224">
        <v>283.44406099999998</v>
      </c>
      <c r="CR224">
        <v>1.0889999999999999E-3</v>
      </c>
      <c r="CS224">
        <v>2.3860670000000002</v>
      </c>
      <c r="CT224">
        <v>-4.3999999999999999E-5</v>
      </c>
      <c r="CU224">
        <v>1</v>
      </c>
      <c r="CV224">
        <v>2.3735620000000002</v>
      </c>
      <c r="CW224">
        <v>-5.3000000000000001E-5</v>
      </c>
      <c r="CX224">
        <v>1</v>
      </c>
      <c r="CY224">
        <v>0.60087800000000002</v>
      </c>
      <c r="CZ224">
        <v>0.600715</v>
      </c>
      <c r="DA224">
        <v>0.106777</v>
      </c>
      <c r="DB224">
        <v>0</v>
      </c>
      <c r="DC224" t="s">
        <v>353</v>
      </c>
      <c r="DD224" t="s">
        <v>119</v>
      </c>
      <c r="DE224" t="s">
        <v>120</v>
      </c>
      <c r="DF224" t="s">
        <v>121</v>
      </c>
      <c r="DG224" t="s">
        <v>122</v>
      </c>
      <c r="DH224" t="s">
        <v>123</v>
      </c>
      <c r="DI224" t="s">
        <v>124</v>
      </c>
    </row>
    <row r="225" spans="1:113" x14ac:dyDescent="0.2">
      <c r="A225">
        <v>225</v>
      </c>
      <c r="B225" s="1">
        <v>0.69494212962962953</v>
      </c>
      <c r="C225" s="2">
        <v>44806</v>
      </c>
      <c r="D225" t="s">
        <v>113</v>
      </c>
      <c r="E225" t="s">
        <v>114</v>
      </c>
      <c r="G225">
        <v>225</v>
      </c>
      <c r="H225" t="str">
        <f>_xlfn.XLOOKUP(G225,[1]Sheet1!B:B,[1]Sheet1!A:A)</f>
        <v>LCOR-208</v>
      </c>
      <c r="I225">
        <v>16</v>
      </c>
      <c r="J225">
        <v>0.17719199999999999</v>
      </c>
      <c r="K225">
        <v>2.9146079999999999</v>
      </c>
      <c r="L225">
        <v>0.16703699999999999</v>
      </c>
      <c r="M225">
        <v>3.0173030000000001</v>
      </c>
      <c r="N225">
        <v>1.640145</v>
      </c>
      <c r="O225">
        <v>1.5556650000000001</v>
      </c>
      <c r="P225">
        <v>3.4080889999999999</v>
      </c>
      <c r="Q225">
        <v>1.767944</v>
      </c>
      <c r="R225">
        <v>15.495091</v>
      </c>
      <c r="S225">
        <v>16.336552000000001</v>
      </c>
      <c r="T225">
        <v>33.946041000000001</v>
      </c>
      <c r="U225">
        <v>0.44178600000000001</v>
      </c>
      <c r="V225" t="s">
        <v>354</v>
      </c>
      <c r="W225">
        <v>0</v>
      </c>
      <c r="X225">
        <v>0</v>
      </c>
      <c r="Y225">
        <v>0</v>
      </c>
      <c r="Z225">
        <v>284.96362299999998</v>
      </c>
      <c r="AA225">
        <v>348.61807299999998</v>
      </c>
      <c r="AB225">
        <v>0.182591</v>
      </c>
      <c r="AC225">
        <v>0.5</v>
      </c>
      <c r="AD225">
        <v>0.8</v>
      </c>
      <c r="AE225">
        <v>129.294983</v>
      </c>
      <c r="AF225">
        <v>50.1</v>
      </c>
      <c r="AG225">
        <v>47.52</v>
      </c>
      <c r="AH225">
        <v>25.49</v>
      </c>
      <c r="AI225">
        <v>26.17</v>
      </c>
      <c r="AJ225">
        <v>100.4</v>
      </c>
      <c r="AK225">
        <v>155.80000000000001</v>
      </c>
      <c r="AL225">
        <v>148.6</v>
      </c>
      <c r="AM225">
        <v>4.7</v>
      </c>
      <c r="AN225">
        <v>1770</v>
      </c>
      <c r="AO225">
        <v>3.6720000000000002</v>
      </c>
      <c r="AP225">
        <v>-51</v>
      </c>
      <c r="AQ225">
        <v>173</v>
      </c>
      <c r="AR225">
        <v>207</v>
      </c>
      <c r="AZ225" s="1">
        <v>0</v>
      </c>
      <c r="BA225" t="s">
        <v>117</v>
      </c>
      <c r="BB225">
        <v>0</v>
      </c>
      <c r="BC225">
        <v>0</v>
      </c>
      <c r="BD225">
        <v>0</v>
      </c>
      <c r="BE225">
        <v>0</v>
      </c>
      <c r="BF225">
        <v>0</v>
      </c>
      <c r="BG225" s="1">
        <v>0.68984953703703711</v>
      </c>
      <c r="BH225" s="2">
        <v>44806</v>
      </c>
      <c r="BI225">
        <v>-0.26</v>
      </c>
      <c r="BJ225">
        <v>2E-3</v>
      </c>
      <c r="BK225">
        <v>1E-3</v>
      </c>
      <c r="BL225">
        <v>-9999</v>
      </c>
      <c r="BM225">
        <v>-1.802</v>
      </c>
      <c r="BN225">
        <v>-4.6680000000000001</v>
      </c>
      <c r="BO225">
        <v>-9999</v>
      </c>
      <c r="BP225">
        <v>1</v>
      </c>
      <c r="BQ225">
        <v>150</v>
      </c>
      <c r="BR225">
        <v>5.0000000000000001E-3</v>
      </c>
      <c r="BS225">
        <v>2</v>
      </c>
      <c r="BT225">
        <v>0</v>
      </c>
      <c r="BU225" t="s">
        <v>118</v>
      </c>
      <c r="BV225">
        <v>7000</v>
      </c>
      <c r="BW225">
        <v>500</v>
      </c>
      <c r="BX225">
        <v>5</v>
      </c>
      <c r="BY225">
        <v>2</v>
      </c>
      <c r="BZ225">
        <v>300</v>
      </c>
      <c r="CA225">
        <v>300</v>
      </c>
      <c r="CB225">
        <v>300</v>
      </c>
      <c r="CC225">
        <v>344.19036899999998</v>
      </c>
      <c r="CD225">
        <v>25</v>
      </c>
      <c r="CE225">
        <v>-3.1013500000000001</v>
      </c>
      <c r="CF225">
        <v>345.519318</v>
      </c>
      <c r="CG225">
        <v>344.18753099999998</v>
      </c>
      <c r="CH225">
        <v>1.3317870000000001</v>
      </c>
      <c r="CI225">
        <v>2.4618660000000001</v>
      </c>
      <c r="CJ225">
        <v>2.4533990000000001</v>
      </c>
      <c r="CK225">
        <v>1.654379</v>
      </c>
      <c r="CL225">
        <v>0.910856</v>
      </c>
      <c r="CM225">
        <v>0.26744800000000002</v>
      </c>
      <c r="CN225">
        <v>7.4960000000000001E-3</v>
      </c>
      <c r="CO225">
        <v>0.60097500000000004</v>
      </c>
      <c r="CP225">
        <v>1.7191510000000001</v>
      </c>
      <c r="CQ225">
        <v>284.96362299999998</v>
      </c>
      <c r="CR225">
        <v>1.0759999999999999E-3</v>
      </c>
      <c r="CS225">
        <v>2.3860670000000002</v>
      </c>
      <c r="CT225">
        <v>-4.3999999999999999E-5</v>
      </c>
      <c r="CU225">
        <v>1</v>
      </c>
      <c r="CV225">
        <v>2.3735620000000002</v>
      </c>
      <c r="CW225">
        <v>-5.3000000000000001E-5</v>
      </c>
      <c r="CX225">
        <v>1</v>
      </c>
      <c r="CY225">
        <v>0.60087800000000002</v>
      </c>
      <c r="CZ225">
        <v>0.600715</v>
      </c>
      <c r="DA225">
        <v>0.106777</v>
      </c>
      <c r="DB225">
        <v>0</v>
      </c>
      <c r="DC225" t="s">
        <v>354</v>
      </c>
      <c r="DD225" t="s">
        <v>119</v>
      </c>
      <c r="DE225" t="s">
        <v>120</v>
      </c>
      <c r="DF225" t="s">
        <v>121</v>
      </c>
      <c r="DG225" t="s">
        <v>122</v>
      </c>
      <c r="DH225" t="s">
        <v>123</v>
      </c>
      <c r="DI225" t="s">
        <v>124</v>
      </c>
    </row>
    <row r="226" spans="1:113" x14ac:dyDescent="0.2">
      <c r="A226">
        <v>226</v>
      </c>
      <c r="B226" s="1">
        <v>0.69537037037037042</v>
      </c>
      <c r="C226" s="2">
        <v>44806</v>
      </c>
      <c r="D226" t="s">
        <v>113</v>
      </c>
      <c r="E226" t="s">
        <v>114</v>
      </c>
      <c r="G226">
        <v>226</v>
      </c>
      <c r="H226" t="str">
        <f>_xlfn.XLOOKUP(G226,[1]Sheet1!B:B,[1]Sheet1!A:A)</f>
        <v>LCOR-375</v>
      </c>
      <c r="I226">
        <v>16</v>
      </c>
      <c r="J226">
        <v>0.21975600000000001</v>
      </c>
      <c r="K226">
        <v>2.9149590000000001</v>
      </c>
      <c r="L226">
        <v>0.20435</v>
      </c>
      <c r="M226">
        <v>3.7994690000000002</v>
      </c>
      <c r="N226">
        <v>1.680266</v>
      </c>
      <c r="O226">
        <v>1.57395</v>
      </c>
      <c r="P226">
        <v>3.4989479999999999</v>
      </c>
      <c r="Q226">
        <v>1.8186819999999999</v>
      </c>
      <c r="R226">
        <v>15.675932</v>
      </c>
      <c r="S226">
        <v>16.734798000000001</v>
      </c>
      <c r="T226">
        <v>34.848171000000001</v>
      </c>
      <c r="U226">
        <v>0.44178600000000001</v>
      </c>
      <c r="V226" t="s">
        <v>355</v>
      </c>
      <c r="W226">
        <v>0</v>
      </c>
      <c r="X226">
        <v>0</v>
      </c>
      <c r="Y226">
        <v>0</v>
      </c>
      <c r="Z226">
        <v>249.85957300000001</v>
      </c>
      <c r="AA226">
        <v>319.72052000000002</v>
      </c>
      <c r="AB226">
        <v>0.21850600000000001</v>
      </c>
      <c r="AC226">
        <v>0.5</v>
      </c>
      <c r="AD226">
        <v>0.8</v>
      </c>
      <c r="AE226">
        <v>147.989349</v>
      </c>
      <c r="AF226">
        <v>51.4</v>
      </c>
      <c r="AG226">
        <v>48.15</v>
      </c>
      <c r="AH226">
        <v>25.47</v>
      </c>
      <c r="AI226">
        <v>26.61</v>
      </c>
      <c r="AJ226">
        <v>100.41</v>
      </c>
      <c r="AK226">
        <v>155.9</v>
      </c>
      <c r="AL226">
        <v>154.9</v>
      </c>
      <c r="AM226">
        <v>0.6</v>
      </c>
      <c r="AN226">
        <v>1693</v>
      </c>
      <c r="AO226">
        <v>3.6720000000000002</v>
      </c>
      <c r="AP226">
        <v>-42</v>
      </c>
      <c r="AQ226">
        <v>161</v>
      </c>
      <c r="AR226">
        <v>124</v>
      </c>
      <c r="AZ226" s="1">
        <v>0</v>
      </c>
      <c r="BA226" t="s">
        <v>117</v>
      </c>
      <c r="BB226">
        <v>0</v>
      </c>
      <c r="BC226">
        <v>0</v>
      </c>
      <c r="BD226">
        <v>0</v>
      </c>
      <c r="BE226">
        <v>0</v>
      </c>
      <c r="BF226">
        <v>0</v>
      </c>
      <c r="BG226" s="1">
        <v>0.68984953703703711</v>
      </c>
      <c r="BH226" s="2">
        <v>44806</v>
      </c>
      <c r="BI226">
        <v>-0.26</v>
      </c>
      <c r="BJ226">
        <v>-1E-3</v>
      </c>
      <c r="BK226">
        <v>-1E-3</v>
      </c>
      <c r="BL226">
        <v>4.0000000000000001E-3</v>
      </c>
      <c r="BM226">
        <v>-1.345</v>
      </c>
      <c r="BN226">
        <v>-3.798</v>
      </c>
      <c r="BO226">
        <v>-11.525</v>
      </c>
      <c r="BP226">
        <v>1</v>
      </c>
      <c r="BQ226">
        <v>150</v>
      </c>
      <c r="BR226">
        <v>5.0000000000000001E-3</v>
      </c>
      <c r="BS226">
        <v>2</v>
      </c>
      <c r="BT226">
        <v>0</v>
      </c>
      <c r="BU226" t="s">
        <v>118</v>
      </c>
      <c r="BV226">
        <v>7000</v>
      </c>
      <c r="BW226">
        <v>500</v>
      </c>
      <c r="BX226">
        <v>5</v>
      </c>
      <c r="BY226">
        <v>2</v>
      </c>
      <c r="BZ226">
        <v>300</v>
      </c>
      <c r="CA226">
        <v>300</v>
      </c>
      <c r="CB226">
        <v>300</v>
      </c>
      <c r="CC226">
        <v>311.71130399999998</v>
      </c>
      <c r="CD226">
        <v>25</v>
      </c>
      <c r="CE226">
        <v>-6.0895919999999997</v>
      </c>
      <c r="CF226">
        <v>310.71997099999999</v>
      </c>
      <c r="CG226">
        <v>311.02099600000003</v>
      </c>
      <c r="CH226">
        <v>-0.30102499999999999</v>
      </c>
      <c r="CI226">
        <v>2.462736</v>
      </c>
      <c r="CJ226">
        <v>2.4552</v>
      </c>
      <c r="CK226">
        <v>1.6547480000000001</v>
      </c>
      <c r="CL226">
        <v>0.92660699999999996</v>
      </c>
      <c r="CM226">
        <v>0.26771400000000001</v>
      </c>
      <c r="CN226">
        <v>1.3138E-2</v>
      </c>
      <c r="CO226">
        <v>0.60120899999999999</v>
      </c>
      <c r="CP226">
        <v>1.648938</v>
      </c>
      <c r="CQ226">
        <v>249.85957300000001</v>
      </c>
      <c r="CR226">
        <v>1.0970000000000001E-3</v>
      </c>
      <c r="CS226">
        <v>2.3860670000000002</v>
      </c>
      <c r="CT226">
        <v>-4.3999999999999999E-5</v>
      </c>
      <c r="CU226">
        <v>1</v>
      </c>
      <c r="CV226">
        <v>2.3735620000000002</v>
      </c>
      <c r="CW226">
        <v>-5.3000000000000001E-5</v>
      </c>
      <c r="CX226">
        <v>1</v>
      </c>
      <c r="CY226">
        <v>0.60087800000000002</v>
      </c>
      <c r="CZ226">
        <v>0.600715</v>
      </c>
      <c r="DA226">
        <v>0.106777</v>
      </c>
      <c r="DB226">
        <v>0</v>
      </c>
      <c r="DC226" t="s">
        <v>355</v>
      </c>
      <c r="DD226" t="s">
        <v>119</v>
      </c>
      <c r="DE226" t="s">
        <v>120</v>
      </c>
      <c r="DF226" t="s">
        <v>121</v>
      </c>
      <c r="DG226" t="s">
        <v>122</v>
      </c>
      <c r="DH226" t="s">
        <v>123</v>
      </c>
      <c r="DI226" t="s">
        <v>124</v>
      </c>
    </row>
    <row r="227" spans="1:113" x14ac:dyDescent="0.2">
      <c r="A227">
        <v>227</v>
      </c>
      <c r="B227" s="1">
        <v>0.69586805555555553</v>
      </c>
      <c r="C227" s="2">
        <v>44806</v>
      </c>
      <c r="D227" t="s">
        <v>113</v>
      </c>
      <c r="E227" t="s">
        <v>114</v>
      </c>
      <c r="G227">
        <v>227</v>
      </c>
      <c r="H227" t="str">
        <f>_xlfn.XLOOKUP(G227,[1]Sheet1!B:B,[1]Sheet1!A:A)</f>
        <v>LCOR-119</v>
      </c>
      <c r="I227">
        <v>16</v>
      </c>
      <c r="J227">
        <v>0.18420600000000001</v>
      </c>
      <c r="K227">
        <v>2.91676</v>
      </c>
      <c r="L227">
        <v>0.173264</v>
      </c>
      <c r="M227">
        <v>2.7591070000000002</v>
      </c>
      <c r="N227">
        <v>1.6383300000000001</v>
      </c>
      <c r="O227">
        <v>1.561202</v>
      </c>
      <c r="P227">
        <v>3.1987079999999999</v>
      </c>
      <c r="Q227">
        <v>1.560378</v>
      </c>
      <c r="R227">
        <v>15.548926</v>
      </c>
      <c r="S227">
        <v>16.317094999999998</v>
      </c>
      <c r="T227">
        <v>31.857818999999999</v>
      </c>
      <c r="U227">
        <v>0.44178600000000001</v>
      </c>
      <c r="V227" t="s">
        <v>356</v>
      </c>
      <c r="W227">
        <v>0</v>
      </c>
      <c r="X227">
        <v>0</v>
      </c>
      <c r="Y227">
        <v>0</v>
      </c>
      <c r="Z227">
        <v>163.940552</v>
      </c>
      <c r="AA227">
        <v>333.33615099999997</v>
      </c>
      <c r="AB227">
        <v>0.50818300000000005</v>
      </c>
      <c r="AC227">
        <v>0.5</v>
      </c>
      <c r="AD227">
        <v>0.8</v>
      </c>
      <c r="AE227">
        <v>326.594604</v>
      </c>
      <c r="AF227">
        <v>50.2</v>
      </c>
      <c r="AG227">
        <v>47.84</v>
      </c>
      <c r="AH227">
        <v>25.44</v>
      </c>
      <c r="AI227">
        <v>25.1</v>
      </c>
      <c r="AJ227">
        <v>100.41</v>
      </c>
      <c r="AK227">
        <v>156.1</v>
      </c>
      <c r="AL227">
        <v>152</v>
      </c>
      <c r="AM227">
        <v>2.6</v>
      </c>
      <c r="AN227">
        <v>1607</v>
      </c>
      <c r="AO227">
        <v>3.6709999999999998</v>
      </c>
      <c r="AP227">
        <v>-29</v>
      </c>
      <c r="AQ227">
        <v>156</v>
      </c>
      <c r="AR227">
        <v>126</v>
      </c>
      <c r="AZ227" s="1">
        <v>0</v>
      </c>
      <c r="BA227" t="s">
        <v>117</v>
      </c>
      <c r="BB227">
        <v>0</v>
      </c>
      <c r="BC227">
        <v>0</v>
      </c>
      <c r="BD227">
        <v>0</v>
      </c>
      <c r="BE227">
        <v>0</v>
      </c>
      <c r="BF227">
        <v>0</v>
      </c>
      <c r="BG227" s="1">
        <v>0.68984953703703711</v>
      </c>
      <c r="BH227" s="2">
        <v>44806</v>
      </c>
      <c r="BI227">
        <v>-0.26</v>
      </c>
      <c r="BJ227">
        <v>-1E-3</v>
      </c>
      <c r="BK227">
        <v>-2E-3</v>
      </c>
      <c r="BL227">
        <v>1E-3</v>
      </c>
      <c r="BM227">
        <v>-6.4509999999999996</v>
      </c>
      <c r="BN227">
        <v>2.927</v>
      </c>
      <c r="BO227">
        <v>-10.983000000000001</v>
      </c>
      <c r="BP227">
        <v>1</v>
      </c>
      <c r="BQ227">
        <v>150</v>
      </c>
      <c r="BR227">
        <v>5.0000000000000001E-3</v>
      </c>
      <c r="BS227">
        <v>2</v>
      </c>
      <c r="BT227">
        <v>0</v>
      </c>
      <c r="BU227" t="s">
        <v>118</v>
      </c>
      <c r="BV227">
        <v>7000</v>
      </c>
      <c r="BW227">
        <v>500</v>
      </c>
      <c r="BX227">
        <v>5</v>
      </c>
      <c r="BY227">
        <v>2</v>
      </c>
      <c r="BZ227">
        <v>300</v>
      </c>
      <c r="CA227">
        <v>300</v>
      </c>
      <c r="CB227">
        <v>300</v>
      </c>
      <c r="CC227">
        <v>317.91329999999999</v>
      </c>
      <c r="CD227">
        <v>25</v>
      </c>
      <c r="CE227">
        <v>-10.632156</v>
      </c>
      <c r="CF227">
        <v>318.53555299999999</v>
      </c>
      <c r="CG227">
        <v>318.14718599999998</v>
      </c>
      <c r="CH227">
        <v>0.38836700000000002</v>
      </c>
      <c r="CI227">
        <v>2.4623189999999999</v>
      </c>
      <c r="CJ227">
        <v>2.4535559999999998</v>
      </c>
      <c r="CK227">
        <v>1.656649</v>
      </c>
      <c r="CL227">
        <v>0.91933799999999999</v>
      </c>
      <c r="CM227">
        <v>0.268015</v>
      </c>
      <c r="CN227">
        <v>-4.5570000000000003E-3</v>
      </c>
      <c r="CO227">
        <v>0.60148699999999999</v>
      </c>
      <c r="CP227">
        <v>1.570141</v>
      </c>
      <c r="CQ227">
        <v>163.940552</v>
      </c>
      <c r="CR227">
        <v>1.0939999999999999E-3</v>
      </c>
      <c r="CS227">
        <v>2.3860670000000002</v>
      </c>
      <c r="CT227">
        <v>-4.3999999999999999E-5</v>
      </c>
      <c r="CU227">
        <v>1</v>
      </c>
      <c r="CV227">
        <v>2.3735620000000002</v>
      </c>
      <c r="CW227">
        <v>-5.3000000000000001E-5</v>
      </c>
      <c r="CX227">
        <v>1</v>
      </c>
      <c r="CY227">
        <v>0.60087800000000002</v>
      </c>
      <c r="CZ227">
        <v>0.600715</v>
      </c>
      <c r="DA227">
        <v>0.106777</v>
      </c>
      <c r="DB227">
        <v>0</v>
      </c>
      <c r="DC227" t="s">
        <v>356</v>
      </c>
      <c r="DD227" t="s">
        <v>119</v>
      </c>
      <c r="DE227" t="s">
        <v>120</v>
      </c>
      <c r="DF227" t="s">
        <v>121</v>
      </c>
      <c r="DG227" t="s">
        <v>122</v>
      </c>
      <c r="DH227" t="s">
        <v>123</v>
      </c>
      <c r="DI227" t="s">
        <v>124</v>
      </c>
    </row>
    <row r="228" spans="1:113" x14ac:dyDescent="0.2">
      <c r="A228">
        <v>228</v>
      </c>
      <c r="B228" s="1">
        <v>0.69635416666666661</v>
      </c>
      <c r="C228" s="2">
        <v>44806</v>
      </c>
      <c r="D228" t="s">
        <v>113</v>
      </c>
      <c r="E228" t="s">
        <v>114</v>
      </c>
      <c r="G228">
        <v>228</v>
      </c>
      <c r="H228" t="str">
        <f>_xlfn.XLOOKUP(G228,[1]Sheet1!B:B,[1]Sheet1!A:A)</f>
        <v>LCOR-500</v>
      </c>
      <c r="I228">
        <v>16</v>
      </c>
      <c r="J228">
        <v>0.16073000000000001</v>
      </c>
      <c r="K228">
        <v>2.9170410000000002</v>
      </c>
      <c r="L228">
        <v>0.152336</v>
      </c>
      <c r="M228">
        <v>2.7639619999999998</v>
      </c>
      <c r="N228">
        <v>1.6356790000000001</v>
      </c>
      <c r="O228">
        <v>1.5584260000000001</v>
      </c>
      <c r="P228">
        <v>3.4117130000000002</v>
      </c>
      <c r="Q228">
        <v>1.776035</v>
      </c>
      <c r="R228">
        <v>15.520585000000001</v>
      </c>
      <c r="S228">
        <v>16.289957000000001</v>
      </c>
      <c r="T228">
        <v>33.977741000000002</v>
      </c>
      <c r="U228">
        <v>0.44178600000000001</v>
      </c>
      <c r="V228" t="s">
        <v>357</v>
      </c>
      <c r="W228">
        <v>0</v>
      </c>
      <c r="X228">
        <v>0</v>
      </c>
      <c r="Y228">
        <v>0</v>
      </c>
      <c r="Z228">
        <v>257.03286700000001</v>
      </c>
      <c r="AA228">
        <v>330.602936</v>
      </c>
      <c r="AB228">
        <v>0.22253300000000001</v>
      </c>
      <c r="AC228">
        <v>0.5</v>
      </c>
      <c r="AD228">
        <v>0.8</v>
      </c>
      <c r="AE228">
        <v>150.785934</v>
      </c>
      <c r="AF228">
        <v>50.24</v>
      </c>
      <c r="AG228">
        <v>47.87</v>
      </c>
      <c r="AH228">
        <v>25.4</v>
      </c>
      <c r="AI228">
        <v>26.19</v>
      </c>
      <c r="AJ228">
        <v>100.41</v>
      </c>
      <c r="AK228">
        <v>156.1</v>
      </c>
      <c r="AL228">
        <v>148.1</v>
      </c>
      <c r="AM228">
        <v>5.0999999999999996</v>
      </c>
      <c r="AN228">
        <v>1694</v>
      </c>
      <c r="AO228">
        <v>3.67</v>
      </c>
      <c r="AP228">
        <v>-36</v>
      </c>
      <c r="AQ228">
        <v>175</v>
      </c>
      <c r="AR228">
        <v>114</v>
      </c>
      <c r="AZ228" s="1">
        <v>0</v>
      </c>
      <c r="BA228" t="s">
        <v>117</v>
      </c>
      <c r="BB228">
        <v>0</v>
      </c>
      <c r="BC228">
        <v>0</v>
      </c>
      <c r="BD228">
        <v>0</v>
      </c>
      <c r="BE228">
        <v>0</v>
      </c>
      <c r="BF228">
        <v>0</v>
      </c>
      <c r="BG228" s="1">
        <v>0.68984953703703711</v>
      </c>
      <c r="BH228" s="2">
        <v>44806</v>
      </c>
      <c r="BI228">
        <v>-0.26</v>
      </c>
      <c r="BJ228">
        <v>0</v>
      </c>
      <c r="BK228">
        <v>-1E-3</v>
      </c>
      <c r="BL228">
        <v>6.0000000000000001E-3</v>
      </c>
      <c r="BM228">
        <v>-1.762</v>
      </c>
      <c r="BN228">
        <v>-3.4510000000000001</v>
      </c>
      <c r="BO228">
        <v>-7.9050000000000002</v>
      </c>
      <c r="BP228">
        <v>1</v>
      </c>
      <c r="BQ228">
        <v>150</v>
      </c>
      <c r="BR228">
        <v>5.0000000000000001E-3</v>
      </c>
      <c r="BS228">
        <v>2</v>
      </c>
      <c r="BT228">
        <v>0</v>
      </c>
      <c r="BU228" t="s">
        <v>118</v>
      </c>
      <c r="BV228">
        <v>7000</v>
      </c>
      <c r="BW228">
        <v>500</v>
      </c>
      <c r="BX228">
        <v>5</v>
      </c>
      <c r="BY228">
        <v>2</v>
      </c>
      <c r="BZ228">
        <v>300</v>
      </c>
      <c r="CA228">
        <v>300</v>
      </c>
      <c r="CB228">
        <v>300</v>
      </c>
      <c r="CC228">
        <v>319.00726300000002</v>
      </c>
      <c r="CD228">
        <v>25</v>
      </c>
      <c r="CE228">
        <v>-8.3079680000000007</v>
      </c>
      <c r="CF228">
        <v>317.11364700000001</v>
      </c>
      <c r="CG228">
        <v>318.73425300000002</v>
      </c>
      <c r="CH228">
        <v>-1.6206050000000001</v>
      </c>
      <c r="CI228">
        <v>2.4623689999999998</v>
      </c>
      <c r="CJ228">
        <v>2.4536190000000002</v>
      </c>
      <c r="CK228">
        <v>1.6569449999999999</v>
      </c>
      <c r="CL228">
        <v>0.90971000000000002</v>
      </c>
      <c r="CM228">
        <v>0.26844400000000002</v>
      </c>
      <c r="CN228">
        <v>8.8269999999999998E-3</v>
      </c>
      <c r="CO228">
        <v>0.60202800000000001</v>
      </c>
      <c r="CP228">
        <v>1.649648</v>
      </c>
      <c r="CQ228">
        <v>257.03286700000001</v>
      </c>
      <c r="CR228">
        <v>1.085E-3</v>
      </c>
      <c r="CS228">
        <v>2.3860670000000002</v>
      </c>
      <c r="CT228">
        <v>-4.3999999999999999E-5</v>
      </c>
      <c r="CU228">
        <v>1</v>
      </c>
      <c r="CV228">
        <v>2.3735620000000002</v>
      </c>
      <c r="CW228">
        <v>-5.3000000000000001E-5</v>
      </c>
      <c r="CX228">
        <v>1</v>
      </c>
      <c r="CY228">
        <v>0.60087800000000002</v>
      </c>
      <c r="CZ228">
        <v>0.600715</v>
      </c>
      <c r="DA228">
        <v>0.106777</v>
      </c>
      <c r="DB228">
        <v>0</v>
      </c>
      <c r="DC228" t="s">
        <v>357</v>
      </c>
      <c r="DD228" t="s">
        <v>119</v>
      </c>
      <c r="DE228" t="s">
        <v>120</v>
      </c>
      <c r="DF228" t="s">
        <v>121</v>
      </c>
      <c r="DG228" t="s">
        <v>122</v>
      </c>
      <c r="DH228" t="s">
        <v>123</v>
      </c>
      <c r="DI228" t="s">
        <v>124</v>
      </c>
    </row>
    <row r="229" spans="1:113" x14ac:dyDescent="0.2">
      <c r="A229">
        <v>229</v>
      </c>
      <c r="B229" s="1">
        <v>0.69743055555555555</v>
      </c>
      <c r="C229" s="2">
        <v>44806</v>
      </c>
      <c r="D229" t="s">
        <v>113</v>
      </c>
      <c r="E229" t="s">
        <v>114</v>
      </c>
      <c r="G229">
        <v>229</v>
      </c>
      <c r="H229" t="str">
        <f>_xlfn.XLOOKUP(G229,[1]Sheet1!B:B,[1]Sheet1!A:A)</f>
        <v>LCOR-456</v>
      </c>
      <c r="I229">
        <v>16</v>
      </c>
      <c r="J229">
        <v>0.32689499999999999</v>
      </c>
      <c r="K229">
        <v>2.9178869999999999</v>
      </c>
      <c r="L229">
        <v>0.293962</v>
      </c>
      <c r="M229">
        <v>4.8195259999999998</v>
      </c>
      <c r="N229">
        <v>1.677603</v>
      </c>
      <c r="O229">
        <v>1.5430440000000001</v>
      </c>
      <c r="P229">
        <v>3.283175</v>
      </c>
      <c r="Q229">
        <v>1.605572</v>
      </c>
      <c r="R229">
        <v>15.367357</v>
      </c>
      <c r="S229">
        <v>16.707450999999999</v>
      </c>
      <c r="T229">
        <v>32.697533</v>
      </c>
      <c r="U229">
        <v>0.44178600000000001</v>
      </c>
      <c r="V229" t="s">
        <v>358</v>
      </c>
      <c r="W229">
        <v>0</v>
      </c>
      <c r="X229">
        <v>0</v>
      </c>
      <c r="Y229">
        <v>0</v>
      </c>
      <c r="Z229">
        <v>237.83612099999999</v>
      </c>
      <c r="AA229">
        <v>327.99551400000001</v>
      </c>
      <c r="AB229">
        <v>0.27488000000000001</v>
      </c>
      <c r="AC229">
        <v>0.5</v>
      </c>
      <c r="AD229">
        <v>0.8</v>
      </c>
      <c r="AE229">
        <v>186.92176799999999</v>
      </c>
      <c r="AF229">
        <v>52.09</v>
      </c>
      <c r="AG229">
        <v>47.91</v>
      </c>
      <c r="AH229">
        <v>25.22</v>
      </c>
      <c r="AI229">
        <v>25.54</v>
      </c>
      <c r="AJ229">
        <v>100.41</v>
      </c>
      <c r="AK229">
        <v>156.19999999999999</v>
      </c>
      <c r="AL229">
        <v>154.5</v>
      </c>
      <c r="AM229">
        <v>1.1000000000000001</v>
      </c>
      <c r="AN229">
        <v>1700</v>
      </c>
      <c r="AO229">
        <v>3.669</v>
      </c>
      <c r="AP229">
        <v>-48</v>
      </c>
      <c r="AQ229">
        <v>171</v>
      </c>
      <c r="AR229">
        <v>113</v>
      </c>
      <c r="AZ229" s="1">
        <v>0</v>
      </c>
      <c r="BA229" t="s">
        <v>117</v>
      </c>
      <c r="BB229">
        <v>0</v>
      </c>
      <c r="BC229">
        <v>0</v>
      </c>
      <c r="BD229">
        <v>0</v>
      </c>
      <c r="BE229">
        <v>0</v>
      </c>
      <c r="BF229">
        <v>0</v>
      </c>
      <c r="BG229" s="1">
        <v>0.69726851851851857</v>
      </c>
      <c r="BH229" s="2">
        <v>44806</v>
      </c>
      <c r="BI229">
        <v>-0.28999999999999998</v>
      </c>
      <c r="BJ229">
        <v>-1E-3</v>
      </c>
      <c r="BK229">
        <v>-2E-3</v>
      </c>
      <c r="BL229">
        <v>8.0000000000000002E-3</v>
      </c>
      <c r="BM229">
        <v>-0.36299999999999999</v>
      </c>
      <c r="BN229">
        <v>-2.153</v>
      </c>
      <c r="BO229">
        <v>-9.1590000000000007</v>
      </c>
      <c r="BP229">
        <v>1</v>
      </c>
      <c r="BQ229">
        <v>150</v>
      </c>
      <c r="BR229">
        <v>5.0000000000000001E-3</v>
      </c>
      <c r="BS229">
        <v>2</v>
      </c>
      <c r="BT229">
        <v>0</v>
      </c>
      <c r="BU229" t="s">
        <v>118</v>
      </c>
      <c r="BV229">
        <v>7000</v>
      </c>
      <c r="BW229">
        <v>500</v>
      </c>
      <c r="BX229">
        <v>5</v>
      </c>
      <c r="BY229">
        <v>2</v>
      </c>
      <c r="BZ229">
        <v>300</v>
      </c>
      <c r="CA229">
        <v>300</v>
      </c>
      <c r="CB229">
        <v>300</v>
      </c>
      <c r="CC229">
        <v>315.88412499999998</v>
      </c>
      <c r="CD229">
        <v>25</v>
      </c>
      <c r="CE229">
        <v>-8.8279010000000007</v>
      </c>
      <c r="CF229">
        <v>314.99111900000003</v>
      </c>
      <c r="CG229">
        <v>315.38406400000002</v>
      </c>
      <c r="CH229">
        <v>-0.39294400000000002</v>
      </c>
      <c r="CI229">
        <v>2.4624700000000002</v>
      </c>
      <c r="CJ229">
        <v>2.4562620000000002</v>
      </c>
      <c r="CK229">
        <v>1.657842</v>
      </c>
      <c r="CL229">
        <v>0.92551099999999997</v>
      </c>
      <c r="CM229">
        <v>0.27038800000000002</v>
      </c>
      <c r="CN229">
        <v>3.2669999999999999E-3</v>
      </c>
      <c r="CO229">
        <v>0.60174399999999995</v>
      </c>
      <c r="CP229">
        <v>1.655165</v>
      </c>
      <c r="CQ229">
        <v>237.83612099999999</v>
      </c>
      <c r="CR229">
        <v>1.049E-3</v>
      </c>
      <c r="CS229">
        <v>2.3860670000000002</v>
      </c>
      <c r="CT229">
        <v>-4.3999999999999999E-5</v>
      </c>
      <c r="CU229">
        <v>1</v>
      </c>
      <c r="CV229">
        <v>2.3735620000000002</v>
      </c>
      <c r="CW229">
        <v>-5.3000000000000001E-5</v>
      </c>
      <c r="CX229">
        <v>1</v>
      </c>
      <c r="CY229">
        <v>0.60087800000000002</v>
      </c>
      <c r="CZ229">
        <v>0.600715</v>
      </c>
      <c r="DA229">
        <v>0.106777</v>
      </c>
      <c r="DB229">
        <v>0</v>
      </c>
      <c r="DC229" t="s">
        <v>358</v>
      </c>
      <c r="DD229" t="s">
        <v>119</v>
      </c>
      <c r="DE229" t="s">
        <v>120</v>
      </c>
      <c r="DF229" t="s">
        <v>121</v>
      </c>
      <c r="DG229" t="s">
        <v>122</v>
      </c>
      <c r="DH229" t="s">
        <v>123</v>
      </c>
      <c r="DI229" t="s">
        <v>124</v>
      </c>
    </row>
    <row r="230" spans="1:113" x14ac:dyDescent="0.2">
      <c r="A230">
        <v>230</v>
      </c>
      <c r="B230" s="1">
        <v>0.69803240740740735</v>
      </c>
      <c r="C230" s="2">
        <v>44806</v>
      </c>
      <c r="D230" t="s">
        <v>113</v>
      </c>
      <c r="E230" t="s">
        <v>114</v>
      </c>
      <c r="G230">
        <v>230</v>
      </c>
      <c r="H230" t="str">
        <f>_xlfn.XLOOKUP(G230,[1]Sheet1!B:B,[1]Sheet1!A:A)</f>
        <v>LCOR-602</v>
      </c>
      <c r="I230">
        <v>16</v>
      </c>
      <c r="J230">
        <v>0.22489600000000001</v>
      </c>
      <c r="K230">
        <v>2.9165230000000002</v>
      </c>
      <c r="L230">
        <v>0.20879500000000001</v>
      </c>
      <c r="M230">
        <v>3.704949</v>
      </c>
      <c r="N230">
        <v>1.6389959999999999</v>
      </c>
      <c r="O230">
        <v>1.535407</v>
      </c>
      <c r="P230">
        <v>3.3761670000000001</v>
      </c>
      <c r="Q230">
        <v>1.737171</v>
      </c>
      <c r="R230">
        <v>15.291791999999999</v>
      </c>
      <c r="S230">
        <v>16.323481000000001</v>
      </c>
      <c r="T230">
        <v>33.624732999999999</v>
      </c>
      <c r="U230">
        <v>0.44178600000000001</v>
      </c>
      <c r="V230" t="s">
        <v>359</v>
      </c>
      <c r="W230">
        <v>0</v>
      </c>
      <c r="X230">
        <v>0</v>
      </c>
      <c r="Y230">
        <v>0</v>
      </c>
      <c r="Z230">
        <v>259.33850100000001</v>
      </c>
      <c r="AA230">
        <v>344.46151700000001</v>
      </c>
      <c r="AB230">
        <v>0.24711900000000001</v>
      </c>
      <c r="AC230">
        <v>0.5</v>
      </c>
      <c r="AD230">
        <v>0.8</v>
      </c>
      <c r="AE230">
        <v>165.496048</v>
      </c>
      <c r="AF230">
        <v>51.18</v>
      </c>
      <c r="AG230">
        <v>47.95</v>
      </c>
      <c r="AH230">
        <v>25.12</v>
      </c>
      <c r="AI230">
        <v>26.01</v>
      </c>
      <c r="AJ230">
        <v>100.41</v>
      </c>
      <c r="AK230">
        <v>156.1</v>
      </c>
      <c r="AL230">
        <v>155.80000000000001</v>
      </c>
      <c r="AM230">
        <v>0.1</v>
      </c>
      <c r="AN230">
        <v>1674</v>
      </c>
      <c r="AO230">
        <v>3.6669999999999998</v>
      </c>
      <c r="AP230">
        <v>-43</v>
      </c>
      <c r="AQ230">
        <v>172</v>
      </c>
      <c r="AR230">
        <v>121</v>
      </c>
      <c r="AZ230" s="1">
        <v>0</v>
      </c>
      <c r="BA230" t="s">
        <v>117</v>
      </c>
      <c r="BB230">
        <v>0</v>
      </c>
      <c r="BC230">
        <v>0</v>
      </c>
      <c r="BD230">
        <v>0</v>
      </c>
      <c r="BE230">
        <v>0</v>
      </c>
      <c r="BF230">
        <v>0</v>
      </c>
      <c r="BG230" s="1">
        <v>0.69726851851851857</v>
      </c>
      <c r="BH230" s="2">
        <v>44806</v>
      </c>
      <c r="BI230">
        <v>-0.28999999999999998</v>
      </c>
      <c r="BJ230">
        <v>0</v>
      </c>
      <c r="BK230">
        <v>-1E-3</v>
      </c>
      <c r="BL230">
        <v>-3.0000000000000001E-3</v>
      </c>
      <c r="BM230">
        <v>3.1030000000000002</v>
      </c>
      <c r="BN230">
        <v>-0.95099999999999996</v>
      </c>
      <c r="BO230">
        <v>2.2810000000000001</v>
      </c>
      <c r="BP230">
        <v>1</v>
      </c>
      <c r="BQ230">
        <v>150</v>
      </c>
      <c r="BR230">
        <v>5.0000000000000001E-3</v>
      </c>
      <c r="BS230">
        <v>2</v>
      </c>
      <c r="BT230">
        <v>0</v>
      </c>
      <c r="BU230" t="s">
        <v>118</v>
      </c>
      <c r="BV230">
        <v>7000</v>
      </c>
      <c r="BW230">
        <v>500</v>
      </c>
      <c r="BX230">
        <v>5</v>
      </c>
      <c r="BY230">
        <v>2</v>
      </c>
      <c r="BZ230">
        <v>300</v>
      </c>
      <c r="CA230">
        <v>300</v>
      </c>
      <c r="CB230">
        <v>300</v>
      </c>
      <c r="CC230">
        <v>333.42898600000001</v>
      </c>
      <c r="CD230">
        <v>25</v>
      </c>
      <c r="CE230">
        <v>-8.2368199999999998</v>
      </c>
      <c r="CF230">
        <v>332.01705900000002</v>
      </c>
      <c r="CG230">
        <v>332.69448899999998</v>
      </c>
      <c r="CH230">
        <v>-0.67742899999999995</v>
      </c>
      <c r="CI230">
        <v>2.4625509999999999</v>
      </c>
      <c r="CJ230">
        <v>2.4550480000000001</v>
      </c>
      <c r="CK230">
        <v>1.656399</v>
      </c>
      <c r="CL230">
        <v>0.92890799999999996</v>
      </c>
      <c r="CM230">
        <v>0.27144299999999999</v>
      </c>
      <c r="CN230">
        <v>1.0042000000000001E-2</v>
      </c>
      <c r="CO230">
        <v>0.60130700000000004</v>
      </c>
      <c r="CP230">
        <v>1.631688</v>
      </c>
      <c r="CQ230">
        <v>259.33850100000001</v>
      </c>
      <c r="CR230">
        <v>1.06E-3</v>
      </c>
      <c r="CS230">
        <v>2.3860670000000002</v>
      </c>
      <c r="CT230">
        <v>-4.3999999999999999E-5</v>
      </c>
      <c r="CU230">
        <v>1</v>
      </c>
      <c r="CV230">
        <v>2.3735620000000002</v>
      </c>
      <c r="CW230">
        <v>-5.3000000000000001E-5</v>
      </c>
      <c r="CX230">
        <v>1</v>
      </c>
      <c r="CY230">
        <v>0.60087800000000002</v>
      </c>
      <c r="CZ230">
        <v>0.600715</v>
      </c>
      <c r="DA230">
        <v>0.106777</v>
      </c>
      <c r="DB230">
        <v>0</v>
      </c>
      <c r="DC230" t="s">
        <v>359</v>
      </c>
      <c r="DD230" t="s">
        <v>119</v>
      </c>
      <c r="DE230" t="s">
        <v>120</v>
      </c>
      <c r="DF230" t="s">
        <v>121</v>
      </c>
      <c r="DG230" t="s">
        <v>122</v>
      </c>
      <c r="DH230" t="s">
        <v>123</v>
      </c>
      <c r="DI230" t="s">
        <v>124</v>
      </c>
    </row>
    <row r="231" spans="1:113" x14ac:dyDescent="0.2">
      <c r="A231">
        <v>231</v>
      </c>
      <c r="B231" s="1">
        <v>0.69887731481481474</v>
      </c>
      <c r="C231" s="2">
        <v>44806</v>
      </c>
      <c r="D231" t="s">
        <v>113</v>
      </c>
      <c r="E231" t="s">
        <v>114</v>
      </c>
      <c r="G231">
        <v>231</v>
      </c>
      <c r="H231" t="str">
        <f>_xlfn.XLOOKUP(G231,[1]Sheet1!B:B,[1]Sheet1!A:A)</f>
        <v>LCOR-615</v>
      </c>
      <c r="I231">
        <v>16</v>
      </c>
      <c r="J231">
        <v>0.216057</v>
      </c>
      <c r="K231">
        <v>2.9191009999999999</v>
      </c>
      <c r="L231">
        <v>0.20116700000000001</v>
      </c>
      <c r="M231">
        <v>2.9760450000000001</v>
      </c>
      <c r="N231">
        <v>1.6365909999999999</v>
      </c>
      <c r="O231">
        <v>1.553536</v>
      </c>
      <c r="P231">
        <v>3.0872799999999998</v>
      </c>
      <c r="Q231">
        <v>1.4506889999999999</v>
      </c>
      <c r="R231">
        <v>15.470078000000001</v>
      </c>
      <c r="S231">
        <v>16.297135999999998</v>
      </c>
      <c r="T231">
        <v>30.743061000000001</v>
      </c>
      <c r="U231">
        <v>0.44178600000000001</v>
      </c>
      <c r="V231" t="s">
        <v>360</v>
      </c>
      <c r="W231">
        <v>0</v>
      </c>
      <c r="X231">
        <v>0</v>
      </c>
      <c r="Y231">
        <v>0</v>
      </c>
      <c r="Z231">
        <v>175.794479</v>
      </c>
      <c r="AA231">
        <v>380.26693699999998</v>
      </c>
      <c r="AB231">
        <v>0.53770799999999996</v>
      </c>
      <c r="AC231">
        <v>0.5</v>
      </c>
      <c r="AD231">
        <v>0.8</v>
      </c>
      <c r="AE231">
        <v>333.37176499999998</v>
      </c>
      <c r="AF231">
        <v>51.54</v>
      </c>
      <c r="AG231">
        <v>48.92</v>
      </c>
      <c r="AH231">
        <v>24.98</v>
      </c>
      <c r="AI231">
        <v>24.51</v>
      </c>
      <c r="AJ231">
        <v>100.42</v>
      </c>
      <c r="AK231">
        <v>156.4</v>
      </c>
      <c r="AL231">
        <v>154.9</v>
      </c>
      <c r="AM231">
        <v>1</v>
      </c>
      <c r="AN231">
        <v>1550</v>
      </c>
      <c r="AO231">
        <v>3.6669999999999998</v>
      </c>
      <c r="AP231">
        <v>-30</v>
      </c>
      <c r="AQ231">
        <v>160</v>
      </c>
      <c r="AR231">
        <v>123</v>
      </c>
      <c r="AZ231" s="1">
        <v>0</v>
      </c>
      <c r="BA231" t="s">
        <v>117</v>
      </c>
      <c r="BB231">
        <v>0</v>
      </c>
      <c r="BC231">
        <v>0</v>
      </c>
      <c r="BD231">
        <v>0</v>
      </c>
      <c r="BE231">
        <v>0</v>
      </c>
      <c r="BF231">
        <v>0</v>
      </c>
      <c r="BG231" s="1">
        <v>0.69726851851851857</v>
      </c>
      <c r="BH231" s="2">
        <v>44806</v>
      </c>
      <c r="BI231">
        <v>-0.28999999999999998</v>
      </c>
      <c r="BJ231">
        <v>-5.0000000000000001E-3</v>
      </c>
      <c r="BK231">
        <v>-4.0000000000000001E-3</v>
      </c>
      <c r="BL231">
        <v>5.0000000000000001E-3</v>
      </c>
      <c r="BM231">
        <v>0.93200000000000005</v>
      </c>
      <c r="BN231">
        <v>0.49</v>
      </c>
      <c r="BO231">
        <v>-17.048999999999999</v>
      </c>
      <c r="BP231">
        <v>1</v>
      </c>
      <c r="BQ231">
        <v>150</v>
      </c>
      <c r="BR231">
        <v>5.0000000000000001E-3</v>
      </c>
      <c r="BS231">
        <v>2</v>
      </c>
      <c r="BT231">
        <v>0</v>
      </c>
      <c r="BU231" t="s">
        <v>118</v>
      </c>
      <c r="BV231">
        <v>7000</v>
      </c>
      <c r="BW231">
        <v>500</v>
      </c>
      <c r="BX231">
        <v>5</v>
      </c>
      <c r="BY231">
        <v>2</v>
      </c>
      <c r="BZ231">
        <v>300</v>
      </c>
      <c r="CA231">
        <v>300</v>
      </c>
      <c r="CB231">
        <v>300</v>
      </c>
      <c r="CC231">
        <v>362.91433699999999</v>
      </c>
      <c r="CD231">
        <v>25</v>
      </c>
      <c r="CE231">
        <v>-12.033237</v>
      </c>
      <c r="CF231">
        <v>364.429596</v>
      </c>
      <c r="CG231">
        <v>363.07638500000002</v>
      </c>
      <c r="CH231">
        <v>1.35321</v>
      </c>
      <c r="CI231">
        <v>2.4639199999999999</v>
      </c>
      <c r="CJ231">
        <v>2.4555720000000001</v>
      </c>
      <c r="CK231">
        <v>1.65913</v>
      </c>
      <c r="CL231">
        <v>0.92653300000000005</v>
      </c>
      <c r="CM231">
        <v>0.27296300000000001</v>
      </c>
      <c r="CN231">
        <v>-6.0829999999999999E-3</v>
      </c>
      <c r="CO231">
        <v>0.60092000000000001</v>
      </c>
      <c r="CP231">
        <v>1.5184880000000001</v>
      </c>
      <c r="CQ231">
        <v>175.794479</v>
      </c>
      <c r="CR231">
        <v>1.0809999999999999E-3</v>
      </c>
      <c r="CS231">
        <v>2.3860670000000002</v>
      </c>
      <c r="CT231">
        <v>-4.3999999999999999E-5</v>
      </c>
      <c r="CU231">
        <v>1</v>
      </c>
      <c r="CV231">
        <v>2.3735620000000002</v>
      </c>
      <c r="CW231">
        <v>-5.3000000000000001E-5</v>
      </c>
      <c r="CX231">
        <v>1</v>
      </c>
      <c r="CY231">
        <v>0.60087800000000002</v>
      </c>
      <c r="CZ231">
        <v>0.600715</v>
      </c>
      <c r="DA231">
        <v>0.106777</v>
      </c>
      <c r="DB231">
        <v>0</v>
      </c>
      <c r="DC231" t="s">
        <v>360</v>
      </c>
      <c r="DD231" t="s">
        <v>119</v>
      </c>
      <c r="DE231" t="s">
        <v>120</v>
      </c>
      <c r="DF231" t="s">
        <v>121</v>
      </c>
      <c r="DG231" t="s">
        <v>122</v>
      </c>
      <c r="DH231" t="s">
        <v>123</v>
      </c>
      <c r="DI231" t="s">
        <v>124</v>
      </c>
    </row>
    <row r="232" spans="1:113" x14ac:dyDescent="0.2">
      <c r="A232">
        <v>232</v>
      </c>
      <c r="B232" s="1">
        <v>0.69938657407407412</v>
      </c>
      <c r="C232" s="2">
        <v>44806</v>
      </c>
      <c r="D232" t="s">
        <v>113</v>
      </c>
      <c r="E232" t="s">
        <v>114</v>
      </c>
      <c r="G232">
        <v>232</v>
      </c>
      <c r="H232" t="str">
        <f>_xlfn.XLOOKUP(G232,[1]Sheet1!B:B,[1]Sheet1!A:A)</f>
        <v>LCOR-460</v>
      </c>
      <c r="I232">
        <v>16</v>
      </c>
      <c r="J232">
        <v>0.22369600000000001</v>
      </c>
      <c r="K232">
        <v>2.9178350000000002</v>
      </c>
      <c r="L232">
        <v>0.20776800000000001</v>
      </c>
      <c r="M232">
        <v>3.4588410000000001</v>
      </c>
      <c r="N232">
        <v>1.635251</v>
      </c>
      <c r="O232">
        <v>1.538624</v>
      </c>
      <c r="P232">
        <v>3.2662520000000002</v>
      </c>
      <c r="Q232">
        <v>1.6310009999999999</v>
      </c>
      <c r="R232">
        <v>15.321469</v>
      </c>
      <c r="S232">
        <v>16.283670000000001</v>
      </c>
      <c r="T232">
        <v>32.525013000000001</v>
      </c>
      <c r="U232">
        <v>0.44178600000000001</v>
      </c>
      <c r="V232" t="s">
        <v>361</v>
      </c>
      <c r="W232">
        <v>0</v>
      </c>
      <c r="X232">
        <v>0</v>
      </c>
      <c r="Y232">
        <v>0</v>
      </c>
      <c r="Z232">
        <v>230.585938</v>
      </c>
      <c r="AA232">
        <v>310.63610799999998</v>
      </c>
      <c r="AB232">
        <v>0.25769799999999998</v>
      </c>
      <c r="AC232">
        <v>0.5</v>
      </c>
      <c r="AD232">
        <v>0.8</v>
      </c>
      <c r="AE232">
        <v>164.36489900000001</v>
      </c>
      <c r="AF232">
        <v>51.66</v>
      </c>
      <c r="AG232">
        <v>48.61</v>
      </c>
      <c r="AH232">
        <v>24.92</v>
      </c>
      <c r="AI232">
        <v>25.45</v>
      </c>
      <c r="AJ232">
        <v>100.42</v>
      </c>
      <c r="AK232">
        <v>156.19999999999999</v>
      </c>
      <c r="AL232">
        <v>155.19999999999999</v>
      </c>
      <c r="AM232">
        <v>0.6</v>
      </c>
      <c r="AN232">
        <v>1595</v>
      </c>
      <c r="AO232">
        <v>3.6659999999999999</v>
      </c>
      <c r="AP232">
        <v>-45</v>
      </c>
      <c r="AQ232">
        <v>158</v>
      </c>
      <c r="AR232">
        <v>107</v>
      </c>
      <c r="AZ232" s="1">
        <v>0</v>
      </c>
      <c r="BA232" t="s">
        <v>117</v>
      </c>
      <c r="BB232">
        <v>0</v>
      </c>
      <c r="BC232">
        <v>0</v>
      </c>
      <c r="BD232">
        <v>0</v>
      </c>
      <c r="BE232">
        <v>0</v>
      </c>
      <c r="BF232">
        <v>0</v>
      </c>
      <c r="BG232" s="1">
        <v>0.69726851851851857</v>
      </c>
      <c r="BH232" s="2">
        <v>44806</v>
      </c>
      <c r="BI232">
        <v>-0.28999999999999998</v>
      </c>
      <c r="BJ232">
        <v>1E-3</v>
      </c>
      <c r="BK232">
        <v>0</v>
      </c>
      <c r="BL232">
        <v>1E-3</v>
      </c>
      <c r="BM232">
        <v>-2.0840000000000001</v>
      </c>
      <c r="BN232">
        <v>-0.40300000000000002</v>
      </c>
      <c r="BO232">
        <v>-9.5359999999999996</v>
      </c>
      <c r="BP232">
        <v>1</v>
      </c>
      <c r="BQ232">
        <v>150</v>
      </c>
      <c r="BR232">
        <v>5.0000000000000001E-3</v>
      </c>
      <c r="BS232">
        <v>2</v>
      </c>
      <c r="BT232">
        <v>0</v>
      </c>
      <c r="BU232" t="s">
        <v>118</v>
      </c>
      <c r="BV232">
        <v>7000</v>
      </c>
      <c r="BW232">
        <v>500</v>
      </c>
      <c r="BX232">
        <v>5</v>
      </c>
      <c r="BY232">
        <v>2</v>
      </c>
      <c r="BZ232">
        <v>300</v>
      </c>
      <c r="CA232">
        <v>300</v>
      </c>
      <c r="CB232">
        <v>300</v>
      </c>
      <c r="CC232">
        <v>300.90057400000001</v>
      </c>
      <c r="CD232">
        <v>25</v>
      </c>
      <c r="CE232">
        <v>-6.9233070000000003</v>
      </c>
      <c r="CF232">
        <v>300.50646999999998</v>
      </c>
      <c r="CG232">
        <v>300.745544</v>
      </c>
      <c r="CH232">
        <v>-0.23907500000000001</v>
      </c>
      <c r="CI232">
        <v>2.4635050000000001</v>
      </c>
      <c r="CJ232">
        <v>2.4557579999999999</v>
      </c>
      <c r="CK232">
        <v>1.657786</v>
      </c>
      <c r="CL232">
        <v>0.92742199999999997</v>
      </c>
      <c r="CM232">
        <v>0.27355099999999999</v>
      </c>
      <c r="CN232">
        <v>5.7099999999999998E-3</v>
      </c>
      <c r="CO232">
        <v>0.60098300000000004</v>
      </c>
      <c r="CP232">
        <v>1.559096</v>
      </c>
      <c r="CQ232">
        <v>230.585938</v>
      </c>
      <c r="CR232">
        <v>1.0679999999999999E-3</v>
      </c>
      <c r="CS232">
        <v>2.3860670000000002</v>
      </c>
      <c r="CT232">
        <v>-4.3999999999999999E-5</v>
      </c>
      <c r="CU232">
        <v>1</v>
      </c>
      <c r="CV232">
        <v>2.3735620000000002</v>
      </c>
      <c r="CW232">
        <v>-5.3000000000000001E-5</v>
      </c>
      <c r="CX232">
        <v>1</v>
      </c>
      <c r="CY232">
        <v>0.60087800000000002</v>
      </c>
      <c r="CZ232">
        <v>0.600715</v>
      </c>
      <c r="DA232">
        <v>0.106777</v>
      </c>
      <c r="DB232">
        <v>0</v>
      </c>
      <c r="DC232" t="s">
        <v>361</v>
      </c>
      <c r="DD232" t="s">
        <v>119</v>
      </c>
      <c r="DE232" t="s">
        <v>120</v>
      </c>
      <c r="DF232" t="s">
        <v>121</v>
      </c>
      <c r="DG232" t="s">
        <v>122</v>
      </c>
      <c r="DH232" t="s">
        <v>123</v>
      </c>
      <c r="DI232" t="s">
        <v>124</v>
      </c>
    </row>
    <row r="233" spans="1:113" x14ac:dyDescent="0.2">
      <c r="A233">
        <v>233</v>
      </c>
      <c r="B233" s="1">
        <v>0.69973379629629628</v>
      </c>
      <c r="C233" s="2">
        <v>44806</v>
      </c>
      <c r="D233" t="s">
        <v>113</v>
      </c>
      <c r="E233" t="s">
        <v>114</v>
      </c>
      <c r="G233">
        <v>233</v>
      </c>
      <c r="H233" t="str">
        <f>_xlfn.XLOOKUP(G233,[1]Sheet1!B:B,[1]Sheet1!A:A)</f>
        <v>LCOR-477</v>
      </c>
      <c r="I233">
        <v>16</v>
      </c>
      <c r="J233">
        <v>0.20355100000000001</v>
      </c>
      <c r="K233">
        <v>2.9167380000000001</v>
      </c>
      <c r="L233">
        <v>0.190273</v>
      </c>
      <c r="M233">
        <v>3.0341330000000002</v>
      </c>
      <c r="N233">
        <v>1.628253</v>
      </c>
      <c r="O233">
        <v>1.543418</v>
      </c>
      <c r="P233">
        <v>3.1910820000000002</v>
      </c>
      <c r="Q233">
        <v>1.562829</v>
      </c>
      <c r="R233">
        <v>15.370277</v>
      </c>
      <c r="S233">
        <v>16.215119999999999</v>
      </c>
      <c r="T233">
        <v>31.778704000000001</v>
      </c>
      <c r="U233">
        <v>0.44178600000000001</v>
      </c>
      <c r="V233" t="s">
        <v>362</v>
      </c>
      <c r="W233">
        <v>0</v>
      </c>
      <c r="X233">
        <v>0</v>
      </c>
      <c r="Y233">
        <v>0</v>
      </c>
      <c r="Z233">
        <v>275.42532299999999</v>
      </c>
      <c r="AA233">
        <v>352.94882200000001</v>
      </c>
      <c r="AB233">
        <v>0.21964500000000001</v>
      </c>
      <c r="AC233">
        <v>0.5</v>
      </c>
      <c r="AD233">
        <v>0.8</v>
      </c>
      <c r="AE233">
        <v>140.619812</v>
      </c>
      <c r="AF233">
        <v>51.6</v>
      </c>
      <c r="AG233">
        <v>48.91</v>
      </c>
      <c r="AH233">
        <v>24.87</v>
      </c>
      <c r="AI233">
        <v>25.06</v>
      </c>
      <c r="AJ233">
        <v>100.42</v>
      </c>
      <c r="AK233">
        <v>156.1</v>
      </c>
      <c r="AL233">
        <v>155.19999999999999</v>
      </c>
      <c r="AM233">
        <v>0.6</v>
      </c>
      <c r="AN233">
        <v>1601</v>
      </c>
      <c r="AO233">
        <v>3.665</v>
      </c>
      <c r="AP233">
        <v>-25</v>
      </c>
      <c r="AQ233">
        <v>151</v>
      </c>
      <c r="AR233">
        <v>117</v>
      </c>
      <c r="AZ233" s="1">
        <v>0</v>
      </c>
      <c r="BA233" t="s">
        <v>117</v>
      </c>
      <c r="BB233">
        <v>0</v>
      </c>
      <c r="BC233">
        <v>0</v>
      </c>
      <c r="BD233">
        <v>0</v>
      </c>
      <c r="BE233">
        <v>0</v>
      </c>
      <c r="BF233">
        <v>0</v>
      </c>
      <c r="BG233" s="1">
        <v>0.69726851851851857</v>
      </c>
      <c r="BH233" s="2">
        <v>44806</v>
      </c>
      <c r="BI233">
        <v>-0.28999999999999998</v>
      </c>
      <c r="BJ233">
        <v>3.0000000000000001E-3</v>
      </c>
      <c r="BK233">
        <v>3.0000000000000001E-3</v>
      </c>
      <c r="BL233">
        <v>1.0999999999999999E-2</v>
      </c>
      <c r="BM233">
        <v>-2.9159999999999999</v>
      </c>
      <c r="BN233">
        <v>-4.3140000000000001</v>
      </c>
      <c r="BO233">
        <v>9.0920000000000005</v>
      </c>
      <c r="BP233">
        <v>1</v>
      </c>
      <c r="BQ233">
        <v>150</v>
      </c>
      <c r="BR233">
        <v>5.0000000000000001E-3</v>
      </c>
      <c r="BS233">
        <v>2</v>
      </c>
      <c r="BT233">
        <v>0</v>
      </c>
      <c r="BU233" t="s">
        <v>118</v>
      </c>
      <c r="BV233">
        <v>7000</v>
      </c>
      <c r="BW233">
        <v>500</v>
      </c>
      <c r="BX233">
        <v>5</v>
      </c>
      <c r="BY233">
        <v>2</v>
      </c>
      <c r="BZ233">
        <v>300</v>
      </c>
      <c r="CA233">
        <v>300</v>
      </c>
      <c r="CB233">
        <v>300</v>
      </c>
      <c r="CC233">
        <v>340.61837800000001</v>
      </c>
      <c r="CD233">
        <v>25</v>
      </c>
      <c r="CE233">
        <v>-11.225061</v>
      </c>
      <c r="CF233">
        <v>333.46151700000001</v>
      </c>
      <c r="CG233">
        <v>336.91281099999998</v>
      </c>
      <c r="CH233">
        <v>-3.4512939999999999</v>
      </c>
      <c r="CI233">
        <v>2.4639350000000002</v>
      </c>
      <c r="CJ233">
        <v>2.4556900000000002</v>
      </c>
      <c r="CK233">
        <v>1.6566259999999999</v>
      </c>
      <c r="CL233">
        <v>0.927346</v>
      </c>
      <c r="CM233">
        <v>0.27412500000000001</v>
      </c>
      <c r="CN233">
        <v>1.702E-3</v>
      </c>
      <c r="CO233">
        <v>0.600966</v>
      </c>
      <c r="CP233">
        <v>1.5645439999999999</v>
      </c>
      <c r="CQ233">
        <v>275.42532299999999</v>
      </c>
      <c r="CR233">
        <v>1.09E-3</v>
      </c>
      <c r="CS233">
        <v>2.3860670000000002</v>
      </c>
      <c r="CT233">
        <v>-4.3999999999999999E-5</v>
      </c>
      <c r="CU233">
        <v>1</v>
      </c>
      <c r="CV233">
        <v>2.3735620000000002</v>
      </c>
      <c r="CW233">
        <v>-5.3000000000000001E-5</v>
      </c>
      <c r="CX233">
        <v>1</v>
      </c>
      <c r="CY233">
        <v>0.60087800000000002</v>
      </c>
      <c r="CZ233">
        <v>0.600715</v>
      </c>
      <c r="DA233">
        <v>0.106777</v>
      </c>
      <c r="DB233">
        <v>0</v>
      </c>
      <c r="DC233" t="s">
        <v>362</v>
      </c>
      <c r="DD233" t="s">
        <v>119</v>
      </c>
      <c r="DE233" t="s">
        <v>120</v>
      </c>
      <c r="DF233" t="s">
        <v>121</v>
      </c>
      <c r="DG233" t="s">
        <v>122</v>
      </c>
      <c r="DH233" t="s">
        <v>123</v>
      </c>
      <c r="DI233" t="s">
        <v>124</v>
      </c>
    </row>
    <row r="234" spans="1:113" x14ac:dyDescent="0.2">
      <c r="A234">
        <v>234</v>
      </c>
      <c r="B234" s="1">
        <v>0.70047453703703699</v>
      </c>
      <c r="C234" s="2">
        <v>44806</v>
      </c>
      <c r="D234" t="s">
        <v>113</v>
      </c>
      <c r="E234" t="s">
        <v>114</v>
      </c>
      <c r="G234">
        <v>234</v>
      </c>
      <c r="H234" t="str">
        <f>_xlfn.XLOOKUP(G234,[1]Sheet1!B:B,[1]Sheet1!A:A)</f>
        <v>LCOR-531</v>
      </c>
      <c r="I234">
        <v>16</v>
      </c>
      <c r="J234">
        <v>0.208313</v>
      </c>
      <c r="K234">
        <v>2.916194</v>
      </c>
      <c r="L234">
        <v>0.19442400000000001</v>
      </c>
      <c r="M234">
        <v>2.8631479999999998</v>
      </c>
      <c r="N234">
        <v>1.6223700000000001</v>
      </c>
      <c r="O234">
        <v>1.5422750000000001</v>
      </c>
      <c r="P234">
        <v>3.066611</v>
      </c>
      <c r="Q234">
        <v>1.4442410000000001</v>
      </c>
      <c r="R234">
        <v>15.358744</v>
      </c>
      <c r="S234">
        <v>16.156364</v>
      </c>
      <c r="T234">
        <v>30.538837000000001</v>
      </c>
      <c r="U234">
        <v>0.44178600000000001</v>
      </c>
      <c r="V234" t="s">
        <v>363</v>
      </c>
      <c r="W234">
        <v>0</v>
      </c>
      <c r="X234">
        <v>0</v>
      </c>
      <c r="Y234">
        <v>0</v>
      </c>
      <c r="Z234">
        <v>250.96106</v>
      </c>
      <c r="AA234">
        <v>337.50631700000002</v>
      </c>
      <c r="AB234">
        <v>0.25642599999999999</v>
      </c>
      <c r="AC234">
        <v>0.5</v>
      </c>
      <c r="AD234">
        <v>0.8</v>
      </c>
      <c r="AE234">
        <v>170.812668</v>
      </c>
      <c r="AF234">
        <v>51.86</v>
      </c>
      <c r="AG234">
        <v>49.3</v>
      </c>
      <c r="AH234">
        <v>24.73</v>
      </c>
      <c r="AI234">
        <v>24.39</v>
      </c>
      <c r="AJ234">
        <v>100.42</v>
      </c>
      <c r="AK234">
        <v>156</v>
      </c>
      <c r="AL234">
        <v>151.5</v>
      </c>
      <c r="AM234">
        <v>2.9</v>
      </c>
      <c r="AN234">
        <v>1665</v>
      </c>
      <c r="AO234">
        <v>3.6640000000000001</v>
      </c>
      <c r="AP234">
        <v>-54</v>
      </c>
      <c r="AQ234">
        <v>173</v>
      </c>
      <c r="AR234">
        <v>131</v>
      </c>
      <c r="AZ234" s="1">
        <v>0</v>
      </c>
      <c r="BA234" t="s">
        <v>117</v>
      </c>
      <c r="BB234">
        <v>0</v>
      </c>
      <c r="BC234">
        <v>0</v>
      </c>
      <c r="BD234">
        <v>0</v>
      </c>
      <c r="BE234">
        <v>0</v>
      </c>
      <c r="BF234">
        <v>0</v>
      </c>
      <c r="BG234" s="1">
        <v>0.69726851851851857</v>
      </c>
      <c r="BH234" s="2">
        <v>44806</v>
      </c>
      <c r="BI234">
        <v>-0.28999999999999998</v>
      </c>
      <c r="BJ234">
        <v>4.0000000000000001E-3</v>
      </c>
      <c r="BK234">
        <v>5.0000000000000001E-3</v>
      </c>
      <c r="BL234">
        <v>-9999</v>
      </c>
      <c r="BM234">
        <v>-5.0250000000000004</v>
      </c>
      <c r="BN234">
        <v>-3.1680000000000001</v>
      </c>
      <c r="BO234">
        <v>-9999</v>
      </c>
      <c r="BP234">
        <v>1</v>
      </c>
      <c r="BQ234">
        <v>150</v>
      </c>
      <c r="BR234">
        <v>5.0000000000000001E-3</v>
      </c>
      <c r="BS234">
        <v>2</v>
      </c>
      <c r="BT234">
        <v>0</v>
      </c>
      <c r="BU234" t="s">
        <v>118</v>
      </c>
      <c r="BV234">
        <v>7000</v>
      </c>
      <c r="BW234">
        <v>500</v>
      </c>
      <c r="BX234">
        <v>5</v>
      </c>
      <c r="BY234">
        <v>2</v>
      </c>
      <c r="BZ234">
        <v>300</v>
      </c>
      <c r="CA234">
        <v>300</v>
      </c>
      <c r="CB234">
        <v>300</v>
      </c>
      <c r="CC234">
        <v>324.18966699999999</v>
      </c>
      <c r="CD234">
        <v>25</v>
      </c>
      <c r="CE234">
        <v>-10.809116</v>
      </c>
      <c r="CF234">
        <v>319.785461</v>
      </c>
      <c r="CG234">
        <v>322.06454500000001</v>
      </c>
      <c r="CH234">
        <v>-2.279083</v>
      </c>
      <c r="CI234">
        <v>2.4645049999999999</v>
      </c>
      <c r="CJ234">
        <v>2.456089</v>
      </c>
      <c r="CK234">
        <v>1.65605</v>
      </c>
      <c r="CL234">
        <v>0.91809600000000002</v>
      </c>
      <c r="CM234">
        <v>0.27571699999999999</v>
      </c>
      <c r="CN234">
        <v>-4.4120000000000001E-3</v>
      </c>
      <c r="CO234">
        <v>0.60078200000000004</v>
      </c>
      <c r="CP234">
        <v>1.6235539999999999</v>
      </c>
      <c r="CQ234">
        <v>250.96106</v>
      </c>
      <c r="CR234">
        <v>1.0560000000000001E-3</v>
      </c>
      <c r="CS234">
        <v>2.3860670000000002</v>
      </c>
      <c r="CT234">
        <v>-4.3999999999999999E-5</v>
      </c>
      <c r="CU234">
        <v>1</v>
      </c>
      <c r="CV234">
        <v>2.3735620000000002</v>
      </c>
      <c r="CW234">
        <v>-5.3000000000000001E-5</v>
      </c>
      <c r="CX234">
        <v>1</v>
      </c>
      <c r="CY234">
        <v>0.60087800000000002</v>
      </c>
      <c r="CZ234">
        <v>0.600715</v>
      </c>
      <c r="DA234">
        <v>0.106777</v>
      </c>
      <c r="DB234">
        <v>0</v>
      </c>
      <c r="DC234" t="s">
        <v>363</v>
      </c>
      <c r="DD234" t="s">
        <v>119</v>
      </c>
      <c r="DE234" t="s">
        <v>120</v>
      </c>
      <c r="DF234" t="s">
        <v>121</v>
      </c>
      <c r="DG234" t="s">
        <v>122</v>
      </c>
      <c r="DH234" t="s">
        <v>123</v>
      </c>
      <c r="DI234" t="s">
        <v>124</v>
      </c>
    </row>
    <row r="235" spans="1:113" x14ac:dyDescent="0.2">
      <c r="A235">
        <v>235</v>
      </c>
      <c r="B235" s="1">
        <v>0.70127314814814812</v>
      </c>
      <c r="C235" s="2">
        <v>44806</v>
      </c>
      <c r="D235" t="s">
        <v>113</v>
      </c>
      <c r="E235" t="s">
        <v>114</v>
      </c>
      <c r="G235">
        <v>235</v>
      </c>
      <c r="H235" t="str">
        <f>_xlfn.XLOOKUP(G235,[1]Sheet1!B:B,[1]Sheet1!A:A)</f>
        <v>LCOR-586</v>
      </c>
      <c r="I235">
        <v>16</v>
      </c>
      <c r="J235">
        <v>0.19152</v>
      </c>
      <c r="K235">
        <v>2.9175559999999998</v>
      </c>
      <c r="L235">
        <v>0.17972199999999999</v>
      </c>
      <c r="M235">
        <v>2.7637040000000002</v>
      </c>
      <c r="N235">
        <v>1.6156900000000001</v>
      </c>
      <c r="O235">
        <v>1.5384640000000001</v>
      </c>
      <c r="P235">
        <v>3.1232440000000001</v>
      </c>
      <c r="Q235">
        <v>1.5075540000000001</v>
      </c>
      <c r="R235">
        <v>15.322623</v>
      </c>
      <c r="S235">
        <v>16.091766</v>
      </c>
      <c r="T235">
        <v>31.106532999999999</v>
      </c>
      <c r="U235">
        <v>0.44178600000000001</v>
      </c>
      <c r="V235" t="s">
        <v>364</v>
      </c>
      <c r="W235">
        <v>0</v>
      </c>
      <c r="X235">
        <v>0</v>
      </c>
      <c r="Y235">
        <v>0</v>
      </c>
      <c r="Z235">
        <v>284.48223899999999</v>
      </c>
      <c r="AA235">
        <v>365.90982100000002</v>
      </c>
      <c r="AB235">
        <v>0.22253500000000001</v>
      </c>
      <c r="AC235">
        <v>0.5</v>
      </c>
      <c r="AD235">
        <v>0.8</v>
      </c>
      <c r="AE235">
        <v>138.342896</v>
      </c>
      <c r="AF235">
        <v>51.93</v>
      </c>
      <c r="AG235">
        <v>49.44</v>
      </c>
      <c r="AH235">
        <v>24.64</v>
      </c>
      <c r="AI235">
        <v>24.7</v>
      </c>
      <c r="AJ235">
        <v>100.4</v>
      </c>
      <c r="AK235">
        <v>156.19999999999999</v>
      </c>
      <c r="AL235">
        <v>151</v>
      </c>
      <c r="AM235">
        <v>3.3</v>
      </c>
      <c r="AN235">
        <v>1554</v>
      </c>
      <c r="AO235">
        <v>3.6619999999999999</v>
      </c>
      <c r="AP235">
        <v>-46</v>
      </c>
      <c r="AQ235">
        <v>173</v>
      </c>
      <c r="AR235">
        <v>104</v>
      </c>
      <c r="AZ235" s="1">
        <v>0</v>
      </c>
      <c r="BA235" t="s">
        <v>117</v>
      </c>
      <c r="BB235">
        <v>0</v>
      </c>
      <c r="BC235">
        <v>0</v>
      </c>
      <c r="BD235">
        <v>0</v>
      </c>
      <c r="BE235">
        <v>0</v>
      </c>
      <c r="BF235">
        <v>0</v>
      </c>
      <c r="BG235" s="1">
        <v>0.69726851851851857</v>
      </c>
      <c r="BH235" s="2">
        <v>44806</v>
      </c>
      <c r="BI235">
        <v>-0.28999999999999998</v>
      </c>
      <c r="BJ235">
        <v>1E-3</v>
      </c>
      <c r="BK235">
        <v>-2E-3</v>
      </c>
      <c r="BL235">
        <v>8.0000000000000002E-3</v>
      </c>
      <c r="BM235">
        <v>-4.3</v>
      </c>
      <c r="BN235">
        <v>-3.9140000000000001</v>
      </c>
      <c r="BO235">
        <v>-21.31</v>
      </c>
      <c r="BP235">
        <v>1</v>
      </c>
      <c r="BQ235">
        <v>150</v>
      </c>
      <c r="BR235">
        <v>5.0000000000000001E-3</v>
      </c>
      <c r="BS235">
        <v>2</v>
      </c>
      <c r="BT235">
        <v>0</v>
      </c>
      <c r="BU235" t="s">
        <v>118</v>
      </c>
      <c r="BV235">
        <v>7000</v>
      </c>
      <c r="BW235">
        <v>500</v>
      </c>
      <c r="BX235">
        <v>5</v>
      </c>
      <c r="BY235">
        <v>2</v>
      </c>
      <c r="BZ235">
        <v>300</v>
      </c>
      <c r="CA235">
        <v>300</v>
      </c>
      <c r="CB235">
        <v>300</v>
      </c>
      <c r="CC235">
        <v>356.42587300000002</v>
      </c>
      <c r="CD235">
        <v>25</v>
      </c>
      <c r="CE235">
        <v>-7.4724279999999998</v>
      </c>
      <c r="CF235">
        <v>354.198578</v>
      </c>
      <c r="CG235">
        <v>355.234802</v>
      </c>
      <c r="CH235">
        <v>-1.036224</v>
      </c>
      <c r="CI235">
        <v>2.4647220000000001</v>
      </c>
      <c r="CJ235">
        <v>2.4562010000000001</v>
      </c>
      <c r="CK235">
        <v>1.657491</v>
      </c>
      <c r="CL235">
        <v>0.91695599999999999</v>
      </c>
      <c r="CM235">
        <v>0.276702</v>
      </c>
      <c r="CN235">
        <v>2.42E-4</v>
      </c>
      <c r="CO235">
        <v>0.60060899999999995</v>
      </c>
      <c r="CP235">
        <v>1.5223180000000001</v>
      </c>
      <c r="CQ235">
        <v>284.48223899999999</v>
      </c>
      <c r="CR235">
        <v>1.073E-3</v>
      </c>
      <c r="CS235">
        <v>2.3860670000000002</v>
      </c>
      <c r="CT235">
        <v>-4.3999999999999999E-5</v>
      </c>
      <c r="CU235">
        <v>1</v>
      </c>
      <c r="CV235">
        <v>2.3735620000000002</v>
      </c>
      <c r="CW235">
        <v>-5.3000000000000001E-5</v>
      </c>
      <c r="CX235">
        <v>1</v>
      </c>
      <c r="CY235">
        <v>0.60087800000000002</v>
      </c>
      <c r="CZ235">
        <v>0.600715</v>
      </c>
      <c r="DA235">
        <v>0.106777</v>
      </c>
      <c r="DB235">
        <v>0</v>
      </c>
      <c r="DC235" t="s">
        <v>364</v>
      </c>
      <c r="DD235" t="s">
        <v>119</v>
      </c>
      <c r="DE235" t="s">
        <v>120</v>
      </c>
      <c r="DF235" t="s">
        <v>121</v>
      </c>
      <c r="DG235" t="s">
        <v>122</v>
      </c>
      <c r="DH235" t="s">
        <v>123</v>
      </c>
      <c r="DI235" t="s">
        <v>124</v>
      </c>
    </row>
    <row r="236" spans="1:113" x14ac:dyDescent="0.2">
      <c r="A236">
        <v>236</v>
      </c>
      <c r="B236" s="1">
        <v>0.70180555555555557</v>
      </c>
      <c r="C236" s="2">
        <v>44806</v>
      </c>
      <c r="D236" t="s">
        <v>113</v>
      </c>
      <c r="E236" t="s">
        <v>114</v>
      </c>
      <c r="G236">
        <v>236</v>
      </c>
      <c r="H236" t="str">
        <f>_xlfn.XLOOKUP(G236,[1]Sheet1!B:B,[1]Sheet1!A:A)</f>
        <v>LCOR-578</v>
      </c>
      <c r="I236">
        <v>16</v>
      </c>
      <c r="J236">
        <v>0.18919900000000001</v>
      </c>
      <c r="K236">
        <v>2.9157259999999998</v>
      </c>
      <c r="L236">
        <v>0.17766999999999999</v>
      </c>
      <c r="M236">
        <v>2.8849670000000001</v>
      </c>
      <c r="N236">
        <v>1.610771</v>
      </c>
      <c r="O236">
        <v>1.5300290000000001</v>
      </c>
      <c r="P236">
        <v>3.2021959999999998</v>
      </c>
      <c r="Q236">
        <v>1.5914250000000001</v>
      </c>
      <c r="R236">
        <v>15.237169</v>
      </c>
      <c r="S236">
        <v>16.041257999999999</v>
      </c>
      <c r="T236">
        <v>31.889859999999999</v>
      </c>
      <c r="U236">
        <v>0.44178600000000001</v>
      </c>
      <c r="V236" t="s">
        <v>365</v>
      </c>
      <c r="W236">
        <v>0</v>
      </c>
      <c r="X236">
        <v>0</v>
      </c>
      <c r="Y236">
        <v>0</v>
      </c>
      <c r="Z236">
        <v>255.78689600000001</v>
      </c>
      <c r="AA236">
        <v>337.75103799999999</v>
      </c>
      <c r="AB236">
        <v>0.242676</v>
      </c>
      <c r="AC236">
        <v>0.5</v>
      </c>
      <c r="AD236">
        <v>0.8</v>
      </c>
      <c r="AE236">
        <v>161.99648999999999</v>
      </c>
      <c r="AF236">
        <v>52.07</v>
      </c>
      <c r="AG236">
        <v>49.46</v>
      </c>
      <c r="AH236">
        <v>24.54</v>
      </c>
      <c r="AI236">
        <v>25.12</v>
      </c>
      <c r="AJ236">
        <v>100.41</v>
      </c>
      <c r="AK236">
        <v>156</v>
      </c>
      <c r="AL236">
        <v>155.1</v>
      </c>
      <c r="AM236">
        <v>0.6</v>
      </c>
      <c r="AN236">
        <v>1669</v>
      </c>
      <c r="AO236">
        <v>3.6629999999999998</v>
      </c>
      <c r="AP236">
        <v>-39</v>
      </c>
      <c r="AQ236">
        <v>163</v>
      </c>
      <c r="AR236">
        <v>125</v>
      </c>
      <c r="AZ236" s="1">
        <v>0</v>
      </c>
      <c r="BA236" t="s">
        <v>117</v>
      </c>
      <c r="BB236">
        <v>0</v>
      </c>
      <c r="BC236">
        <v>0</v>
      </c>
      <c r="BD236">
        <v>0</v>
      </c>
      <c r="BE236">
        <v>0</v>
      </c>
      <c r="BF236">
        <v>0</v>
      </c>
      <c r="BG236" s="1">
        <v>0.69726851851851857</v>
      </c>
      <c r="BH236" s="2">
        <v>44806</v>
      </c>
      <c r="BI236">
        <v>-0.28999999999999998</v>
      </c>
      <c r="BJ236">
        <v>1E-3</v>
      </c>
      <c r="BK236">
        <v>2E-3</v>
      </c>
      <c r="BL236">
        <v>5.0000000000000001E-3</v>
      </c>
      <c r="BM236">
        <v>-2.125</v>
      </c>
      <c r="BN236">
        <v>-2.9820000000000002</v>
      </c>
      <c r="BO236">
        <v>-10.486000000000001</v>
      </c>
      <c r="BP236">
        <v>1</v>
      </c>
      <c r="BQ236">
        <v>150</v>
      </c>
      <c r="BR236">
        <v>5.0000000000000001E-3</v>
      </c>
      <c r="BS236">
        <v>2</v>
      </c>
      <c r="BT236">
        <v>0</v>
      </c>
      <c r="BU236" t="s">
        <v>118</v>
      </c>
      <c r="BV236">
        <v>7000</v>
      </c>
      <c r="BW236">
        <v>500</v>
      </c>
      <c r="BX236">
        <v>5</v>
      </c>
      <c r="BY236">
        <v>2</v>
      </c>
      <c r="BZ236">
        <v>300</v>
      </c>
      <c r="CA236">
        <v>300</v>
      </c>
      <c r="CB236">
        <v>300</v>
      </c>
      <c r="CC236">
        <v>327.54135100000002</v>
      </c>
      <c r="CD236">
        <v>25</v>
      </c>
      <c r="CE236">
        <v>-7.857361</v>
      </c>
      <c r="CF236">
        <v>325.532196</v>
      </c>
      <c r="CG236">
        <v>326.526093</v>
      </c>
      <c r="CH236">
        <v>-0.993896</v>
      </c>
      <c r="CI236">
        <v>2.4647679999999998</v>
      </c>
      <c r="CJ236">
        <v>2.4564249999999999</v>
      </c>
      <c r="CK236">
        <v>1.655556</v>
      </c>
      <c r="CL236">
        <v>0.92707099999999998</v>
      </c>
      <c r="CM236">
        <v>0.277777</v>
      </c>
      <c r="CN236">
        <v>6.3330000000000001E-3</v>
      </c>
      <c r="CO236">
        <v>0.60052499999999998</v>
      </c>
      <c r="CP236">
        <v>1.62677</v>
      </c>
      <c r="CQ236">
        <v>255.78689600000001</v>
      </c>
      <c r="CR236">
        <v>1.054E-3</v>
      </c>
      <c r="CS236">
        <v>2.3860670000000002</v>
      </c>
      <c r="CT236">
        <v>-4.3999999999999999E-5</v>
      </c>
      <c r="CU236">
        <v>1</v>
      </c>
      <c r="CV236">
        <v>2.3735620000000002</v>
      </c>
      <c r="CW236">
        <v>-5.3000000000000001E-5</v>
      </c>
      <c r="CX236">
        <v>1</v>
      </c>
      <c r="CY236">
        <v>0.60087800000000002</v>
      </c>
      <c r="CZ236">
        <v>0.600715</v>
      </c>
      <c r="DA236">
        <v>0.106777</v>
      </c>
      <c r="DB236">
        <v>0</v>
      </c>
      <c r="DC236" t="s">
        <v>365</v>
      </c>
      <c r="DD236" t="s">
        <v>119</v>
      </c>
      <c r="DE236" t="s">
        <v>120</v>
      </c>
      <c r="DF236" t="s">
        <v>121</v>
      </c>
      <c r="DG236" t="s">
        <v>122</v>
      </c>
      <c r="DH236" t="s">
        <v>123</v>
      </c>
      <c r="DI236" t="s">
        <v>124</v>
      </c>
    </row>
    <row r="237" spans="1:113" x14ac:dyDescent="0.2">
      <c r="A237">
        <v>237</v>
      </c>
      <c r="B237" s="1">
        <v>0.70226851851851846</v>
      </c>
      <c r="C237" s="2">
        <v>44806</v>
      </c>
      <c r="D237" t="s">
        <v>113</v>
      </c>
      <c r="E237" t="s">
        <v>114</v>
      </c>
      <c r="G237">
        <v>237</v>
      </c>
      <c r="H237" t="str">
        <f>_xlfn.XLOOKUP(G237,[1]Sheet1!B:B,[1]Sheet1!A:A)</f>
        <v>LCOR-056</v>
      </c>
      <c r="I237">
        <v>16</v>
      </c>
      <c r="J237">
        <v>0.19023899999999999</v>
      </c>
      <c r="K237">
        <v>2.9159959999999998</v>
      </c>
      <c r="L237">
        <v>0.178588</v>
      </c>
      <c r="M237">
        <v>2.6582919999999999</v>
      </c>
      <c r="N237">
        <v>1.61236</v>
      </c>
      <c r="O237">
        <v>1.5379689999999999</v>
      </c>
      <c r="P237">
        <v>3.0723549999999999</v>
      </c>
      <c r="Q237">
        <v>1.4599949999999999</v>
      </c>
      <c r="R237">
        <v>15.314299</v>
      </c>
      <c r="S237">
        <v>16.055042</v>
      </c>
      <c r="T237">
        <v>30.592915000000001</v>
      </c>
      <c r="U237">
        <v>0.44178600000000001</v>
      </c>
      <c r="V237" t="s">
        <v>366</v>
      </c>
      <c r="W237">
        <v>0</v>
      </c>
      <c r="X237">
        <v>0</v>
      </c>
      <c r="Y237">
        <v>0</v>
      </c>
      <c r="Z237">
        <v>305.978882</v>
      </c>
      <c r="AA237">
        <v>392.523865</v>
      </c>
      <c r="AB237">
        <v>0.22048300000000001</v>
      </c>
      <c r="AC237">
        <v>0.5</v>
      </c>
      <c r="AD237">
        <v>0.8</v>
      </c>
      <c r="AE237">
        <v>122.91574900000001</v>
      </c>
      <c r="AF237">
        <v>52.27</v>
      </c>
      <c r="AG237">
        <v>49.86</v>
      </c>
      <c r="AH237">
        <v>24.49</v>
      </c>
      <c r="AI237">
        <v>24.43</v>
      </c>
      <c r="AJ237">
        <v>100.43</v>
      </c>
      <c r="AK237">
        <v>156</v>
      </c>
      <c r="AL237">
        <v>155</v>
      </c>
      <c r="AM237">
        <v>0.6</v>
      </c>
      <c r="AN237">
        <v>1394</v>
      </c>
      <c r="AO237">
        <v>3.6619999999999999</v>
      </c>
      <c r="AP237">
        <v>3</v>
      </c>
      <c r="AQ237">
        <v>152</v>
      </c>
      <c r="AR237">
        <v>77</v>
      </c>
      <c r="AZ237" s="1">
        <v>0</v>
      </c>
      <c r="BA237" t="s">
        <v>117</v>
      </c>
      <c r="BB237">
        <v>0</v>
      </c>
      <c r="BC237">
        <v>0</v>
      </c>
      <c r="BD237">
        <v>0</v>
      </c>
      <c r="BE237">
        <v>0</v>
      </c>
      <c r="BF237">
        <v>0</v>
      </c>
      <c r="BG237" s="1">
        <v>0.69726851851851857</v>
      </c>
      <c r="BH237" s="2">
        <v>44806</v>
      </c>
      <c r="BI237">
        <v>-0.28999999999999998</v>
      </c>
      <c r="BJ237">
        <v>0</v>
      </c>
      <c r="BK237">
        <v>2E-3</v>
      </c>
      <c r="BL237">
        <v>-9999</v>
      </c>
      <c r="BM237">
        <v>-5.556</v>
      </c>
      <c r="BN237">
        <v>-4.968</v>
      </c>
      <c r="BO237">
        <v>-9999</v>
      </c>
      <c r="BP237">
        <v>1</v>
      </c>
      <c r="BQ237">
        <v>150</v>
      </c>
      <c r="BR237">
        <v>5.0000000000000001E-3</v>
      </c>
      <c r="BS237">
        <v>2</v>
      </c>
      <c r="BT237">
        <v>0</v>
      </c>
      <c r="BU237" t="s">
        <v>118</v>
      </c>
      <c r="BV237">
        <v>7000</v>
      </c>
      <c r="BW237">
        <v>500</v>
      </c>
      <c r="BX237">
        <v>5</v>
      </c>
      <c r="BY237">
        <v>2</v>
      </c>
      <c r="BZ237">
        <v>300</v>
      </c>
      <c r="CA237">
        <v>300</v>
      </c>
      <c r="CB237">
        <v>300</v>
      </c>
      <c r="CC237">
        <v>378.510468</v>
      </c>
      <c r="CD237">
        <v>25</v>
      </c>
      <c r="CE237">
        <v>-12.934453</v>
      </c>
      <c r="CF237">
        <v>369.49646000000001</v>
      </c>
      <c r="CG237">
        <v>374.04583700000001</v>
      </c>
      <c r="CH237">
        <v>-4.5493769999999998</v>
      </c>
      <c r="CI237">
        <v>2.4653330000000002</v>
      </c>
      <c r="CJ237">
        <v>2.4567220000000001</v>
      </c>
      <c r="CK237">
        <v>1.6558409999999999</v>
      </c>
      <c r="CL237">
        <v>0.92681599999999997</v>
      </c>
      <c r="CM237">
        <v>0.27832499999999999</v>
      </c>
      <c r="CN237">
        <v>-1.25E-3</v>
      </c>
      <c r="CO237">
        <v>0.60067000000000004</v>
      </c>
      <c r="CP237">
        <v>1.376166</v>
      </c>
      <c r="CQ237">
        <v>305.978882</v>
      </c>
      <c r="CR237">
        <v>1.072E-3</v>
      </c>
      <c r="CS237">
        <v>2.3860670000000002</v>
      </c>
      <c r="CT237">
        <v>-4.3999999999999999E-5</v>
      </c>
      <c r="CU237">
        <v>1</v>
      </c>
      <c r="CV237">
        <v>2.3735620000000002</v>
      </c>
      <c r="CW237">
        <v>-5.3000000000000001E-5</v>
      </c>
      <c r="CX237">
        <v>1</v>
      </c>
      <c r="CY237">
        <v>0.60087800000000002</v>
      </c>
      <c r="CZ237">
        <v>0.600715</v>
      </c>
      <c r="DA237">
        <v>0.106777</v>
      </c>
      <c r="DB237">
        <v>0</v>
      </c>
      <c r="DC237" t="s">
        <v>366</v>
      </c>
      <c r="DD237" t="s">
        <v>119</v>
      </c>
      <c r="DE237" t="s">
        <v>120</v>
      </c>
      <c r="DF237" t="s">
        <v>121</v>
      </c>
      <c r="DG237" t="s">
        <v>122</v>
      </c>
      <c r="DH237" t="s">
        <v>123</v>
      </c>
      <c r="DI237" t="s">
        <v>124</v>
      </c>
    </row>
    <row r="238" spans="1:113" x14ac:dyDescent="0.2">
      <c r="A238">
        <v>238</v>
      </c>
      <c r="B238" s="1">
        <v>0.70271990740740742</v>
      </c>
      <c r="C238" s="2">
        <v>44806</v>
      </c>
      <c r="D238" t="s">
        <v>113</v>
      </c>
      <c r="E238" t="s">
        <v>114</v>
      </c>
      <c r="G238">
        <v>238</v>
      </c>
      <c r="H238" t="str">
        <f>_xlfn.XLOOKUP(G238,[1]Sheet1!B:B,[1]Sheet1!A:A)</f>
        <v>LCOR-029</v>
      </c>
      <c r="I238">
        <v>16</v>
      </c>
      <c r="J238">
        <v>0.27029300000000001</v>
      </c>
      <c r="K238">
        <v>2.916849</v>
      </c>
      <c r="L238">
        <v>0.24737100000000001</v>
      </c>
      <c r="M238">
        <v>3.827734</v>
      </c>
      <c r="N238">
        <v>1.6394500000000001</v>
      </c>
      <c r="O238">
        <v>1.5324660000000001</v>
      </c>
      <c r="P238">
        <v>3.155872</v>
      </c>
      <c r="Q238">
        <v>1.5164219999999999</v>
      </c>
      <c r="R238">
        <v>15.263946000000001</v>
      </c>
      <c r="S238">
        <v>16.329546000000001</v>
      </c>
      <c r="T238">
        <v>31.433695</v>
      </c>
      <c r="U238">
        <v>0.44178600000000001</v>
      </c>
      <c r="V238" t="s">
        <v>367</v>
      </c>
      <c r="W238">
        <v>0</v>
      </c>
      <c r="X238">
        <v>0</v>
      </c>
      <c r="Y238">
        <v>0</v>
      </c>
      <c r="Z238">
        <v>250.29838599999999</v>
      </c>
      <c r="AA238">
        <v>336.86593599999998</v>
      </c>
      <c r="AB238">
        <v>0.25697900000000001</v>
      </c>
      <c r="AC238">
        <v>0.5</v>
      </c>
      <c r="AD238">
        <v>0.8</v>
      </c>
      <c r="AE238">
        <v>177.291245</v>
      </c>
      <c r="AF238">
        <v>53.32</v>
      </c>
      <c r="AG238">
        <v>49.84</v>
      </c>
      <c r="AH238">
        <v>24.44</v>
      </c>
      <c r="AI238">
        <v>24.87</v>
      </c>
      <c r="AJ238">
        <v>100.4</v>
      </c>
      <c r="AK238">
        <v>156.1</v>
      </c>
      <c r="AL238">
        <v>152</v>
      </c>
      <c r="AM238">
        <v>2.6</v>
      </c>
      <c r="AN238">
        <v>1725</v>
      </c>
      <c r="AO238">
        <v>3.661</v>
      </c>
      <c r="AP238">
        <v>-56</v>
      </c>
      <c r="AQ238">
        <v>-170</v>
      </c>
      <c r="AR238">
        <v>91</v>
      </c>
      <c r="AZ238" s="1">
        <v>0</v>
      </c>
      <c r="BA238" t="s">
        <v>117</v>
      </c>
      <c r="BB238">
        <v>0</v>
      </c>
      <c r="BC238">
        <v>0</v>
      </c>
      <c r="BD238">
        <v>0</v>
      </c>
      <c r="BE238">
        <v>0</v>
      </c>
      <c r="BF238">
        <v>0</v>
      </c>
      <c r="BG238" s="1">
        <v>0.69726851851851857</v>
      </c>
      <c r="BH238" s="2">
        <v>44806</v>
      </c>
      <c r="BI238">
        <v>-0.28999999999999998</v>
      </c>
      <c r="BJ238">
        <v>2E-3</v>
      </c>
      <c r="BK238">
        <v>0</v>
      </c>
      <c r="BL238">
        <v>4.0000000000000001E-3</v>
      </c>
      <c r="BM238">
        <v>-0.318</v>
      </c>
      <c r="BN238">
        <v>4.2290000000000001</v>
      </c>
      <c r="BO238">
        <v>-13.442</v>
      </c>
      <c r="BP238">
        <v>1</v>
      </c>
      <c r="BQ238">
        <v>150</v>
      </c>
      <c r="BR238">
        <v>5.0000000000000001E-3</v>
      </c>
      <c r="BS238">
        <v>2</v>
      </c>
      <c r="BT238">
        <v>0</v>
      </c>
      <c r="BU238" t="s">
        <v>118</v>
      </c>
      <c r="BV238">
        <v>7000</v>
      </c>
      <c r="BW238">
        <v>500</v>
      </c>
      <c r="BX238">
        <v>5</v>
      </c>
      <c r="BY238">
        <v>2</v>
      </c>
      <c r="BZ238">
        <v>300</v>
      </c>
      <c r="CA238">
        <v>300</v>
      </c>
      <c r="CB238">
        <v>300</v>
      </c>
      <c r="CC238">
        <v>326.283569</v>
      </c>
      <c r="CD238">
        <v>25</v>
      </c>
      <c r="CE238">
        <v>-7.6110769999999999</v>
      </c>
      <c r="CF238">
        <v>325.86908</v>
      </c>
      <c r="CG238">
        <v>325.99282799999997</v>
      </c>
      <c r="CH238">
        <v>-0.123749</v>
      </c>
      <c r="CI238">
        <v>2.4653170000000002</v>
      </c>
      <c r="CJ238">
        <v>2.4581740000000001</v>
      </c>
      <c r="CK238">
        <v>1.6567430000000001</v>
      </c>
      <c r="CL238">
        <v>0.91944599999999999</v>
      </c>
      <c r="CM238">
        <v>0.27891100000000002</v>
      </c>
      <c r="CN238">
        <v>4.6560000000000004E-3</v>
      </c>
      <c r="CO238">
        <v>0.600186</v>
      </c>
      <c r="CP238">
        <v>1.677691</v>
      </c>
      <c r="CQ238">
        <v>250.29838599999999</v>
      </c>
      <c r="CR238">
        <v>1.0679999999999999E-3</v>
      </c>
      <c r="CS238">
        <v>2.3860670000000002</v>
      </c>
      <c r="CT238">
        <v>-4.3999999999999999E-5</v>
      </c>
      <c r="CU238">
        <v>1</v>
      </c>
      <c r="CV238">
        <v>2.3735620000000002</v>
      </c>
      <c r="CW238">
        <v>-5.3000000000000001E-5</v>
      </c>
      <c r="CX238">
        <v>1</v>
      </c>
      <c r="CY238">
        <v>0.60087800000000002</v>
      </c>
      <c r="CZ238">
        <v>0.600715</v>
      </c>
      <c r="DA238">
        <v>0.106777</v>
      </c>
      <c r="DB238">
        <v>0</v>
      </c>
      <c r="DC238" t="s">
        <v>367</v>
      </c>
      <c r="DD238" t="s">
        <v>119</v>
      </c>
      <c r="DE238" t="s">
        <v>120</v>
      </c>
      <c r="DF238" t="s">
        <v>121</v>
      </c>
      <c r="DG238" t="s">
        <v>122</v>
      </c>
      <c r="DH238" t="s">
        <v>123</v>
      </c>
      <c r="DI238" t="s">
        <v>124</v>
      </c>
    </row>
    <row r="239" spans="1:113" x14ac:dyDescent="0.2">
      <c r="A239">
        <v>239</v>
      </c>
      <c r="B239" s="1">
        <v>0.70313657407407415</v>
      </c>
      <c r="C239" s="2">
        <v>44806</v>
      </c>
      <c r="D239" t="s">
        <v>113</v>
      </c>
      <c r="E239" t="s">
        <v>114</v>
      </c>
      <c r="G239">
        <v>239</v>
      </c>
      <c r="H239" t="str">
        <f>_xlfn.XLOOKUP(G239,[1]Sheet1!B:B,[1]Sheet1!A:A)</f>
        <v>LCOR-591</v>
      </c>
      <c r="I239">
        <v>16</v>
      </c>
      <c r="J239">
        <v>0.169289</v>
      </c>
      <c r="K239">
        <v>2.919076</v>
      </c>
      <c r="L239">
        <v>0.16000900000000001</v>
      </c>
      <c r="M239">
        <v>2.5118260000000001</v>
      </c>
      <c r="N239">
        <v>1.5895710000000001</v>
      </c>
      <c r="O239">
        <v>1.519444</v>
      </c>
      <c r="P239">
        <v>3.128806</v>
      </c>
      <c r="Q239">
        <v>1.5392349999999999</v>
      </c>
      <c r="R239">
        <v>15.132054</v>
      </c>
      <c r="S239">
        <v>15.830448000000001</v>
      </c>
      <c r="T239">
        <v>31.159609</v>
      </c>
      <c r="U239">
        <v>0.44178600000000001</v>
      </c>
      <c r="V239" t="s">
        <v>368</v>
      </c>
      <c r="W239">
        <v>0</v>
      </c>
      <c r="X239">
        <v>0</v>
      </c>
      <c r="Y239">
        <v>0</v>
      </c>
      <c r="Z239">
        <v>277.352936</v>
      </c>
      <c r="AA239">
        <v>363.99282799999997</v>
      </c>
      <c r="AB239">
        <v>0.23802599999999999</v>
      </c>
      <c r="AC239">
        <v>0.5</v>
      </c>
      <c r="AD239">
        <v>0.8</v>
      </c>
      <c r="AE239">
        <v>157.69139100000001</v>
      </c>
      <c r="AF239">
        <v>51.89</v>
      </c>
      <c r="AG239">
        <v>49.6</v>
      </c>
      <c r="AH239">
        <v>24.38</v>
      </c>
      <c r="AI239">
        <v>24.73</v>
      </c>
      <c r="AJ239">
        <v>100.41</v>
      </c>
      <c r="AK239">
        <v>156.4</v>
      </c>
      <c r="AL239">
        <v>155.1</v>
      </c>
      <c r="AM239">
        <v>0.8</v>
      </c>
      <c r="AN239">
        <v>1656</v>
      </c>
      <c r="AO239">
        <v>3.6589999999999998</v>
      </c>
      <c r="AP239">
        <v>-37</v>
      </c>
      <c r="AQ239">
        <v>179</v>
      </c>
      <c r="AR239">
        <v>185</v>
      </c>
      <c r="AZ239" s="1">
        <v>0</v>
      </c>
      <c r="BA239" t="s">
        <v>117</v>
      </c>
      <c r="BB239">
        <v>0</v>
      </c>
      <c r="BC239">
        <v>0</v>
      </c>
      <c r="BD239">
        <v>0</v>
      </c>
      <c r="BE239">
        <v>0</v>
      </c>
      <c r="BF239">
        <v>0</v>
      </c>
      <c r="BG239" s="1">
        <v>0.69726851851851857</v>
      </c>
      <c r="BH239" s="2">
        <v>44806</v>
      </c>
      <c r="BI239">
        <v>-0.28999999999999998</v>
      </c>
      <c r="BJ239">
        <v>2E-3</v>
      </c>
      <c r="BK239">
        <v>2E-3</v>
      </c>
      <c r="BL239">
        <v>0</v>
      </c>
      <c r="BM239">
        <v>-24.135999999999999</v>
      </c>
      <c r="BN239">
        <v>-3.9660000000000002</v>
      </c>
      <c r="BO239">
        <v>-14.12</v>
      </c>
      <c r="BP239">
        <v>1</v>
      </c>
      <c r="BQ239">
        <v>150</v>
      </c>
      <c r="BR239">
        <v>5.0000000000000001E-3</v>
      </c>
      <c r="BS239">
        <v>2</v>
      </c>
      <c r="BT239">
        <v>0</v>
      </c>
      <c r="BU239" t="s">
        <v>118</v>
      </c>
      <c r="BV239">
        <v>7000</v>
      </c>
      <c r="BW239">
        <v>500</v>
      </c>
      <c r="BX239">
        <v>5</v>
      </c>
      <c r="BY239">
        <v>2</v>
      </c>
      <c r="BZ239">
        <v>300</v>
      </c>
      <c r="CA239">
        <v>300</v>
      </c>
      <c r="CB239">
        <v>300</v>
      </c>
      <c r="CC239">
        <v>352.26129200000003</v>
      </c>
      <c r="CD239">
        <v>25</v>
      </c>
      <c r="CE239">
        <v>-8.8771570000000004</v>
      </c>
      <c r="CF239">
        <v>349.71069299999999</v>
      </c>
      <c r="CG239">
        <v>351.311035</v>
      </c>
      <c r="CH239">
        <v>-1.6003419999999999</v>
      </c>
      <c r="CI239">
        <v>2.4650029999999998</v>
      </c>
      <c r="CJ239">
        <v>2.4562219999999999</v>
      </c>
      <c r="CK239">
        <v>1.6591039999999999</v>
      </c>
      <c r="CL239">
        <v>0.92707099999999998</v>
      </c>
      <c r="CM239">
        <v>0.27959400000000001</v>
      </c>
      <c r="CN239">
        <v>3.6809999999999998E-3</v>
      </c>
      <c r="CO239">
        <v>0.59984400000000004</v>
      </c>
      <c r="CP239">
        <v>1.61528</v>
      </c>
      <c r="CQ239">
        <v>277.352936</v>
      </c>
      <c r="CR239">
        <v>1.088E-3</v>
      </c>
      <c r="CS239">
        <v>2.3860670000000002</v>
      </c>
      <c r="CT239">
        <v>-4.3999999999999999E-5</v>
      </c>
      <c r="CU239">
        <v>1</v>
      </c>
      <c r="CV239">
        <v>2.3735620000000002</v>
      </c>
      <c r="CW239">
        <v>-5.3000000000000001E-5</v>
      </c>
      <c r="CX239">
        <v>1</v>
      </c>
      <c r="CY239">
        <v>0.60087800000000002</v>
      </c>
      <c r="CZ239">
        <v>0.600715</v>
      </c>
      <c r="DA239">
        <v>0.106777</v>
      </c>
      <c r="DB239">
        <v>0</v>
      </c>
      <c r="DC239" t="s">
        <v>368</v>
      </c>
      <c r="DD239" t="s">
        <v>119</v>
      </c>
      <c r="DE239" t="s">
        <v>120</v>
      </c>
      <c r="DF239" t="s">
        <v>121</v>
      </c>
      <c r="DG239" t="s">
        <v>122</v>
      </c>
      <c r="DH239" t="s">
        <v>123</v>
      </c>
      <c r="DI239" t="s">
        <v>124</v>
      </c>
    </row>
    <row r="240" spans="1:113" x14ac:dyDescent="0.2">
      <c r="A240">
        <v>240</v>
      </c>
      <c r="B240" s="1">
        <v>0.70457175925925919</v>
      </c>
      <c r="C240" s="2">
        <v>44806</v>
      </c>
      <c r="D240" t="s">
        <v>113</v>
      </c>
      <c r="E240" t="s">
        <v>114</v>
      </c>
      <c r="G240">
        <v>240</v>
      </c>
      <c r="H240" t="str">
        <f>_xlfn.XLOOKUP(G240,[1]Sheet1!B:B,[1]Sheet1!A:A)</f>
        <v>LCOR-114</v>
      </c>
      <c r="I240">
        <v>16</v>
      </c>
      <c r="J240">
        <v>0.14852399999999999</v>
      </c>
      <c r="K240">
        <v>2.9192330000000002</v>
      </c>
      <c r="L240">
        <v>0.14133299999999999</v>
      </c>
      <c r="M240">
        <v>1.9710510000000001</v>
      </c>
      <c r="N240">
        <v>1.610981</v>
      </c>
      <c r="O240">
        <v>1.555963</v>
      </c>
      <c r="P240">
        <v>2.9795319999999998</v>
      </c>
      <c r="Q240">
        <v>1.3685510000000001</v>
      </c>
      <c r="R240">
        <v>15.493548000000001</v>
      </c>
      <c r="S240">
        <v>16.041397</v>
      </c>
      <c r="T240">
        <v>29.668783000000001</v>
      </c>
      <c r="U240">
        <v>0.44178600000000001</v>
      </c>
      <c r="V240" t="s">
        <v>369</v>
      </c>
      <c r="W240">
        <v>0</v>
      </c>
      <c r="X240">
        <v>0</v>
      </c>
      <c r="Y240">
        <v>0</v>
      </c>
      <c r="Z240">
        <v>161.01229900000001</v>
      </c>
      <c r="AA240">
        <v>403.05407700000001</v>
      </c>
      <c r="AB240">
        <v>0.60051900000000002</v>
      </c>
      <c r="AC240">
        <v>0.5</v>
      </c>
      <c r="AD240">
        <v>0.8</v>
      </c>
      <c r="AE240">
        <v>299.27426100000002</v>
      </c>
      <c r="AF240">
        <v>52.92</v>
      </c>
      <c r="AG240">
        <v>51.11</v>
      </c>
      <c r="AH240">
        <v>24.27</v>
      </c>
      <c r="AI240">
        <v>23.91</v>
      </c>
      <c r="AJ240">
        <v>100.43</v>
      </c>
      <c r="AK240">
        <v>156.4</v>
      </c>
      <c r="AL240">
        <v>152.5</v>
      </c>
      <c r="AM240">
        <v>2.5</v>
      </c>
      <c r="AN240">
        <v>1246</v>
      </c>
      <c r="AO240">
        <v>3.6579999999999999</v>
      </c>
      <c r="AP240">
        <v>-1</v>
      </c>
      <c r="AQ240">
        <v>170</v>
      </c>
      <c r="AR240">
        <v>96</v>
      </c>
      <c r="AZ240" s="1">
        <v>0</v>
      </c>
      <c r="BA240" t="s">
        <v>117</v>
      </c>
      <c r="BB240">
        <v>0</v>
      </c>
      <c r="BC240">
        <v>0</v>
      </c>
      <c r="BD240">
        <v>0</v>
      </c>
      <c r="BE240">
        <v>0</v>
      </c>
      <c r="BF240">
        <v>0</v>
      </c>
      <c r="BG240" s="1">
        <v>0.70439814814814816</v>
      </c>
      <c r="BH240" s="2">
        <v>44806</v>
      </c>
      <c r="BI240">
        <v>-0.28000000000000003</v>
      </c>
      <c r="BJ240">
        <v>-1E-3</v>
      </c>
      <c r="BK240">
        <v>-1E-3</v>
      </c>
      <c r="BL240">
        <v>5.0000000000000001E-3</v>
      </c>
      <c r="BM240">
        <v>1.7769999999999999</v>
      </c>
      <c r="BN240">
        <v>2.9350000000000001</v>
      </c>
      <c r="BO240">
        <v>-60.621000000000002</v>
      </c>
      <c r="BP240">
        <v>1</v>
      </c>
      <c r="BQ240">
        <v>150</v>
      </c>
      <c r="BR240">
        <v>5.0000000000000001E-3</v>
      </c>
      <c r="BS240">
        <v>2</v>
      </c>
      <c r="BT240">
        <v>0</v>
      </c>
      <c r="BU240" t="s">
        <v>118</v>
      </c>
      <c r="BV240">
        <v>7000</v>
      </c>
      <c r="BW240">
        <v>500</v>
      </c>
      <c r="BX240">
        <v>5</v>
      </c>
      <c r="BY240">
        <v>2</v>
      </c>
      <c r="BZ240">
        <v>300</v>
      </c>
      <c r="CA240">
        <v>300</v>
      </c>
      <c r="CB240">
        <v>300</v>
      </c>
      <c r="CC240">
        <v>388.61489899999998</v>
      </c>
      <c r="CD240">
        <v>25</v>
      </c>
      <c r="CE240">
        <v>-10.311075000000001</v>
      </c>
      <c r="CF240">
        <v>388.21005200000002</v>
      </c>
      <c r="CG240">
        <v>388.32379200000003</v>
      </c>
      <c r="CH240">
        <v>-0.11373900000000001</v>
      </c>
      <c r="CI240">
        <v>2.467098</v>
      </c>
      <c r="CJ240">
        <v>2.4576639999999998</v>
      </c>
      <c r="CK240">
        <v>1.6592709999999999</v>
      </c>
      <c r="CL240">
        <v>0.92050200000000004</v>
      </c>
      <c r="CM240">
        <v>0.28077999999999997</v>
      </c>
      <c r="CN240">
        <v>-4.6340000000000001E-3</v>
      </c>
      <c r="CO240">
        <v>0.60083200000000003</v>
      </c>
      <c r="CP240">
        <v>1.241541</v>
      </c>
      <c r="CQ240">
        <v>161.01229900000001</v>
      </c>
      <c r="CR240">
        <v>1.0759999999999999E-3</v>
      </c>
      <c r="CS240">
        <v>2.3860670000000002</v>
      </c>
      <c r="CT240">
        <v>-4.3999999999999999E-5</v>
      </c>
      <c r="CU240">
        <v>1</v>
      </c>
      <c r="CV240">
        <v>2.3735620000000002</v>
      </c>
      <c r="CW240">
        <v>-5.3000000000000001E-5</v>
      </c>
      <c r="CX240">
        <v>1</v>
      </c>
      <c r="CY240">
        <v>0.60087800000000002</v>
      </c>
      <c r="CZ240">
        <v>0.600715</v>
      </c>
      <c r="DA240">
        <v>0.106777</v>
      </c>
      <c r="DB240">
        <v>0</v>
      </c>
      <c r="DC240" t="s">
        <v>369</v>
      </c>
      <c r="DD240" t="s">
        <v>119</v>
      </c>
      <c r="DE240" t="s">
        <v>120</v>
      </c>
      <c r="DF240" t="s">
        <v>121</v>
      </c>
      <c r="DG240" t="s">
        <v>122</v>
      </c>
      <c r="DH240" t="s">
        <v>123</v>
      </c>
      <c r="DI240" t="s">
        <v>124</v>
      </c>
    </row>
    <row r="241" spans="1:113" x14ac:dyDescent="0.2">
      <c r="A241">
        <v>241</v>
      </c>
      <c r="B241" s="1">
        <v>0.7049537037037038</v>
      </c>
      <c r="C241" s="2">
        <v>44806</v>
      </c>
      <c r="D241" t="s">
        <v>113</v>
      </c>
      <c r="E241" t="s">
        <v>114</v>
      </c>
      <c r="G241">
        <v>241</v>
      </c>
      <c r="H241" t="str">
        <f>_xlfn.XLOOKUP(G241,[1]Sheet1!B:B,[1]Sheet1!A:A)</f>
        <v>LCOR-270</v>
      </c>
      <c r="I241">
        <v>16</v>
      </c>
      <c r="J241">
        <v>9.3349000000000001E-2</v>
      </c>
      <c r="K241">
        <v>2.9193169999999999</v>
      </c>
      <c r="L241">
        <v>9.0456999999999996E-2</v>
      </c>
      <c r="M241">
        <v>1.4631780000000001</v>
      </c>
      <c r="N241">
        <v>1.5800339999999999</v>
      </c>
      <c r="O241">
        <v>1.5391889999999999</v>
      </c>
      <c r="P241">
        <v>3.165797</v>
      </c>
      <c r="Q241">
        <v>1.585763</v>
      </c>
      <c r="R241">
        <v>15.329312</v>
      </c>
      <c r="S241">
        <v>15.736098999999999</v>
      </c>
      <c r="T241">
        <v>31.529254999999999</v>
      </c>
      <c r="U241">
        <v>0.44178600000000001</v>
      </c>
      <c r="V241" t="s">
        <v>370</v>
      </c>
      <c r="W241">
        <v>0</v>
      </c>
      <c r="X241">
        <v>0</v>
      </c>
      <c r="Y241">
        <v>0</v>
      </c>
      <c r="Z241">
        <v>291.28753699999999</v>
      </c>
      <c r="AA241">
        <v>368.46890300000001</v>
      </c>
      <c r="AB241">
        <v>0.20946500000000001</v>
      </c>
      <c r="AC241">
        <v>0.5</v>
      </c>
      <c r="AD241">
        <v>0.8</v>
      </c>
      <c r="AE241">
        <v>141.49743699999999</v>
      </c>
      <c r="AF241">
        <v>51.84</v>
      </c>
      <c r="AG241">
        <v>50.5</v>
      </c>
      <c r="AH241">
        <v>24.29</v>
      </c>
      <c r="AI241">
        <v>24.93</v>
      </c>
      <c r="AJ241">
        <v>100.41</v>
      </c>
      <c r="AK241">
        <v>156.4</v>
      </c>
      <c r="AL241">
        <v>146.69999999999999</v>
      </c>
      <c r="AM241">
        <v>6.2</v>
      </c>
      <c r="AN241">
        <v>1689</v>
      </c>
      <c r="AO241">
        <v>3.657</v>
      </c>
      <c r="AP241">
        <v>-48</v>
      </c>
      <c r="AQ241">
        <v>152</v>
      </c>
      <c r="AR241">
        <v>130</v>
      </c>
      <c r="AZ241" s="1">
        <v>0</v>
      </c>
      <c r="BA241" t="s">
        <v>117</v>
      </c>
      <c r="BB241">
        <v>0</v>
      </c>
      <c r="BC241">
        <v>0</v>
      </c>
      <c r="BD241">
        <v>0</v>
      </c>
      <c r="BE241">
        <v>0</v>
      </c>
      <c r="BF241">
        <v>0</v>
      </c>
      <c r="BG241" s="1">
        <v>0.70439814814814816</v>
      </c>
      <c r="BH241" s="2">
        <v>44806</v>
      </c>
      <c r="BI241">
        <v>-0.28000000000000003</v>
      </c>
      <c r="BJ241">
        <v>1E-3</v>
      </c>
      <c r="BK241">
        <v>3.0000000000000001E-3</v>
      </c>
      <c r="BL241">
        <v>-9999</v>
      </c>
      <c r="BM241">
        <v>-3.016</v>
      </c>
      <c r="BN241">
        <v>-4.2309999999999999</v>
      </c>
      <c r="BO241">
        <v>-9999</v>
      </c>
      <c r="BP241">
        <v>1</v>
      </c>
      <c r="BQ241">
        <v>150</v>
      </c>
      <c r="BR241">
        <v>5.0000000000000001E-3</v>
      </c>
      <c r="BS241">
        <v>2</v>
      </c>
      <c r="BT241">
        <v>0</v>
      </c>
      <c r="BU241" t="s">
        <v>118</v>
      </c>
      <c r="BV241">
        <v>7000</v>
      </c>
      <c r="BW241">
        <v>500</v>
      </c>
      <c r="BX241">
        <v>5</v>
      </c>
      <c r="BY241">
        <v>2</v>
      </c>
      <c r="BZ241">
        <v>300</v>
      </c>
      <c r="CA241">
        <v>300</v>
      </c>
      <c r="CB241">
        <v>300</v>
      </c>
      <c r="CC241">
        <v>355.39306599999998</v>
      </c>
      <c r="CD241">
        <v>25</v>
      </c>
      <c r="CE241">
        <v>-9.9516840000000002</v>
      </c>
      <c r="CF241">
        <v>352.38610799999998</v>
      </c>
      <c r="CG241">
        <v>354.25204500000001</v>
      </c>
      <c r="CH241">
        <v>-1.865936</v>
      </c>
      <c r="CI241">
        <v>2.4662540000000002</v>
      </c>
      <c r="CJ241">
        <v>2.4561679999999999</v>
      </c>
      <c r="CK241">
        <v>1.6593599999999999</v>
      </c>
      <c r="CL241">
        <v>0.90628399999999998</v>
      </c>
      <c r="CM241">
        <v>0.28054200000000001</v>
      </c>
      <c r="CN241">
        <v>7.0080000000000003E-3</v>
      </c>
      <c r="CO241">
        <v>0.60101499999999997</v>
      </c>
      <c r="CP241">
        <v>1.6449320000000001</v>
      </c>
      <c r="CQ241">
        <v>291.28753699999999</v>
      </c>
      <c r="CR241">
        <v>1.088E-3</v>
      </c>
      <c r="CS241">
        <v>2.3860670000000002</v>
      </c>
      <c r="CT241">
        <v>-4.3999999999999999E-5</v>
      </c>
      <c r="CU241">
        <v>1</v>
      </c>
      <c r="CV241">
        <v>2.3735620000000002</v>
      </c>
      <c r="CW241">
        <v>-5.3000000000000001E-5</v>
      </c>
      <c r="CX241">
        <v>1</v>
      </c>
      <c r="CY241">
        <v>0.60087800000000002</v>
      </c>
      <c r="CZ241">
        <v>0.600715</v>
      </c>
      <c r="DA241">
        <v>0.106777</v>
      </c>
      <c r="DB241">
        <v>0</v>
      </c>
      <c r="DC241" t="s">
        <v>370</v>
      </c>
      <c r="DD241" t="s">
        <v>119</v>
      </c>
      <c r="DE241" t="s">
        <v>120</v>
      </c>
      <c r="DF241" t="s">
        <v>121</v>
      </c>
      <c r="DG241" t="s">
        <v>122</v>
      </c>
      <c r="DH241" t="s">
        <v>123</v>
      </c>
      <c r="DI241" t="s">
        <v>124</v>
      </c>
    </row>
    <row r="242" spans="1:113" x14ac:dyDescent="0.2">
      <c r="A242">
        <v>242</v>
      </c>
      <c r="B242" s="1">
        <v>0.70575231481481471</v>
      </c>
      <c r="C242" s="2">
        <v>44806</v>
      </c>
      <c r="D242" t="s">
        <v>113</v>
      </c>
      <c r="E242" t="s">
        <v>114</v>
      </c>
      <c r="G242">
        <v>242</v>
      </c>
      <c r="H242" t="str">
        <f>_xlfn.XLOOKUP(G242,[1]Sheet1!B:B,[1]Sheet1!A:A)</f>
        <v>LCOR-447</v>
      </c>
      <c r="I242">
        <v>16</v>
      </c>
      <c r="J242">
        <v>0.28882799999999997</v>
      </c>
      <c r="K242">
        <v>2.9165019999999999</v>
      </c>
      <c r="L242">
        <v>0.26280199999999998</v>
      </c>
      <c r="M242">
        <v>4.2085189999999999</v>
      </c>
      <c r="N242">
        <v>1.677997</v>
      </c>
      <c r="O242">
        <v>1.5603549999999999</v>
      </c>
      <c r="P242">
        <v>3.2467299999999999</v>
      </c>
      <c r="Q242">
        <v>1.5687329999999999</v>
      </c>
      <c r="R242">
        <v>15.537946</v>
      </c>
      <c r="S242">
        <v>16.709419</v>
      </c>
      <c r="T242">
        <v>32.330787999999998</v>
      </c>
      <c r="U242">
        <v>0.44178600000000001</v>
      </c>
      <c r="V242" t="s">
        <v>371</v>
      </c>
      <c r="W242">
        <v>0</v>
      </c>
      <c r="X242">
        <v>0</v>
      </c>
      <c r="Y242">
        <v>0</v>
      </c>
      <c r="Z242">
        <v>287.54461700000002</v>
      </c>
      <c r="AA242">
        <v>358.25662199999999</v>
      </c>
      <c r="AB242">
        <v>0.197378</v>
      </c>
      <c r="AC242">
        <v>0.5</v>
      </c>
      <c r="AD242">
        <v>0.8</v>
      </c>
      <c r="AE242">
        <v>126.79847700000001</v>
      </c>
      <c r="AF242">
        <v>54.87</v>
      </c>
      <c r="AG242">
        <v>51.02</v>
      </c>
      <c r="AH242">
        <v>24.35</v>
      </c>
      <c r="AI242">
        <v>25.35</v>
      </c>
      <c r="AJ242">
        <v>100.42</v>
      </c>
      <c r="AK242">
        <v>156.1</v>
      </c>
      <c r="AL242">
        <v>153.1</v>
      </c>
      <c r="AM242">
        <v>1.9</v>
      </c>
      <c r="AN242">
        <v>1606</v>
      </c>
      <c r="AO242">
        <v>3.657</v>
      </c>
      <c r="AP242">
        <v>-40</v>
      </c>
      <c r="AQ242">
        <v>162</v>
      </c>
      <c r="AR242">
        <v>120</v>
      </c>
      <c r="AZ242" s="1">
        <v>0</v>
      </c>
      <c r="BA242" t="s">
        <v>117</v>
      </c>
      <c r="BB242">
        <v>0</v>
      </c>
      <c r="BC242">
        <v>0</v>
      </c>
      <c r="BD242">
        <v>0</v>
      </c>
      <c r="BE242">
        <v>0</v>
      </c>
      <c r="BF242">
        <v>0</v>
      </c>
      <c r="BG242" s="1">
        <v>0.70439814814814816</v>
      </c>
      <c r="BH242" s="2">
        <v>44806</v>
      </c>
      <c r="BI242">
        <v>-0.28000000000000003</v>
      </c>
      <c r="BJ242">
        <v>0</v>
      </c>
      <c r="BK242">
        <v>-1E-3</v>
      </c>
      <c r="BL242">
        <v>8.9999999999999993E-3</v>
      </c>
      <c r="BM242">
        <v>-2.544</v>
      </c>
      <c r="BN242">
        <v>-4.3339999999999996</v>
      </c>
      <c r="BO242">
        <v>-9.5069999999999997</v>
      </c>
      <c r="BP242">
        <v>1</v>
      </c>
      <c r="BQ242">
        <v>150</v>
      </c>
      <c r="BR242">
        <v>5.0000000000000001E-3</v>
      </c>
      <c r="BS242">
        <v>2</v>
      </c>
      <c r="BT242">
        <v>0</v>
      </c>
      <c r="BU242" t="s">
        <v>118</v>
      </c>
      <c r="BV242">
        <v>7000</v>
      </c>
      <c r="BW242">
        <v>500</v>
      </c>
      <c r="BX242">
        <v>5</v>
      </c>
      <c r="BY242">
        <v>2</v>
      </c>
      <c r="BZ242">
        <v>300</v>
      </c>
      <c r="CA242">
        <v>300</v>
      </c>
      <c r="CB242">
        <v>300</v>
      </c>
      <c r="CC242">
        <v>350.80181900000002</v>
      </c>
      <c r="CD242">
        <v>25</v>
      </c>
      <c r="CE242">
        <v>-5.9345239999999997</v>
      </c>
      <c r="CF242">
        <v>349.17712399999999</v>
      </c>
      <c r="CG242">
        <v>349.77862499999998</v>
      </c>
      <c r="CH242">
        <v>-0.60150099999999995</v>
      </c>
      <c r="CI242">
        <v>2.4669469999999998</v>
      </c>
      <c r="CJ242">
        <v>2.460305</v>
      </c>
      <c r="CK242">
        <v>1.6563760000000001</v>
      </c>
      <c r="CL242">
        <v>0.92197499999999999</v>
      </c>
      <c r="CM242">
        <v>0.27990300000000001</v>
      </c>
      <c r="CN242">
        <v>1.1353E-2</v>
      </c>
      <c r="CO242">
        <v>0.60204899999999995</v>
      </c>
      <c r="CP242">
        <v>1.5695539999999999</v>
      </c>
      <c r="CQ242">
        <v>287.54461700000002</v>
      </c>
      <c r="CR242">
        <v>1.07E-3</v>
      </c>
      <c r="CS242">
        <v>2.3860670000000002</v>
      </c>
      <c r="CT242">
        <v>-4.3999999999999999E-5</v>
      </c>
      <c r="CU242">
        <v>1</v>
      </c>
      <c r="CV242">
        <v>2.3735620000000002</v>
      </c>
      <c r="CW242">
        <v>-5.3000000000000001E-5</v>
      </c>
      <c r="CX242">
        <v>1</v>
      </c>
      <c r="CY242">
        <v>0.60087800000000002</v>
      </c>
      <c r="CZ242">
        <v>0.600715</v>
      </c>
      <c r="DA242">
        <v>0.106777</v>
      </c>
      <c r="DB242">
        <v>0</v>
      </c>
      <c r="DC242" t="s">
        <v>371</v>
      </c>
      <c r="DD242" t="s">
        <v>119</v>
      </c>
      <c r="DE242" t="s">
        <v>120</v>
      </c>
      <c r="DF242" t="s">
        <v>121</v>
      </c>
      <c r="DG242" t="s">
        <v>122</v>
      </c>
      <c r="DH242" t="s">
        <v>123</v>
      </c>
      <c r="DI242" t="s">
        <v>124</v>
      </c>
    </row>
    <row r="243" spans="1:113" x14ac:dyDescent="0.2">
      <c r="A243">
        <v>243</v>
      </c>
      <c r="B243" s="1">
        <v>0.70619212962962974</v>
      </c>
      <c r="C243" s="2">
        <v>44806</v>
      </c>
      <c r="D243" t="s">
        <v>113</v>
      </c>
      <c r="E243" t="s">
        <v>114</v>
      </c>
      <c r="G243">
        <v>243</v>
      </c>
      <c r="H243" t="str">
        <f>_xlfn.XLOOKUP(G243,[1]Sheet1!B:B,[1]Sheet1!A:A)</f>
        <v>LCOR-189</v>
      </c>
      <c r="I243">
        <v>16</v>
      </c>
      <c r="J243">
        <v>0.14796000000000001</v>
      </c>
      <c r="K243">
        <v>2.91649</v>
      </c>
      <c r="L243">
        <v>0.140816</v>
      </c>
      <c r="M243">
        <v>2.239163</v>
      </c>
      <c r="N243">
        <v>1.6198049999999999</v>
      </c>
      <c r="O243">
        <v>1.5571820000000001</v>
      </c>
      <c r="P243">
        <v>3.1783190000000001</v>
      </c>
      <c r="Q243">
        <v>1.5585150000000001</v>
      </c>
      <c r="R243">
        <v>15.508163</v>
      </c>
      <c r="S243">
        <v>16.131824000000002</v>
      </c>
      <c r="T243">
        <v>31.653258999999998</v>
      </c>
      <c r="U243">
        <v>0.44178600000000001</v>
      </c>
      <c r="V243" t="s">
        <v>372</v>
      </c>
      <c r="W243">
        <v>0</v>
      </c>
      <c r="X243">
        <v>0</v>
      </c>
      <c r="Y243">
        <v>0</v>
      </c>
      <c r="Z243">
        <v>309.02731299999999</v>
      </c>
      <c r="AA243">
        <v>371.568512</v>
      </c>
      <c r="AB243">
        <v>0.16831699999999999</v>
      </c>
      <c r="AC243">
        <v>0.5</v>
      </c>
      <c r="AD243">
        <v>0.8</v>
      </c>
      <c r="AE243">
        <v>110.799904</v>
      </c>
      <c r="AF243">
        <v>52.88</v>
      </c>
      <c r="AG243">
        <v>50.83</v>
      </c>
      <c r="AH243">
        <v>24.38</v>
      </c>
      <c r="AI243">
        <v>24.99</v>
      </c>
      <c r="AJ243">
        <v>100.41</v>
      </c>
      <c r="AK243">
        <v>156.1</v>
      </c>
      <c r="AL243">
        <v>150.69999999999999</v>
      </c>
      <c r="AM243">
        <v>3.4</v>
      </c>
      <c r="AN243">
        <v>1646</v>
      </c>
      <c r="AO243">
        <v>3.6560000000000001</v>
      </c>
      <c r="AP243">
        <v>-51</v>
      </c>
      <c r="AQ243">
        <v>167</v>
      </c>
      <c r="AR243">
        <v>169</v>
      </c>
      <c r="AZ243" s="1">
        <v>0</v>
      </c>
      <c r="BA243" t="s">
        <v>117</v>
      </c>
      <c r="BB243">
        <v>0</v>
      </c>
      <c r="BC243">
        <v>0</v>
      </c>
      <c r="BD243">
        <v>0</v>
      </c>
      <c r="BE243">
        <v>0</v>
      </c>
      <c r="BF243">
        <v>0</v>
      </c>
      <c r="BG243" s="1">
        <v>0.70439814814814816</v>
      </c>
      <c r="BH243" s="2">
        <v>44806</v>
      </c>
      <c r="BI243">
        <v>-0.28000000000000003</v>
      </c>
      <c r="BJ243">
        <v>-1E-3</v>
      </c>
      <c r="BK243">
        <v>4.0000000000000001E-3</v>
      </c>
      <c r="BL243">
        <v>8.9999999999999993E-3</v>
      </c>
      <c r="BM243">
        <v>-3.69</v>
      </c>
      <c r="BN243">
        <v>-4.0620000000000003</v>
      </c>
      <c r="BO243">
        <v>-12.555</v>
      </c>
      <c r="BP243">
        <v>1</v>
      </c>
      <c r="BQ243">
        <v>150</v>
      </c>
      <c r="BR243">
        <v>5.0000000000000001E-3</v>
      </c>
      <c r="BS243">
        <v>2</v>
      </c>
      <c r="BT243">
        <v>0</v>
      </c>
      <c r="BU243" t="s">
        <v>118</v>
      </c>
      <c r="BV243">
        <v>7000</v>
      </c>
      <c r="BW243">
        <v>500</v>
      </c>
      <c r="BX243">
        <v>5</v>
      </c>
      <c r="BY243">
        <v>2</v>
      </c>
      <c r="BZ243">
        <v>300</v>
      </c>
      <c r="CA243">
        <v>300</v>
      </c>
      <c r="CB243">
        <v>300</v>
      </c>
      <c r="CC243">
        <v>365.18490600000001</v>
      </c>
      <c r="CD243">
        <v>25</v>
      </c>
      <c r="CE243">
        <v>-5.6918889999999998</v>
      </c>
      <c r="CF243">
        <v>362.90216099999998</v>
      </c>
      <c r="CG243">
        <v>363.43713400000001</v>
      </c>
      <c r="CH243">
        <v>-0.53497300000000003</v>
      </c>
      <c r="CI243">
        <v>2.4666860000000002</v>
      </c>
      <c r="CJ243">
        <v>2.4575719999999999</v>
      </c>
      <c r="CK243">
        <v>1.656363</v>
      </c>
      <c r="CL243">
        <v>0.916099</v>
      </c>
      <c r="CM243">
        <v>0.27960200000000002</v>
      </c>
      <c r="CN243">
        <v>6.7939999999999997E-3</v>
      </c>
      <c r="CO243">
        <v>0.60236199999999995</v>
      </c>
      <c r="CP243">
        <v>1.6056859999999999</v>
      </c>
      <c r="CQ243">
        <v>309.02731299999999</v>
      </c>
      <c r="CR243">
        <v>1.0679999999999999E-3</v>
      </c>
      <c r="CS243">
        <v>2.3860670000000002</v>
      </c>
      <c r="CT243">
        <v>-4.3999999999999999E-5</v>
      </c>
      <c r="CU243">
        <v>1</v>
      </c>
      <c r="CV243">
        <v>2.3735620000000002</v>
      </c>
      <c r="CW243">
        <v>-5.3000000000000001E-5</v>
      </c>
      <c r="CX243">
        <v>1</v>
      </c>
      <c r="CY243">
        <v>0.60087800000000002</v>
      </c>
      <c r="CZ243">
        <v>0.600715</v>
      </c>
      <c r="DA243">
        <v>0.106777</v>
      </c>
      <c r="DB243">
        <v>0</v>
      </c>
      <c r="DC243" t="s">
        <v>372</v>
      </c>
      <c r="DD243" t="s">
        <v>119</v>
      </c>
      <c r="DE243" t="s">
        <v>120</v>
      </c>
      <c r="DF243" t="s">
        <v>121</v>
      </c>
      <c r="DG243" t="s">
        <v>122</v>
      </c>
      <c r="DH243" t="s">
        <v>123</v>
      </c>
      <c r="DI243" t="s">
        <v>124</v>
      </c>
    </row>
    <row r="244" spans="1:113" x14ac:dyDescent="0.2">
      <c r="A244">
        <v>244</v>
      </c>
      <c r="B244" s="1">
        <v>0.70655092592592583</v>
      </c>
      <c r="C244" s="2">
        <v>44806</v>
      </c>
      <c r="D244" t="s">
        <v>113</v>
      </c>
      <c r="E244" t="s">
        <v>114</v>
      </c>
      <c r="G244">
        <v>244</v>
      </c>
      <c r="H244" t="str">
        <f>_xlfn.XLOOKUP(G244,[1]Sheet1!B:B,[1]Sheet1!A:A)</f>
        <v>LCOR-555</v>
      </c>
      <c r="I244">
        <v>16</v>
      </c>
      <c r="J244">
        <v>0.28594199999999997</v>
      </c>
      <c r="K244">
        <v>2.9141059999999999</v>
      </c>
      <c r="L244">
        <v>0.26039099999999998</v>
      </c>
      <c r="M244">
        <v>3.827115</v>
      </c>
      <c r="N244">
        <v>1.673335</v>
      </c>
      <c r="O244">
        <v>1.566136</v>
      </c>
      <c r="P244">
        <v>3.1142829999999999</v>
      </c>
      <c r="Q244">
        <v>1.4409479999999999</v>
      </c>
      <c r="R244">
        <v>15.593718000000001</v>
      </c>
      <c r="S244">
        <v>16.661083000000001</v>
      </c>
      <c r="T244">
        <v>31.008330999999998</v>
      </c>
      <c r="U244">
        <v>0.44178600000000001</v>
      </c>
      <c r="V244" t="s">
        <v>373</v>
      </c>
      <c r="W244">
        <v>0</v>
      </c>
      <c r="X244">
        <v>0</v>
      </c>
      <c r="Y244">
        <v>0</v>
      </c>
      <c r="Z244">
        <v>217.68057300000001</v>
      </c>
      <c r="AA244">
        <v>352.19851699999998</v>
      </c>
      <c r="AB244">
        <v>0.381938</v>
      </c>
      <c r="AC244">
        <v>0.5</v>
      </c>
      <c r="AD244">
        <v>0.8</v>
      </c>
      <c r="AE244">
        <v>166.74221800000001</v>
      </c>
      <c r="AF244">
        <v>54.58</v>
      </c>
      <c r="AG244">
        <v>51.09</v>
      </c>
      <c r="AH244">
        <v>24.39</v>
      </c>
      <c r="AI244">
        <v>24.65</v>
      </c>
      <c r="AJ244">
        <v>100.43</v>
      </c>
      <c r="AK244">
        <v>155.80000000000001</v>
      </c>
      <c r="AL244">
        <v>153.80000000000001</v>
      </c>
      <c r="AM244">
        <v>1.3</v>
      </c>
      <c r="AN244">
        <v>1091</v>
      </c>
      <c r="AO244">
        <v>3.6549999999999998</v>
      </c>
      <c r="AP244">
        <v>9</v>
      </c>
      <c r="AQ244">
        <v>169</v>
      </c>
      <c r="AR244">
        <v>78</v>
      </c>
      <c r="AZ244" s="1">
        <v>0</v>
      </c>
      <c r="BA244" t="s">
        <v>117</v>
      </c>
      <c r="BB244">
        <v>0</v>
      </c>
      <c r="BC244">
        <v>0</v>
      </c>
      <c r="BD244">
        <v>0</v>
      </c>
      <c r="BE244">
        <v>0</v>
      </c>
      <c r="BF244">
        <v>0</v>
      </c>
      <c r="BG244" s="1">
        <v>0.70439814814814816</v>
      </c>
      <c r="BH244" s="2">
        <v>44806</v>
      </c>
      <c r="BI244">
        <v>-0.28000000000000003</v>
      </c>
      <c r="BJ244">
        <v>-1E-3</v>
      </c>
      <c r="BK244">
        <v>-1E-3</v>
      </c>
      <c r="BL244">
        <v>8.9999999999999993E-3</v>
      </c>
      <c r="BM244">
        <v>-1.7110000000000001</v>
      </c>
      <c r="BN244">
        <v>-3.7450000000000001</v>
      </c>
      <c r="BO244">
        <v>-9.2650000000000006</v>
      </c>
      <c r="BP244">
        <v>1</v>
      </c>
      <c r="BQ244">
        <v>150</v>
      </c>
      <c r="BR244">
        <v>5.0000000000000001E-3</v>
      </c>
      <c r="BS244">
        <v>2</v>
      </c>
      <c r="BT244">
        <v>0</v>
      </c>
      <c r="BU244" t="s">
        <v>118</v>
      </c>
      <c r="BV244">
        <v>7000</v>
      </c>
      <c r="BW244">
        <v>500</v>
      </c>
      <c r="BX244">
        <v>5</v>
      </c>
      <c r="BY244">
        <v>2</v>
      </c>
      <c r="BZ244">
        <v>300</v>
      </c>
      <c r="CA244">
        <v>300</v>
      </c>
      <c r="CB244">
        <v>300</v>
      </c>
      <c r="CC244">
        <v>340.547211</v>
      </c>
      <c r="CD244">
        <v>25</v>
      </c>
      <c r="CE244">
        <v>-8.238645</v>
      </c>
      <c r="CF244">
        <v>339.98788500000001</v>
      </c>
      <c r="CG244">
        <v>340.42889400000001</v>
      </c>
      <c r="CH244">
        <v>-0.44101000000000001</v>
      </c>
      <c r="CI244">
        <v>2.467028</v>
      </c>
      <c r="CJ244">
        <v>2.459908</v>
      </c>
      <c r="CK244">
        <v>1.6538520000000001</v>
      </c>
      <c r="CL244">
        <v>0.92373099999999997</v>
      </c>
      <c r="CM244">
        <v>0.27946100000000001</v>
      </c>
      <c r="CN244">
        <v>2.6220000000000002E-3</v>
      </c>
      <c r="CO244">
        <v>0.60287299999999999</v>
      </c>
      <c r="CP244">
        <v>1.1008450000000001</v>
      </c>
      <c r="CQ244">
        <v>217.68057300000001</v>
      </c>
      <c r="CR244">
        <v>1.0560000000000001E-3</v>
      </c>
      <c r="CS244">
        <v>2.3860670000000002</v>
      </c>
      <c r="CT244">
        <v>-4.3999999999999999E-5</v>
      </c>
      <c r="CU244">
        <v>1</v>
      </c>
      <c r="CV244">
        <v>2.3735620000000002</v>
      </c>
      <c r="CW244">
        <v>-5.3000000000000001E-5</v>
      </c>
      <c r="CX244">
        <v>1</v>
      </c>
      <c r="CY244">
        <v>0.60087800000000002</v>
      </c>
      <c r="CZ244">
        <v>0.600715</v>
      </c>
      <c r="DA244">
        <v>0.106777</v>
      </c>
      <c r="DB244">
        <v>0</v>
      </c>
      <c r="DC244" t="s">
        <v>373</v>
      </c>
      <c r="DD244" t="s">
        <v>119</v>
      </c>
      <c r="DE244" t="s">
        <v>120</v>
      </c>
      <c r="DF244" t="s">
        <v>121</v>
      </c>
      <c r="DG244" t="s">
        <v>122</v>
      </c>
      <c r="DH244" t="s">
        <v>123</v>
      </c>
      <c r="DI244" t="s">
        <v>124</v>
      </c>
    </row>
    <row r="245" spans="1:113" x14ac:dyDescent="0.2">
      <c r="A245">
        <v>246</v>
      </c>
      <c r="B245" s="1">
        <v>0.70775462962962965</v>
      </c>
      <c r="C245" s="2">
        <v>44806</v>
      </c>
      <c r="D245" t="s">
        <v>113</v>
      </c>
      <c r="E245" t="s">
        <v>114</v>
      </c>
      <c r="G245">
        <v>246</v>
      </c>
      <c r="H245" t="str">
        <f>_xlfn.XLOOKUP(G245,[1]Sheet1!B:B,[1]Sheet1!A:A)</f>
        <v>LCOR-464</v>
      </c>
      <c r="I245">
        <v>16</v>
      </c>
      <c r="J245">
        <v>0.12929599999999999</v>
      </c>
      <c r="K245">
        <v>2.9164469999999998</v>
      </c>
      <c r="L245">
        <v>0.123808</v>
      </c>
      <c r="M245">
        <v>1.7768790000000001</v>
      </c>
      <c r="N245">
        <v>1.6369659999999999</v>
      </c>
      <c r="O245">
        <v>1.587277</v>
      </c>
      <c r="P245">
        <v>3.0445389999999999</v>
      </c>
      <c r="Q245">
        <v>1.407573</v>
      </c>
      <c r="R245">
        <v>15.806972999999999</v>
      </c>
      <c r="S245">
        <v>16.301807</v>
      </c>
      <c r="T245">
        <v>30.319186999999999</v>
      </c>
      <c r="U245">
        <v>0.44178600000000001</v>
      </c>
      <c r="V245" t="s">
        <v>374</v>
      </c>
      <c r="W245">
        <v>0</v>
      </c>
      <c r="X245">
        <v>0</v>
      </c>
      <c r="Y245">
        <v>0</v>
      </c>
      <c r="Z245">
        <v>196.936722</v>
      </c>
      <c r="AA245">
        <v>402.54013099999997</v>
      </c>
      <c r="AB245">
        <v>0.51076500000000002</v>
      </c>
      <c r="AC245">
        <v>0.5</v>
      </c>
      <c r="AD245">
        <v>0.8</v>
      </c>
      <c r="AE245">
        <v>163.669769</v>
      </c>
      <c r="AF245">
        <v>53.36</v>
      </c>
      <c r="AG245">
        <v>51.74</v>
      </c>
      <c r="AH245">
        <v>24.4</v>
      </c>
      <c r="AI245">
        <v>24.27</v>
      </c>
      <c r="AJ245">
        <v>100.42</v>
      </c>
      <c r="AK245">
        <v>156.1</v>
      </c>
      <c r="AL245">
        <v>143.1</v>
      </c>
      <c r="AM245">
        <v>8.3000000000000007</v>
      </c>
      <c r="AN245">
        <v>801</v>
      </c>
      <c r="AO245">
        <v>3.65</v>
      </c>
      <c r="AP245">
        <v>10</v>
      </c>
      <c r="AQ245">
        <v>-158</v>
      </c>
      <c r="AR245">
        <v>83</v>
      </c>
      <c r="AZ245" s="1">
        <v>0</v>
      </c>
      <c r="BA245" t="s">
        <v>117</v>
      </c>
      <c r="BB245">
        <v>0</v>
      </c>
      <c r="BC245">
        <v>0</v>
      </c>
      <c r="BD245">
        <v>0</v>
      </c>
      <c r="BE245">
        <v>0</v>
      </c>
      <c r="BF245">
        <v>0</v>
      </c>
      <c r="BG245" s="1">
        <v>0.70439814814814816</v>
      </c>
      <c r="BH245" s="2">
        <v>44806</v>
      </c>
      <c r="BI245">
        <v>-0.28000000000000003</v>
      </c>
      <c r="BJ245">
        <v>-3.0000000000000001E-3</v>
      </c>
      <c r="BK245">
        <v>0</v>
      </c>
      <c r="BL245">
        <v>1E-3</v>
      </c>
      <c r="BM245">
        <v>2.6219999999999999</v>
      </c>
      <c r="BN245">
        <v>1.323</v>
      </c>
      <c r="BO245">
        <v>18.597999999999999</v>
      </c>
      <c r="BP245">
        <v>1</v>
      </c>
      <c r="BQ245">
        <v>150</v>
      </c>
      <c r="BR245">
        <v>5.0000000000000001E-3</v>
      </c>
      <c r="BS245">
        <v>2</v>
      </c>
      <c r="BT245">
        <v>0</v>
      </c>
      <c r="BU245" t="s">
        <v>118</v>
      </c>
      <c r="BV245">
        <v>7000</v>
      </c>
      <c r="BW245">
        <v>500</v>
      </c>
      <c r="BX245">
        <v>5</v>
      </c>
      <c r="BY245">
        <v>2</v>
      </c>
      <c r="BZ245">
        <v>300</v>
      </c>
      <c r="CA245">
        <v>300</v>
      </c>
      <c r="CB245">
        <v>300</v>
      </c>
      <c r="CC245">
        <v>383.79943800000001</v>
      </c>
      <c r="CD245">
        <v>25</v>
      </c>
      <c r="CE245">
        <v>-13.799182</v>
      </c>
      <c r="CF245">
        <v>380.36834700000003</v>
      </c>
      <c r="CG245">
        <v>382.82678199999998</v>
      </c>
      <c r="CH245">
        <v>-2.4584350000000001</v>
      </c>
      <c r="CI245">
        <v>2.4679099999999998</v>
      </c>
      <c r="CJ245">
        <v>2.4582250000000001</v>
      </c>
      <c r="CK245">
        <v>1.656318</v>
      </c>
      <c r="CL245">
        <v>0.89740200000000003</v>
      </c>
      <c r="CM245">
        <v>0.27932299999999999</v>
      </c>
      <c r="CN245">
        <v>-1.9689999999999998E-3</v>
      </c>
      <c r="CO245">
        <v>0.60299599999999998</v>
      </c>
      <c r="CP245">
        <v>0.83642000000000005</v>
      </c>
      <c r="CQ245">
        <v>196.936722</v>
      </c>
      <c r="CR245">
        <v>8.8400000000000002E-4</v>
      </c>
      <c r="CS245">
        <v>2.3860670000000002</v>
      </c>
      <c r="CT245">
        <v>-4.3999999999999999E-5</v>
      </c>
      <c r="CU245">
        <v>1</v>
      </c>
      <c r="CV245">
        <v>2.3735620000000002</v>
      </c>
      <c r="CW245">
        <v>-5.3000000000000001E-5</v>
      </c>
      <c r="CX245">
        <v>1</v>
      </c>
      <c r="CY245">
        <v>0.60087800000000002</v>
      </c>
      <c r="CZ245">
        <v>0.600715</v>
      </c>
      <c r="DA245">
        <v>0.106777</v>
      </c>
      <c r="DB245">
        <v>0</v>
      </c>
      <c r="DC245" t="s">
        <v>374</v>
      </c>
      <c r="DD245" t="s">
        <v>119</v>
      </c>
      <c r="DE245" t="s">
        <v>120</v>
      </c>
      <c r="DF245" t="s">
        <v>121</v>
      </c>
      <c r="DG245" t="s">
        <v>122</v>
      </c>
      <c r="DH245" t="s">
        <v>123</v>
      </c>
      <c r="DI245" t="s">
        <v>124</v>
      </c>
    </row>
    <row r="246" spans="1:113" x14ac:dyDescent="0.2">
      <c r="A246">
        <v>1</v>
      </c>
      <c r="B246" s="1">
        <v>0.42783564814814817</v>
      </c>
      <c r="C246" s="2">
        <v>44806</v>
      </c>
      <c r="D246" t="s">
        <v>113</v>
      </c>
      <c r="E246" t="s">
        <v>114</v>
      </c>
      <c r="G246">
        <v>1</v>
      </c>
      <c r="H246" t="str">
        <f>_xlfn.XLOOKUP(G246,'[2]9_2_diurnal_curves_still600_pro'!B:B,'[2]9_2_diurnal_curves_still600_pro'!A:A)</f>
        <v>LCOR-599</v>
      </c>
      <c r="I246">
        <v>10</v>
      </c>
      <c r="J246">
        <v>0.17604</v>
      </c>
      <c r="K246">
        <v>2.9186909999999999</v>
      </c>
      <c r="L246">
        <v>0.16602600000000001</v>
      </c>
      <c r="M246">
        <v>2.5102169999999999</v>
      </c>
      <c r="N246">
        <v>1.604222</v>
      </c>
      <c r="O246">
        <v>1.5340769999999999</v>
      </c>
      <c r="P246">
        <v>3.0880359999999998</v>
      </c>
      <c r="Q246">
        <v>1.483814</v>
      </c>
      <c r="R246">
        <v>15.266609000000001</v>
      </c>
      <c r="S246">
        <v>15.964672</v>
      </c>
      <c r="T246">
        <v>30.731083000000002</v>
      </c>
      <c r="U246">
        <v>0.44178600000000001</v>
      </c>
      <c r="V246" t="s">
        <v>375</v>
      </c>
      <c r="W246">
        <v>0</v>
      </c>
      <c r="X246">
        <v>0</v>
      </c>
      <c r="Y246">
        <v>0</v>
      </c>
      <c r="Z246">
        <v>123.960617</v>
      </c>
      <c r="AA246">
        <v>279.26709</v>
      </c>
      <c r="AB246">
        <v>0.55612200000000001</v>
      </c>
      <c r="AC246">
        <v>0.5</v>
      </c>
      <c r="AD246">
        <v>0.8</v>
      </c>
      <c r="AE246">
        <v>174.443375</v>
      </c>
      <c r="AF246">
        <v>56</v>
      </c>
      <c r="AG246">
        <v>53.55</v>
      </c>
      <c r="AH246">
        <v>23.26</v>
      </c>
      <c r="AI246">
        <v>24.51</v>
      </c>
      <c r="AJ246">
        <v>100.49</v>
      </c>
      <c r="AK246">
        <v>156.30000000000001</v>
      </c>
      <c r="AL246">
        <v>156.19999999999999</v>
      </c>
      <c r="AM246">
        <v>0.1</v>
      </c>
      <c r="AN246">
        <v>784</v>
      </c>
      <c r="AO246">
        <v>4.0949999999999998</v>
      </c>
      <c r="AP246">
        <v>7</v>
      </c>
      <c r="AQ246">
        <v>-145</v>
      </c>
      <c r="AR246">
        <v>217</v>
      </c>
      <c r="AZ246" s="1">
        <v>0</v>
      </c>
      <c r="BA246" t="s">
        <v>117</v>
      </c>
      <c r="BB246">
        <v>0</v>
      </c>
      <c r="BC246">
        <v>0</v>
      </c>
      <c r="BD246">
        <v>0</v>
      </c>
      <c r="BE246">
        <v>0</v>
      </c>
      <c r="BF246">
        <v>0</v>
      </c>
      <c r="BG246" s="1">
        <v>0.42250000000000004</v>
      </c>
      <c r="BH246" s="2">
        <v>44806</v>
      </c>
      <c r="BI246">
        <v>-0.98</v>
      </c>
      <c r="BJ246">
        <v>1E-3</v>
      </c>
      <c r="BK246">
        <v>0</v>
      </c>
      <c r="BL246">
        <v>-9999</v>
      </c>
      <c r="BM246">
        <v>0.79400000000000004</v>
      </c>
      <c r="BN246">
        <v>2.0880000000000001</v>
      </c>
      <c r="BO246">
        <v>-9999</v>
      </c>
      <c r="BP246">
        <v>1</v>
      </c>
      <c r="BQ246">
        <v>150</v>
      </c>
      <c r="BR246">
        <v>5.0000000000000001E-3</v>
      </c>
      <c r="BS246">
        <v>2</v>
      </c>
      <c r="BT246">
        <v>0</v>
      </c>
      <c r="BU246" t="s">
        <v>118</v>
      </c>
      <c r="BV246">
        <v>7000</v>
      </c>
      <c r="BW246">
        <v>500</v>
      </c>
      <c r="BX246">
        <v>5</v>
      </c>
      <c r="BY246">
        <v>2</v>
      </c>
      <c r="BZ246">
        <v>300</v>
      </c>
      <c r="CA246">
        <v>300</v>
      </c>
      <c r="CB246">
        <v>300</v>
      </c>
      <c r="CC246">
        <v>263.70263699999998</v>
      </c>
      <c r="CD246">
        <v>25</v>
      </c>
      <c r="CE246">
        <v>-11.000411</v>
      </c>
      <c r="CF246">
        <v>261.89767499999999</v>
      </c>
      <c r="CG246">
        <v>263.50897200000003</v>
      </c>
      <c r="CH246">
        <v>-1.6112979999999999</v>
      </c>
      <c r="CI246">
        <v>2.4943140000000001</v>
      </c>
      <c r="CJ246">
        <v>2.5240399999999998</v>
      </c>
      <c r="CK246">
        <v>1.65751</v>
      </c>
      <c r="CL246">
        <v>0.931114</v>
      </c>
      <c r="CM246">
        <v>0.29234300000000002</v>
      </c>
      <c r="CN246">
        <v>1.4676E-2</v>
      </c>
      <c r="CO246">
        <v>0.12546499999999999</v>
      </c>
      <c r="CP246">
        <v>0.83573299999999995</v>
      </c>
      <c r="CQ246">
        <v>123.960617</v>
      </c>
      <c r="CR246">
        <v>1.034E-3</v>
      </c>
      <c r="CS246">
        <v>2.4138769999999998</v>
      </c>
      <c r="CT246">
        <v>-2.5999999999999998E-5</v>
      </c>
      <c r="CU246">
        <v>1</v>
      </c>
      <c r="CV246">
        <v>2.4366569999999999</v>
      </c>
      <c r="CW246">
        <v>-2.0999999999999999E-5</v>
      </c>
      <c r="CX246">
        <v>1</v>
      </c>
      <c r="CY246">
        <v>0.60051200000000005</v>
      </c>
      <c r="CZ246">
        <v>0.60064300000000004</v>
      </c>
      <c r="DA246">
        <v>0.106516</v>
      </c>
      <c r="DB246">
        <v>0</v>
      </c>
      <c r="DC246" t="s">
        <v>375</v>
      </c>
      <c r="DD246" t="s">
        <v>376</v>
      </c>
      <c r="DE246" t="s">
        <v>377</v>
      </c>
      <c r="DF246" t="s">
        <v>378</v>
      </c>
      <c r="DG246" t="s">
        <v>379</v>
      </c>
      <c r="DH246" t="s">
        <v>123</v>
      </c>
      <c r="DI246" t="s">
        <v>124</v>
      </c>
    </row>
    <row r="247" spans="1:113" x14ac:dyDescent="0.2">
      <c r="A247">
        <v>2</v>
      </c>
      <c r="B247" s="1">
        <v>0.42837962962962961</v>
      </c>
      <c r="C247" s="2">
        <v>44806</v>
      </c>
      <c r="D247" t="s">
        <v>113</v>
      </c>
      <c r="E247" t="s">
        <v>114</v>
      </c>
      <c r="G247">
        <v>2</v>
      </c>
      <c r="H247" t="str">
        <f>_xlfn.XLOOKUP(G247,'[2]9_2_diurnal_curves_still600_pro'!B:B,'[2]9_2_diurnal_curves_still600_pro'!A:A)</f>
        <v>LCOR-316</v>
      </c>
      <c r="I247">
        <v>10</v>
      </c>
      <c r="J247">
        <v>0.324376</v>
      </c>
      <c r="K247">
        <v>2.918574</v>
      </c>
      <c r="L247">
        <v>0.29193000000000002</v>
      </c>
      <c r="M247">
        <v>4.0743850000000004</v>
      </c>
      <c r="N247">
        <v>1.666922</v>
      </c>
      <c r="O247">
        <v>1.5531410000000001</v>
      </c>
      <c r="P247">
        <v>3.0364080000000002</v>
      </c>
      <c r="Q247">
        <v>1.369486</v>
      </c>
      <c r="R247">
        <v>15.457910999999999</v>
      </c>
      <c r="S247">
        <v>16.590333999999999</v>
      </c>
      <c r="T247">
        <v>30.220386999999999</v>
      </c>
      <c r="U247">
        <v>0.44178600000000001</v>
      </c>
      <c r="V247" t="s">
        <v>380</v>
      </c>
      <c r="W247">
        <v>0</v>
      </c>
      <c r="X247">
        <v>0</v>
      </c>
      <c r="Y247">
        <v>0</v>
      </c>
      <c r="Z247">
        <v>120.677589</v>
      </c>
      <c r="AA247">
        <v>250.79125999999999</v>
      </c>
      <c r="AB247">
        <v>0.51881299999999997</v>
      </c>
      <c r="AC247">
        <v>0.5</v>
      </c>
      <c r="AD247">
        <v>0.8</v>
      </c>
      <c r="AE247">
        <v>188.73654199999999</v>
      </c>
      <c r="AF247">
        <v>57.54</v>
      </c>
      <c r="AG247">
        <v>53.61</v>
      </c>
      <c r="AH247">
        <v>23.45</v>
      </c>
      <c r="AI247">
        <v>24.23</v>
      </c>
      <c r="AJ247">
        <v>100.48</v>
      </c>
      <c r="AK247">
        <v>156.30000000000001</v>
      </c>
      <c r="AL247">
        <v>145.19999999999999</v>
      </c>
      <c r="AM247">
        <v>7.1</v>
      </c>
      <c r="AN247">
        <v>909</v>
      </c>
      <c r="AO247">
        <v>4.093</v>
      </c>
      <c r="AP247">
        <v>3</v>
      </c>
      <c r="AQ247">
        <v>-154</v>
      </c>
      <c r="AR247">
        <v>218</v>
      </c>
      <c r="AZ247" s="1">
        <v>0</v>
      </c>
      <c r="BA247" t="s">
        <v>117</v>
      </c>
      <c r="BB247">
        <v>0</v>
      </c>
      <c r="BC247">
        <v>0</v>
      </c>
      <c r="BD247">
        <v>0</v>
      </c>
      <c r="BE247">
        <v>0</v>
      </c>
      <c r="BF247">
        <v>0</v>
      </c>
      <c r="BG247" s="1">
        <v>0.42250000000000004</v>
      </c>
      <c r="BH247" s="2">
        <v>44806</v>
      </c>
      <c r="BI247">
        <v>-0.98</v>
      </c>
      <c r="BJ247">
        <v>-1E-3</v>
      </c>
      <c r="BK247">
        <v>-3.0000000000000001E-3</v>
      </c>
      <c r="BL247">
        <v>1.0999999999999999E-2</v>
      </c>
      <c r="BM247">
        <v>-0.68300000000000005</v>
      </c>
      <c r="BN247">
        <v>-1.552</v>
      </c>
      <c r="BO247">
        <v>-3.8650000000000002</v>
      </c>
      <c r="BP247">
        <v>1</v>
      </c>
      <c r="BQ247">
        <v>150</v>
      </c>
      <c r="BR247">
        <v>5.0000000000000001E-3</v>
      </c>
      <c r="BS247">
        <v>2</v>
      </c>
      <c r="BT247">
        <v>0</v>
      </c>
      <c r="BU247" t="s">
        <v>118</v>
      </c>
      <c r="BV247">
        <v>7000</v>
      </c>
      <c r="BW247">
        <v>500</v>
      </c>
      <c r="BX247">
        <v>5</v>
      </c>
      <c r="BY247">
        <v>2</v>
      </c>
      <c r="BZ247">
        <v>300</v>
      </c>
      <c r="CA247">
        <v>300</v>
      </c>
      <c r="CB247">
        <v>300</v>
      </c>
      <c r="CC247">
        <v>237.95628400000001</v>
      </c>
      <c r="CD247">
        <v>25</v>
      </c>
      <c r="CE247">
        <v>-9.2075370000000003</v>
      </c>
      <c r="CF247">
        <v>236.39238</v>
      </c>
      <c r="CG247">
        <v>237.60144</v>
      </c>
      <c r="CH247">
        <v>-1.2090609999999999</v>
      </c>
      <c r="CI247">
        <v>2.4943580000000001</v>
      </c>
      <c r="CJ247">
        <v>2.5260189999999998</v>
      </c>
      <c r="CK247">
        <v>1.657386</v>
      </c>
      <c r="CL247">
        <v>0.90349699999999999</v>
      </c>
      <c r="CM247">
        <v>0.29017599999999999</v>
      </c>
      <c r="CN247">
        <v>9.4479999999999998E-3</v>
      </c>
      <c r="CO247">
        <v>0.13084000000000001</v>
      </c>
      <c r="CP247">
        <v>0.95221900000000004</v>
      </c>
      <c r="CQ247">
        <v>120.677589</v>
      </c>
      <c r="CR247">
        <v>1.0579999999999999E-3</v>
      </c>
      <c r="CS247">
        <v>2.4138769999999998</v>
      </c>
      <c r="CT247">
        <v>-2.5999999999999998E-5</v>
      </c>
      <c r="CU247">
        <v>1</v>
      </c>
      <c r="CV247">
        <v>2.4366569999999999</v>
      </c>
      <c r="CW247">
        <v>-2.0999999999999999E-5</v>
      </c>
      <c r="CX247">
        <v>1</v>
      </c>
      <c r="CY247">
        <v>0.60051200000000005</v>
      </c>
      <c r="CZ247">
        <v>0.60064300000000004</v>
      </c>
      <c r="DA247">
        <v>0.106516</v>
      </c>
      <c r="DB247">
        <v>0</v>
      </c>
      <c r="DC247" t="s">
        <v>380</v>
      </c>
      <c r="DD247" t="s">
        <v>376</v>
      </c>
      <c r="DE247" t="s">
        <v>377</v>
      </c>
      <c r="DF247" t="s">
        <v>378</v>
      </c>
      <c r="DG247" t="s">
        <v>379</v>
      </c>
      <c r="DH247" t="s">
        <v>123</v>
      </c>
      <c r="DI247" t="s">
        <v>124</v>
      </c>
    </row>
    <row r="248" spans="1:113" x14ac:dyDescent="0.2">
      <c r="A248">
        <v>3</v>
      </c>
      <c r="B248" s="1">
        <v>0.4291550925925926</v>
      </c>
      <c r="C248" s="2">
        <v>44806</v>
      </c>
      <c r="D248" t="s">
        <v>113</v>
      </c>
      <c r="E248" t="s">
        <v>114</v>
      </c>
      <c r="G248">
        <v>3</v>
      </c>
      <c r="H248" t="str">
        <f>_xlfn.XLOOKUP(G248,'[2]9_2_diurnal_curves_still600_pro'!B:B,'[2]9_2_diurnal_curves_still600_pro'!A:A)</f>
        <v>LCOR-100</v>
      </c>
      <c r="I248">
        <v>10</v>
      </c>
      <c r="J248">
        <v>0.17368</v>
      </c>
      <c r="K248">
        <v>2.9209100000000001</v>
      </c>
      <c r="L248">
        <v>0.163933</v>
      </c>
      <c r="M248">
        <v>2.2263190000000002</v>
      </c>
      <c r="N248">
        <v>1.5991740000000001</v>
      </c>
      <c r="O248">
        <v>1.537075</v>
      </c>
      <c r="P248">
        <v>2.932909</v>
      </c>
      <c r="Q248">
        <v>1.333734</v>
      </c>
      <c r="R248">
        <v>15.298202</v>
      </c>
      <c r="S248">
        <v>15.916262</v>
      </c>
      <c r="T248">
        <v>29.190650999999999</v>
      </c>
      <c r="U248">
        <v>0.44178600000000001</v>
      </c>
      <c r="V248" t="s">
        <v>381</v>
      </c>
      <c r="W248">
        <v>0</v>
      </c>
      <c r="X248">
        <v>0</v>
      </c>
      <c r="Y248">
        <v>0</v>
      </c>
      <c r="Z248">
        <v>109.35580400000001</v>
      </c>
      <c r="AA248">
        <v>355.98913599999997</v>
      </c>
      <c r="AB248">
        <v>0.69281099999999995</v>
      </c>
      <c r="AC248">
        <v>0.5</v>
      </c>
      <c r="AD248">
        <v>0.8</v>
      </c>
      <c r="AE248">
        <v>136.49632299999999</v>
      </c>
      <c r="AF248">
        <v>54.19</v>
      </c>
      <c r="AG248">
        <v>52.09</v>
      </c>
      <c r="AH248">
        <v>23.75</v>
      </c>
      <c r="AI248">
        <v>23.65</v>
      </c>
      <c r="AJ248">
        <v>100.47</v>
      </c>
      <c r="AK248">
        <v>156.6</v>
      </c>
      <c r="AL248">
        <v>146.69999999999999</v>
      </c>
      <c r="AM248">
        <v>6.3</v>
      </c>
      <c r="AN248">
        <v>493</v>
      </c>
      <c r="AO248">
        <v>4.0919999999999996</v>
      </c>
      <c r="AP248">
        <v>14</v>
      </c>
      <c r="AQ248">
        <v>-146</v>
      </c>
      <c r="AR248">
        <v>207</v>
      </c>
      <c r="AZ248" s="1">
        <v>0</v>
      </c>
      <c r="BA248" t="s">
        <v>117</v>
      </c>
      <c r="BB248">
        <v>0</v>
      </c>
      <c r="BC248">
        <v>0</v>
      </c>
      <c r="BD248">
        <v>0</v>
      </c>
      <c r="BE248">
        <v>0</v>
      </c>
      <c r="BF248">
        <v>0</v>
      </c>
      <c r="BG248" s="1">
        <v>0.42250000000000004</v>
      </c>
      <c r="BH248" s="2">
        <v>44806</v>
      </c>
      <c r="BI248">
        <v>-0.98</v>
      </c>
      <c r="BJ248">
        <v>-2E-3</v>
      </c>
      <c r="BK248">
        <v>-1E-3</v>
      </c>
      <c r="BL248">
        <v>1.2E-2</v>
      </c>
      <c r="BM248">
        <v>-0.224</v>
      </c>
      <c r="BN248">
        <v>3.3759999999999999</v>
      </c>
      <c r="BO248">
        <v>-2.3479999999999999</v>
      </c>
      <c r="BP248">
        <v>1</v>
      </c>
      <c r="BQ248">
        <v>150</v>
      </c>
      <c r="BR248">
        <v>5.0000000000000001E-3</v>
      </c>
      <c r="BS248">
        <v>2</v>
      </c>
      <c r="BT248">
        <v>0</v>
      </c>
      <c r="BU248" t="s">
        <v>118</v>
      </c>
      <c r="BV248">
        <v>7000</v>
      </c>
      <c r="BW248">
        <v>500</v>
      </c>
      <c r="BX248">
        <v>5</v>
      </c>
      <c r="BY248">
        <v>2</v>
      </c>
      <c r="BZ248">
        <v>300</v>
      </c>
      <c r="CA248">
        <v>300</v>
      </c>
      <c r="CB248">
        <v>300</v>
      </c>
      <c r="CC248">
        <v>333.97363300000001</v>
      </c>
      <c r="CD248">
        <v>25</v>
      </c>
      <c r="CE248">
        <v>-15.284801</v>
      </c>
      <c r="CF248">
        <v>334.016907</v>
      </c>
      <c r="CG248">
        <v>334.09359699999999</v>
      </c>
      <c r="CH248">
        <v>-7.6690999999999995E-2</v>
      </c>
      <c r="CI248">
        <v>2.492362</v>
      </c>
      <c r="CJ248">
        <v>2.5215860000000001</v>
      </c>
      <c r="CK248">
        <v>1.6598759999999999</v>
      </c>
      <c r="CL248">
        <v>0.90733299999999995</v>
      </c>
      <c r="CM248">
        <v>0.28663699999999998</v>
      </c>
      <c r="CN248">
        <v>-4.06E-4</v>
      </c>
      <c r="CO248">
        <v>0.138295</v>
      </c>
      <c r="CP248">
        <v>0.56452999999999998</v>
      </c>
      <c r="CQ248">
        <v>109.35580400000001</v>
      </c>
      <c r="CR248">
        <v>1.0690000000000001E-3</v>
      </c>
      <c r="CS248">
        <v>2.4138769999999998</v>
      </c>
      <c r="CT248">
        <v>-2.5999999999999998E-5</v>
      </c>
      <c r="CU248">
        <v>1</v>
      </c>
      <c r="CV248">
        <v>2.4366569999999999</v>
      </c>
      <c r="CW248">
        <v>-2.0999999999999999E-5</v>
      </c>
      <c r="CX248">
        <v>1</v>
      </c>
      <c r="CY248">
        <v>0.60051200000000005</v>
      </c>
      <c r="CZ248">
        <v>0.60064300000000004</v>
      </c>
      <c r="DA248">
        <v>0.106516</v>
      </c>
      <c r="DB248">
        <v>0</v>
      </c>
      <c r="DC248" t="s">
        <v>381</v>
      </c>
      <c r="DD248" t="s">
        <v>376</v>
      </c>
      <c r="DE248" t="s">
        <v>377</v>
      </c>
      <c r="DF248" t="s">
        <v>378</v>
      </c>
      <c r="DG248" t="s">
        <v>379</v>
      </c>
      <c r="DH248" t="s">
        <v>123</v>
      </c>
      <c r="DI248" t="s">
        <v>124</v>
      </c>
    </row>
    <row r="249" spans="1:113" x14ac:dyDescent="0.2">
      <c r="A249">
        <v>4</v>
      </c>
      <c r="B249" s="1">
        <v>0.42980324074074078</v>
      </c>
      <c r="C249" s="2">
        <v>44806</v>
      </c>
      <c r="D249" t="s">
        <v>113</v>
      </c>
      <c r="E249" t="s">
        <v>114</v>
      </c>
      <c r="G249">
        <v>4</v>
      </c>
      <c r="H249" t="str">
        <f>_xlfn.XLOOKUP(G249,'[2]9_2_diurnal_curves_still600_pro'!B:B,'[2]9_2_diurnal_curves_still600_pro'!A:A)</f>
        <v>LCOR-304</v>
      </c>
      <c r="I249">
        <v>10</v>
      </c>
      <c r="J249">
        <v>0.43758200000000003</v>
      </c>
      <c r="K249">
        <v>2.9182380000000001</v>
      </c>
      <c r="L249">
        <v>0.38052399999999997</v>
      </c>
      <c r="M249">
        <v>5.5845190000000002</v>
      </c>
      <c r="N249">
        <v>1.6962980000000001</v>
      </c>
      <c r="O249">
        <v>1.540324</v>
      </c>
      <c r="P249">
        <v>3.1356609999999998</v>
      </c>
      <c r="Q249">
        <v>1.4393629999999999</v>
      </c>
      <c r="R249">
        <v>15.327709</v>
      </c>
      <c r="S249">
        <v>16.879809999999999</v>
      </c>
      <c r="T249">
        <v>31.202857999999999</v>
      </c>
      <c r="U249">
        <v>0.44178600000000001</v>
      </c>
      <c r="V249" t="s">
        <v>382</v>
      </c>
      <c r="W249">
        <v>0</v>
      </c>
      <c r="X249">
        <v>0</v>
      </c>
      <c r="Y249">
        <v>0</v>
      </c>
      <c r="Z249">
        <v>112.582329</v>
      </c>
      <c r="AA249">
        <v>257.510986</v>
      </c>
      <c r="AB249">
        <v>0.56280600000000003</v>
      </c>
      <c r="AC249">
        <v>0.5</v>
      </c>
      <c r="AD249">
        <v>0.8</v>
      </c>
      <c r="AE249">
        <v>273.865295</v>
      </c>
      <c r="AF249">
        <v>56.62</v>
      </c>
      <c r="AG249">
        <v>51.41</v>
      </c>
      <c r="AH249">
        <v>24.01</v>
      </c>
      <c r="AI249">
        <v>24.77</v>
      </c>
      <c r="AJ249">
        <v>100.49</v>
      </c>
      <c r="AK249">
        <v>156.30000000000001</v>
      </c>
      <c r="AL249">
        <v>149.69999999999999</v>
      </c>
      <c r="AM249">
        <v>4.2</v>
      </c>
      <c r="AN249">
        <v>1217</v>
      </c>
      <c r="AO249">
        <v>4.09</v>
      </c>
      <c r="AP249">
        <v>10</v>
      </c>
      <c r="AQ249">
        <v>162</v>
      </c>
      <c r="AR249">
        <v>185</v>
      </c>
      <c r="AZ249" s="1">
        <v>0</v>
      </c>
      <c r="BA249" t="s">
        <v>117</v>
      </c>
      <c r="BB249">
        <v>0</v>
      </c>
      <c r="BC249">
        <v>0</v>
      </c>
      <c r="BD249">
        <v>0</v>
      </c>
      <c r="BE249">
        <v>0</v>
      </c>
      <c r="BF249">
        <v>0</v>
      </c>
      <c r="BG249" s="1">
        <v>0.42250000000000004</v>
      </c>
      <c r="BH249" s="2">
        <v>44806</v>
      </c>
      <c r="BI249">
        <v>-0.98</v>
      </c>
      <c r="BJ249">
        <v>0</v>
      </c>
      <c r="BK249">
        <v>-1E-3</v>
      </c>
      <c r="BL249">
        <v>-9999</v>
      </c>
      <c r="BM249">
        <v>0.622</v>
      </c>
      <c r="BN249">
        <v>2.5529999999999999</v>
      </c>
      <c r="BO249">
        <v>-9999</v>
      </c>
      <c r="BP249">
        <v>1</v>
      </c>
      <c r="BQ249">
        <v>150</v>
      </c>
      <c r="BR249">
        <v>5.0000000000000001E-3</v>
      </c>
      <c r="BS249">
        <v>2</v>
      </c>
      <c r="BT249">
        <v>0</v>
      </c>
      <c r="BU249" t="s">
        <v>118</v>
      </c>
      <c r="BV249">
        <v>7000</v>
      </c>
      <c r="BW249">
        <v>500</v>
      </c>
      <c r="BX249">
        <v>5</v>
      </c>
      <c r="BY249">
        <v>2</v>
      </c>
      <c r="BZ249">
        <v>300</v>
      </c>
      <c r="CA249">
        <v>300</v>
      </c>
      <c r="CB249">
        <v>300</v>
      </c>
      <c r="CC249">
        <v>237.30540500000001</v>
      </c>
      <c r="CD249">
        <v>25</v>
      </c>
      <c r="CE249">
        <v>-14.005471999999999</v>
      </c>
      <c r="CF249">
        <v>236.34695400000001</v>
      </c>
      <c r="CG249">
        <v>237.448105</v>
      </c>
      <c r="CH249">
        <v>-1.101151</v>
      </c>
      <c r="CI249">
        <v>2.4914610000000001</v>
      </c>
      <c r="CJ249">
        <v>2.5247269999999999</v>
      </c>
      <c r="CK249">
        <v>1.6570290000000001</v>
      </c>
      <c r="CL249">
        <v>0.91479500000000002</v>
      </c>
      <c r="CM249">
        <v>0.283775</v>
      </c>
      <c r="CN249">
        <v>9.2239999999999996E-3</v>
      </c>
      <c r="CO249">
        <v>0.144428</v>
      </c>
      <c r="CP249">
        <v>1.237746</v>
      </c>
      <c r="CQ249">
        <v>112.582329</v>
      </c>
      <c r="CR249">
        <v>1.073E-3</v>
      </c>
      <c r="CS249">
        <v>2.4138769999999998</v>
      </c>
      <c r="CT249">
        <v>-2.5999999999999998E-5</v>
      </c>
      <c r="CU249">
        <v>1</v>
      </c>
      <c r="CV249">
        <v>2.4366569999999999</v>
      </c>
      <c r="CW249">
        <v>-2.0999999999999999E-5</v>
      </c>
      <c r="CX249">
        <v>1</v>
      </c>
      <c r="CY249">
        <v>0.60051200000000005</v>
      </c>
      <c r="CZ249">
        <v>0.60064300000000004</v>
      </c>
      <c r="DA249">
        <v>0.106516</v>
      </c>
      <c r="DB249">
        <v>0</v>
      </c>
      <c r="DC249" t="s">
        <v>382</v>
      </c>
      <c r="DD249" t="s">
        <v>376</v>
      </c>
      <c r="DE249" t="s">
        <v>377</v>
      </c>
      <c r="DF249" t="s">
        <v>378</v>
      </c>
      <c r="DG249" t="s">
        <v>379</v>
      </c>
      <c r="DH249" t="s">
        <v>123</v>
      </c>
      <c r="DI249" t="s">
        <v>124</v>
      </c>
    </row>
    <row r="250" spans="1:113" x14ac:dyDescent="0.2">
      <c r="A250">
        <v>5</v>
      </c>
      <c r="B250" s="1">
        <v>0.4302199074074074</v>
      </c>
      <c r="C250" s="2">
        <v>44806</v>
      </c>
      <c r="D250" t="s">
        <v>113</v>
      </c>
      <c r="E250" t="s">
        <v>114</v>
      </c>
      <c r="G250">
        <v>5</v>
      </c>
      <c r="H250" t="str">
        <f>_xlfn.XLOOKUP(G250,'[2]9_2_diurnal_curves_still600_pro'!B:B,'[2]9_2_diurnal_curves_still600_pro'!A:A)</f>
        <v>LCOR-494</v>
      </c>
      <c r="I250">
        <v>10</v>
      </c>
      <c r="J250">
        <v>0.41804599999999997</v>
      </c>
      <c r="K250">
        <v>2.9197489999999999</v>
      </c>
      <c r="L250">
        <v>0.36568699999999998</v>
      </c>
      <c r="M250">
        <v>5.0563279999999997</v>
      </c>
      <c r="N250">
        <v>1.682409</v>
      </c>
      <c r="O250">
        <v>1.5413479999999999</v>
      </c>
      <c r="P250">
        <v>3.0391439999999998</v>
      </c>
      <c r="Q250">
        <v>1.356735</v>
      </c>
      <c r="R250">
        <v>15.339316</v>
      </c>
      <c r="S250">
        <v>16.743138999999999</v>
      </c>
      <c r="T250">
        <v>30.245203</v>
      </c>
      <c r="U250">
        <v>0.44178600000000001</v>
      </c>
      <c r="V250" t="s">
        <v>383</v>
      </c>
      <c r="W250">
        <v>0</v>
      </c>
      <c r="X250">
        <v>0</v>
      </c>
      <c r="Y250">
        <v>0</v>
      </c>
      <c r="Z250">
        <v>137.434967</v>
      </c>
      <c r="AA250">
        <v>315.68881199999998</v>
      </c>
      <c r="AB250">
        <v>0.56464999999999999</v>
      </c>
      <c r="AC250">
        <v>0.5</v>
      </c>
      <c r="AD250">
        <v>0.8</v>
      </c>
      <c r="AE250">
        <v>241.480988</v>
      </c>
      <c r="AF250">
        <v>55.55</v>
      </c>
      <c r="AG250">
        <v>50.89</v>
      </c>
      <c r="AH250">
        <v>24.19</v>
      </c>
      <c r="AI250">
        <v>24.24</v>
      </c>
      <c r="AJ250">
        <v>100.48</v>
      </c>
      <c r="AK250">
        <v>156.5</v>
      </c>
      <c r="AL250">
        <v>151.5</v>
      </c>
      <c r="AM250">
        <v>3.2</v>
      </c>
      <c r="AN250">
        <v>1069</v>
      </c>
      <c r="AO250">
        <v>4.0880000000000001</v>
      </c>
      <c r="AP250">
        <v>36</v>
      </c>
      <c r="AQ250">
        <v>-170</v>
      </c>
      <c r="AR250">
        <v>187</v>
      </c>
      <c r="AZ250" s="1">
        <v>0</v>
      </c>
      <c r="BA250" t="s">
        <v>117</v>
      </c>
      <c r="BB250">
        <v>0</v>
      </c>
      <c r="BC250">
        <v>0</v>
      </c>
      <c r="BD250">
        <v>0</v>
      </c>
      <c r="BE250">
        <v>0</v>
      </c>
      <c r="BF250">
        <v>0</v>
      </c>
      <c r="BG250" s="1">
        <v>0.43002314814814818</v>
      </c>
      <c r="BH250" s="2">
        <v>44806</v>
      </c>
      <c r="BI250">
        <v>-0.85</v>
      </c>
      <c r="BJ250">
        <v>-1E-3</v>
      </c>
      <c r="BK250">
        <v>0</v>
      </c>
      <c r="BL250">
        <v>2.1999999999999999E-2</v>
      </c>
      <c r="BM250">
        <v>0.96</v>
      </c>
      <c r="BN250">
        <v>1.825</v>
      </c>
      <c r="BO250">
        <v>6.5519999999999996</v>
      </c>
      <c r="BP250">
        <v>1</v>
      </c>
      <c r="BQ250">
        <v>150</v>
      </c>
      <c r="BR250">
        <v>5.0000000000000001E-3</v>
      </c>
      <c r="BS250">
        <v>2</v>
      </c>
      <c r="BT250">
        <v>0</v>
      </c>
      <c r="BU250" t="s">
        <v>118</v>
      </c>
      <c r="BV250">
        <v>7000</v>
      </c>
      <c r="BW250">
        <v>500</v>
      </c>
      <c r="BX250">
        <v>5</v>
      </c>
      <c r="BY250">
        <v>2</v>
      </c>
      <c r="BZ250">
        <v>300</v>
      </c>
      <c r="CA250">
        <v>300</v>
      </c>
      <c r="CB250">
        <v>300</v>
      </c>
      <c r="CC250">
        <v>293.91540500000002</v>
      </c>
      <c r="CD250">
        <v>25</v>
      </c>
      <c r="CE250">
        <v>-15.391866</v>
      </c>
      <c r="CF250">
        <v>291.83114599999999</v>
      </c>
      <c r="CG250">
        <v>293.63992300000001</v>
      </c>
      <c r="CH250">
        <v>-1.8087770000000001</v>
      </c>
      <c r="CI250">
        <v>2.4907629999999998</v>
      </c>
      <c r="CJ250">
        <v>2.5231309999999998</v>
      </c>
      <c r="CK250">
        <v>1.6586369999999999</v>
      </c>
      <c r="CL250">
        <v>0.91910400000000003</v>
      </c>
      <c r="CM250">
        <v>0.28173199999999998</v>
      </c>
      <c r="CN250">
        <v>1.3470000000000001E-3</v>
      </c>
      <c r="CO250">
        <v>0.148308</v>
      </c>
      <c r="CP250">
        <v>1.1007199999999999</v>
      </c>
      <c r="CQ250">
        <v>137.434967</v>
      </c>
      <c r="CR250">
        <v>1.0920000000000001E-3</v>
      </c>
      <c r="CS250">
        <v>2.4138769999999998</v>
      </c>
      <c r="CT250">
        <v>-2.5999999999999998E-5</v>
      </c>
      <c r="CU250">
        <v>1</v>
      </c>
      <c r="CV250">
        <v>2.4366569999999999</v>
      </c>
      <c r="CW250">
        <v>-2.0999999999999999E-5</v>
      </c>
      <c r="CX250">
        <v>1</v>
      </c>
      <c r="CY250">
        <v>0.60051200000000005</v>
      </c>
      <c r="CZ250">
        <v>0.60064300000000004</v>
      </c>
      <c r="DA250">
        <v>0.106516</v>
      </c>
      <c r="DB250">
        <v>0</v>
      </c>
      <c r="DC250" t="s">
        <v>383</v>
      </c>
      <c r="DD250" t="s">
        <v>376</v>
      </c>
      <c r="DE250" t="s">
        <v>377</v>
      </c>
      <c r="DF250" t="s">
        <v>378</v>
      </c>
      <c r="DG250" t="s">
        <v>379</v>
      </c>
      <c r="DH250" t="s">
        <v>123</v>
      </c>
      <c r="DI250" t="s">
        <v>124</v>
      </c>
    </row>
    <row r="251" spans="1:113" x14ac:dyDescent="0.2">
      <c r="A251">
        <v>6</v>
      </c>
      <c r="B251" s="1">
        <v>0.43171296296296297</v>
      </c>
      <c r="C251" s="2">
        <v>44806</v>
      </c>
      <c r="D251" t="s">
        <v>113</v>
      </c>
      <c r="E251" t="s">
        <v>114</v>
      </c>
      <c r="G251">
        <v>6</v>
      </c>
      <c r="H251" t="str">
        <f>_xlfn.XLOOKUP(G251,'[2]9_2_diurnal_curves_still600_pro'!B:B,'[2]9_2_diurnal_curves_still600_pro'!A:A)</f>
        <v>LCOR-439</v>
      </c>
      <c r="I251">
        <v>10</v>
      </c>
      <c r="J251">
        <v>0.67679199999999995</v>
      </c>
      <c r="K251">
        <v>2.9194599999999999</v>
      </c>
      <c r="L251">
        <v>0.54942400000000002</v>
      </c>
      <c r="M251">
        <v>7.7243149999999998</v>
      </c>
      <c r="N251">
        <v>1.7557210000000001</v>
      </c>
      <c r="O251">
        <v>1.540297</v>
      </c>
      <c r="P251">
        <v>3.1343070000000002</v>
      </c>
      <c r="Q251">
        <v>1.378587</v>
      </c>
      <c r="R251">
        <v>15.325923</v>
      </c>
      <c r="S251">
        <v>17.469379</v>
      </c>
      <c r="T251">
        <v>31.186287</v>
      </c>
      <c r="U251">
        <v>0.44178600000000001</v>
      </c>
      <c r="V251" t="s">
        <v>384</v>
      </c>
      <c r="W251">
        <v>0</v>
      </c>
      <c r="X251">
        <v>0</v>
      </c>
      <c r="Y251">
        <v>0</v>
      </c>
      <c r="Z251">
        <v>120.69403800000001</v>
      </c>
      <c r="AA251">
        <v>257.27072099999998</v>
      </c>
      <c r="AB251">
        <v>0.53086800000000001</v>
      </c>
      <c r="AC251">
        <v>0.5</v>
      </c>
      <c r="AD251">
        <v>0.8</v>
      </c>
      <c r="AE251">
        <v>279.05792200000002</v>
      </c>
      <c r="AF251">
        <v>56.42</v>
      </c>
      <c r="AG251">
        <v>49.5</v>
      </c>
      <c r="AH251">
        <v>24.64</v>
      </c>
      <c r="AI251">
        <v>24.76</v>
      </c>
      <c r="AJ251">
        <v>100.5</v>
      </c>
      <c r="AK251">
        <v>156.4</v>
      </c>
      <c r="AL251">
        <v>156</v>
      </c>
      <c r="AM251">
        <v>0.3</v>
      </c>
      <c r="AN251">
        <v>1314</v>
      </c>
      <c r="AO251">
        <v>4.0860000000000003</v>
      </c>
      <c r="AP251">
        <v>6</v>
      </c>
      <c r="AQ251">
        <v>-179</v>
      </c>
      <c r="AR251">
        <v>200</v>
      </c>
      <c r="AZ251" s="1">
        <v>0</v>
      </c>
      <c r="BA251" t="s">
        <v>117</v>
      </c>
      <c r="BB251">
        <v>0</v>
      </c>
      <c r="BC251">
        <v>0</v>
      </c>
      <c r="BD251">
        <v>0</v>
      </c>
      <c r="BE251">
        <v>0</v>
      </c>
      <c r="BF251">
        <v>0</v>
      </c>
      <c r="BG251" s="1">
        <v>0.43002314814814818</v>
      </c>
      <c r="BH251" s="2">
        <v>44806</v>
      </c>
      <c r="BI251">
        <v>-0.85</v>
      </c>
      <c r="BJ251">
        <v>2E-3</v>
      </c>
      <c r="BK251">
        <v>3.0000000000000001E-3</v>
      </c>
      <c r="BL251">
        <v>1.2E-2</v>
      </c>
      <c r="BM251">
        <v>-0.17899999999999999</v>
      </c>
      <c r="BN251">
        <v>-4.1000000000000002E-2</v>
      </c>
      <c r="BO251">
        <v>2.4929999999999999</v>
      </c>
      <c r="BP251">
        <v>1</v>
      </c>
      <c r="BQ251">
        <v>150</v>
      </c>
      <c r="BR251">
        <v>5.0000000000000001E-3</v>
      </c>
      <c r="BS251">
        <v>2</v>
      </c>
      <c r="BT251">
        <v>0</v>
      </c>
      <c r="BU251" t="s">
        <v>118</v>
      </c>
      <c r="BV251">
        <v>7000</v>
      </c>
      <c r="BW251">
        <v>500</v>
      </c>
      <c r="BX251">
        <v>5</v>
      </c>
      <c r="BY251">
        <v>2</v>
      </c>
      <c r="BZ251">
        <v>300</v>
      </c>
      <c r="CA251">
        <v>300</v>
      </c>
      <c r="CB251">
        <v>300</v>
      </c>
      <c r="CC251">
        <v>235.54516599999999</v>
      </c>
      <c r="CD251">
        <v>25</v>
      </c>
      <c r="CE251">
        <v>-15.524335000000001</v>
      </c>
      <c r="CF251">
        <v>232.813232</v>
      </c>
      <c r="CG251">
        <v>235.032059</v>
      </c>
      <c r="CH251">
        <v>-2.218826</v>
      </c>
      <c r="CI251">
        <v>2.4889009999999998</v>
      </c>
      <c r="CJ251">
        <v>2.5241989999999999</v>
      </c>
      <c r="CK251">
        <v>1.6583289999999999</v>
      </c>
      <c r="CL251">
        <v>0.93057299999999998</v>
      </c>
      <c r="CM251">
        <v>0.276696</v>
      </c>
      <c r="CN251">
        <v>2.0330000000000001E-3</v>
      </c>
      <c r="CO251">
        <v>0.16201499999999999</v>
      </c>
      <c r="CP251">
        <v>1.3285419999999999</v>
      </c>
      <c r="CQ251">
        <v>120.69403800000001</v>
      </c>
      <c r="CR251">
        <v>1.059E-3</v>
      </c>
      <c r="CS251">
        <v>2.4138769999999998</v>
      </c>
      <c r="CT251">
        <v>-2.5999999999999998E-5</v>
      </c>
      <c r="CU251">
        <v>1</v>
      </c>
      <c r="CV251">
        <v>2.4366569999999999</v>
      </c>
      <c r="CW251">
        <v>-2.0999999999999999E-5</v>
      </c>
      <c r="CX251">
        <v>1</v>
      </c>
      <c r="CY251">
        <v>0.60051200000000005</v>
      </c>
      <c r="CZ251">
        <v>0.60064300000000004</v>
      </c>
      <c r="DA251">
        <v>0.106516</v>
      </c>
      <c r="DB251">
        <v>0</v>
      </c>
      <c r="DC251" t="s">
        <v>384</v>
      </c>
      <c r="DD251" t="s">
        <v>376</v>
      </c>
      <c r="DE251" t="s">
        <v>377</v>
      </c>
      <c r="DF251" t="s">
        <v>378</v>
      </c>
      <c r="DG251" t="s">
        <v>379</v>
      </c>
      <c r="DH251" t="s">
        <v>123</v>
      </c>
      <c r="DI251" t="s">
        <v>124</v>
      </c>
    </row>
    <row r="252" spans="1:113" x14ac:dyDescent="0.2">
      <c r="A252">
        <v>7</v>
      </c>
      <c r="B252" s="1">
        <v>0.43239583333333331</v>
      </c>
      <c r="C252" s="2">
        <v>44806</v>
      </c>
      <c r="D252" t="s">
        <v>113</v>
      </c>
      <c r="E252" t="s">
        <v>114</v>
      </c>
      <c r="G252">
        <v>7</v>
      </c>
      <c r="H252" t="str">
        <f>_xlfn.XLOOKUP(G252,'[2]9_2_diurnal_curves_still600_pro'!B:B,'[2]9_2_diurnal_curves_still600_pro'!A:A)</f>
        <v>LCOR-378</v>
      </c>
      <c r="I252">
        <v>10</v>
      </c>
      <c r="J252">
        <v>0.58791099999999996</v>
      </c>
      <c r="K252">
        <v>2.9196970000000002</v>
      </c>
      <c r="L252">
        <v>0.489371</v>
      </c>
      <c r="M252">
        <v>7.7157629999999999</v>
      </c>
      <c r="N252">
        <v>1.811245</v>
      </c>
      <c r="O252">
        <v>1.596239</v>
      </c>
      <c r="P252">
        <v>3.3549829999999998</v>
      </c>
      <c r="Q252">
        <v>1.5437380000000001</v>
      </c>
      <c r="R252">
        <v>15.883844</v>
      </c>
      <c r="S252">
        <v>18.023320999999999</v>
      </c>
      <c r="T252">
        <v>33.384739000000003</v>
      </c>
      <c r="U252">
        <v>0.44178600000000001</v>
      </c>
      <c r="V252" t="s">
        <v>385</v>
      </c>
      <c r="W252">
        <v>0</v>
      </c>
      <c r="X252">
        <v>0</v>
      </c>
      <c r="Y252">
        <v>0</v>
      </c>
      <c r="Z252">
        <v>104.710579</v>
      </c>
      <c r="AA252">
        <v>220.51968400000001</v>
      </c>
      <c r="AB252">
        <v>0.52516399999999996</v>
      </c>
      <c r="AC252">
        <v>0.5</v>
      </c>
      <c r="AD252">
        <v>0.8</v>
      </c>
      <c r="AE252">
        <v>330.095642</v>
      </c>
      <c r="AF252">
        <v>57.71</v>
      </c>
      <c r="AG252">
        <v>50.86</v>
      </c>
      <c r="AH252">
        <v>24.78</v>
      </c>
      <c r="AI252">
        <v>25.9</v>
      </c>
      <c r="AJ252">
        <v>100.49</v>
      </c>
      <c r="AK252">
        <v>156.5</v>
      </c>
      <c r="AL252">
        <v>156.80000000000001</v>
      </c>
      <c r="AM252">
        <v>-0.2</v>
      </c>
      <c r="AN252">
        <v>1571</v>
      </c>
      <c r="AO252">
        <v>4.0839999999999996</v>
      </c>
      <c r="AP252">
        <v>30</v>
      </c>
      <c r="AQ252">
        <v>170</v>
      </c>
      <c r="AR252">
        <v>185</v>
      </c>
      <c r="AZ252" s="1">
        <v>0</v>
      </c>
      <c r="BA252" t="s">
        <v>117</v>
      </c>
      <c r="BB252">
        <v>0</v>
      </c>
      <c r="BC252">
        <v>0</v>
      </c>
      <c r="BD252">
        <v>0</v>
      </c>
      <c r="BE252">
        <v>0</v>
      </c>
      <c r="BF252">
        <v>0</v>
      </c>
      <c r="BG252" s="1">
        <v>0.43002314814814818</v>
      </c>
      <c r="BH252" s="2">
        <v>44806</v>
      </c>
      <c r="BI252">
        <v>-0.85</v>
      </c>
      <c r="BJ252">
        <v>-1E-3</v>
      </c>
      <c r="BK252">
        <v>-1E-3</v>
      </c>
      <c r="BL252">
        <v>1.2E-2</v>
      </c>
      <c r="BM252">
        <v>1.0780000000000001</v>
      </c>
      <c r="BN252">
        <v>2.1389999999999998</v>
      </c>
      <c r="BO252">
        <v>4.8689999999999998</v>
      </c>
      <c r="BP252">
        <v>1</v>
      </c>
      <c r="BQ252">
        <v>150</v>
      </c>
      <c r="BR252">
        <v>5.0000000000000001E-3</v>
      </c>
      <c r="BS252">
        <v>2</v>
      </c>
      <c r="BT252">
        <v>0</v>
      </c>
      <c r="BU252" t="s">
        <v>118</v>
      </c>
      <c r="BV252">
        <v>7000</v>
      </c>
      <c r="BW252">
        <v>500</v>
      </c>
      <c r="BX252">
        <v>5</v>
      </c>
      <c r="BY252">
        <v>2</v>
      </c>
      <c r="BZ252">
        <v>300</v>
      </c>
      <c r="CA252">
        <v>300</v>
      </c>
      <c r="CB252">
        <v>300</v>
      </c>
      <c r="CC252">
        <v>202.44132999999999</v>
      </c>
      <c r="CD252">
        <v>25</v>
      </c>
      <c r="CE252">
        <v>-12.477536000000001</v>
      </c>
      <c r="CF252">
        <v>202.478531</v>
      </c>
      <c r="CG252">
        <v>202.64556899999999</v>
      </c>
      <c r="CH252">
        <v>-0.16703799999999999</v>
      </c>
      <c r="CI252">
        <v>2.4906169999999999</v>
      </c>
      <c r="CJ252">
        <v>2.5258600000000002</v>
      </c>
      <c r="CK252">
        <v>1.6585810000000001</v>
      </c>
      <c r="CL252">
        <v>0.93279000000000001</v>
      </c>
      <c r="CM252">
        <v>0.27512199999999998</v>
      </c>
      <c r="CN252">
        <v>1.3327E-2</v>
      </c>
      <c r="CO252">
        <v>0.168187</v>
      </c>
      <c r="CP252">
        <v>1.5677399999999999</v>
      </c>
      <c r="CQ252">
        <v>104.710579</v>
      </c>
      <c r="CR252">
        <v>1.0579999999999999E-3</v>
      </c>
      <c r="CS252">
        <v>2.4138769999999998</v>
      </c>
      <c r="CT252">
        <v>-2.5999999999999998E-5</v>
      </c>
      <c r="CU252">
        <v>1</v>
      </c>
      <c r="CV252">
        <v>2.4366569999999999</v>
      </c>
      <c r="CW252">
        <v>-2.0999999999999999E-5</v>
      </c>
      <c r="CX252">
        <v>1</v>
      </c>
      <c r="CY252">
        <v>0.60051200000000005</v>
      </c>
      <c r="CZ252">
        <v>0.60064300000000004</v>
      </c>
      <c r="DA252">
        <v>0.106516</v>
      </c>
      <c r="DB252">
        <v>0</v>
      </c>
      <c r="DC252" t="s">
        <v>385</v>
      </c>
      <c r="DD252" t="s">
        <v>376</v>
      </c>
      <c r="DE252" t="s">
        <v>377</v>
      </c>
      <c r="DF252" t="s">
        <v>378</v>
      </c>
      <c r="DG252" t="s">
        <v>379</v>
      </c>
      <c r="DH252" t="s">
        <v>123</v>
      </c>
      <c r="DI252" t="s">
        <v>124</v>
      </c>
    </row>
    <row r="253" spans="1:113" x14ac:dyDescent="0.2">
      <c r="A253">
        <v>8</v>
      </c>
      <c r="B253" s="1">
        <v>0.43358796296296293</v>
      </c>
      <c r="C253" s="2">
        <v>44806</v>
      </c>
      <c r="D253" t="s">
        <v>113</v>
      </c>
      <c r="E253" t="s">
        <v>114</v>
      </c>
      <c r="G253">
        <v>8</v>
      </c>
      <c r="H253" t="str">
        <f>_xlfn.XLOOKUP(G253,'[2]9_2_diurnal_curves_still600_pro'!B:B,'[2]9_2_diurnal_curves_still600_pro'!A:A)</f>
        <v>LCOR-595</v>
      </c>
      <c r="I253">
        <v>10</v>
      </c>
      <c r="J253">
        <v>0.58831299999999997</v>
      </c>
      <c r="K253">
        <v>2.9189590000000001</v>
      </c>
      <c r="L253">
        <v>0.48962899999999998</v>
      </c>
      <c r="M253">
        <v>7.4917949999999998</v>
      </c>
      <c r="N253">
        <v>1.8156239999999999</v>
      </c>
      <c r="O253">
        <v>1.6067279999999999</v>
      </c>
      <c r="P253">
        <v>3.3141750000000001</v>
      </c>
      <c r="Q253">
        <v>1.4985520000000001</v>
      </c>
      <c r="R253">
        <v>15.986826000000001</v>
      </c>
      <c r="S253">
        <v>18.065322999999999</v>
      </c>
      <c r="T253">
        <v>32.9758</v>
      </c>
      <c r="U253">
        <v>0.44178600000000001</v>
      </c>
      <c r="V253" t="s">
        <v>386</v>
      </c>
      <c r="W253">
        <v>0</v>
      </c>
      <c r="X253">
        <v>0</v>
      </c>
      <c r="Y253">
        <v>0</v>
      </c>
      <c r="Z253">
        <v>104.966286</v>
      </c>
      <c r="AA253">
        <v>231.89674400000001</v>
      </c>
      <c r="AB253">
        <v>0.54735800000000001</v>
      </c>
      <c r="AC253">
        <v>0.5</v>
      </c>
      <c r="AD253">
        <v>0.8</v>
      </c>
      <c r="AE253">
        <v>337.54489100000001</v>
      </c>
      <c r="AF253">
        <v>56.81</v>
      </c>
      <c r="AG253">
        <v>50.27</v>
      </c>
      <c r="AH253">
        <v>25.09</v>
      </c>
      <c r="AI253">
        <v>25.7</v>
      </c>
      <c r="AJ253">
        <v>100.5</v>
      </c>
      <c r="AK253">
        <v>156.4</v>
      </c>
      <c r="AL253">
        <v>156.4</v>
      </c>
      <c r="AM253">
        <v>0</v>
      </c>
      <c r="AN253">
        <v>1542</v>
      </c>
      <c r="AO253">
        <v>4.0839999999999996</v>
      </c>
      <c r="AP253">
        <v>38</v>
      </c>
      <c r="AQ253">
        <v>153</v>
      </c>
      <c r="AR253">
        <v>168</v>
      </c>
      <c r="AZ253" s="1">
        <v>0</v>
      </c>
      <c r="BA253" t="s">
        <v>117</v>
      </c>
      <c r="BB253">
        <v>0</v>
      </c>
      <c r="BC253">
        <v>0</v>
      </c>
      <c r="BD253">
        <v>0</v>
      </c>
      <c r="BE253">
        <v>0</v>
      </c>
      <c r="BF253">
        <v>0</v>
      </c>
      <c r="BG253" s="1">
        <v>0.43002314814814818</v>
      </c>
      <c r="BH253" s="2">
        <v>44806</v>
      </c>
      <c r="BI253">
        <v>-0.85</v>
      </c>
      <c r="BJ253">
        <v>1E-3</v>
      </c>
      <c r="BK253">
        <v>2E-3</v>
      </c>
      <c r="BL253">
        <v>1.0999999999999999E-2</v>
      </c>
      <c r="BM253">
        <v>-1.444</v>
      </c>
      <c r="BN253">
        <v>0.23499999999999999</v>
      </c>
      <c r="BO253">
        <v>1.762</v>
      </c>
      <c r="BP253">
        <v>1</v>
      </c>
      <c r="BQ253">
        <v>150</v>
      </c>
      <c r="BR253">
        <v>5.0000000000000001E-3</v>
      </c>
      <c r="BS253">
        <v>2</v>
      </c>
      <c r="BT253">
        <v>0</v>
      </c>
      <c r="BU253" t="s">
        <v>118</v>
      </c>
      <c r="BV253">
        <v>7000</v>
      </c>
      <c r="BW253">
        <v>500</v>
      </c>
      <c r="BX253">
        <v>5</v>
      </c>
      <c r="BY253">
        <v>2</v>
      </c>
      <c r="BZ253">
        <v>300</v>
      </c>
      <c r="CA253">
        <v>300</v>
      </c>
      <c r="CB253">
        <v>300</v>
      </c>
      <c r="CC253">
        <v>206.971405</v>
      </c>
      <c r="CD253">
        <v>25</v>
      </c>
      <c r="CE253">
        <v>-17.409756000000002</v>
      </c>
      <c r="CF253">
        <v>205.17361500000001</v>
      </c>
      <c r="CG253">
        <v>206.95721399999999</v>
      </c>
      <c r="CH253">
        <v>-1.7836000000000001</v>
      </c>
      <c r="CI253">
        <v>2.4898090000000002</v>
      </c>
      <c r="CJ253">
        <v>2.524629</v>
      </c>
      <c r="CK253">
        <v>1.6577949999999999</v>
      </c>
      <c r="CL253">
        <v>0.93170799999999998</v>
      </c>
      <c r="CM253">
        <v>0.27179199999999998</v>
      </c>
      <c r="CN253">
        <v>7.5339999999999999E-3</v>
      </c>
      <c r="CO253">
        <v>0.17893000000000001</v>
      </c>
      <c r="CP253">
        <v>1.5401320000000001</v>
      </c>
      <c r="CQ253">
        <v>104.966286</v>
      </c>
      <c r="CR253">
        <v>1.059E-3</v>
      </c>
      <c r="CS253">
        <v>2.4138769999999998</v>
      </c>
      <c r="CT253">
        <v>-2.5999999999999998E-5</v>
      </c>
      <c r="CU253">
        <v>1</v>
      </c>
      <c r="CV253">
        <v>2.4366569999999999</v>
      </c>
      <c r="CW253">
        <v>-2.0999999999999999E-5</v>
      </c>
      <c r="CX253">
        <v>1</v>
      </c>
      <c r="CY253">
        <v>0.60051200000000005</v>
      </c>
      <c r="CZ253">
        <v>0.60064300000000004</v>
      </c>
      <c r="DA253">
        <v>0.106516</v>
      </c>
      <c r="DB253">
        <v>0</v>
      </c>
      <c r="DC253" t="s">
        <v>386</v>
      </c>
      <c r="DD253" t="s">
        <v>376</v>
      </c>
      <c r="DE253" t="s">
        <v>377</v>
      </c>
      <c r="DF253" t="s">
        <v>378</v>
      </c>
      <c r="DG253" t="s">
        <v>379</v>
      </c>
      <c r="DH253" t="s">
        <v>123</v>
      </c>
      <c r="DI253" t="s">
        <v>124</v>
      </c>
    </row>
    <row r="254" spans="1:113" x14ac:dyDescent="0.2">
      <c r="A254">
        <v>10</v>
      </c>
      <c r="B254" s="1">
        <v>0.43531249999999999</v>
      </c>
      <c r="C254" s="2">
        <v>44806</v>
      </c>
      <c r="D254" t="s">
        <v>113</v>
      </c>
      <c r="E254" t="s">
        <v>114</v>
      </c>
      <c r="G254">
        <v>10</v>
      </c>
      <c r="H254" t="str">
        <f>_xlfn.XLOOKUP(G254,'[2]9_2_diurnal_curves_still600_pro'!B:B,'[2]9_2_diurnal_curves_still600_pro'!A:A)</f>
        <v>LCOR-371</v>
      </c>
      <c r="I254">
        <v>10</v>
      </c>
      <c r="J254">
        <v>0.363597</v>
      </c>
      <c r="K254">
        <v>2.91831</v>
      </c>
      <c r="L254">
        <v>0.32331500000000002</v>
      </c>
      <c r="M254">
        <v>3.908731</v>
      </c>
      <c r="N254">
        <v>1.723476</v>
      </c>
      <c r="O254">
        <v>1.614323</v>
      </c>
      <c r="P254">
        <v>2.9105789999999998</v>
      </c>
      <c r="Q254">
        <v>1.187103</v>
      </c>
      <c r="R254">
        <v>16.061402999999999</v>
      </c>
      <c r="S254">
        <v>17.147396000000001</v>
      </c>
      <c r="T254">
        <v>28.958245999999999</v>
      </c>
      <c r="U254">
        <v>0.44178600000000001</v>
      </c>
      <c r="V254" t="s">
        <v>387</v>
      </c>
      <c r="W254">
        <v>0</v>
      </c>
      <c r="X254">
        <v>0</v>
      </c>
      <c r="Y254">
        <v>0</v>
      </c>
      <c r="Z254">
        <v>87.113861</v>
      </c>
      <c r="AA254">
        <v>386.18008400000002</v>
      </c>
      <c r="AB254">
        <v>0.77442200000000005</v>
      </c>
      <c r="AC254">
        <v>0.5</v>
      </c>
      <c r="AD254">
        <v>0.8</v>
      </c>
      <c r="AE254">
        <v>62.676586</v>
      </c>
      <c r="AF254">
        <v>52.81</v>
      </c>
      <c r="AG254">
        <v>49.47</v>
      </c>
      <c r="AH254">
        <v>25.44</v>
      </c>
      <c r="AI254">
        <v>23.53</v>
      </c>
      <c r="AJ254">
        <v>100.51</v>
      </c>
      <c r="AK254">
        <v>156.30000000000001</v>
      </c>
      <c r="AL254">
        <v>130</v>
      </c>
      <c r="AM254">
        <v>16.8</v>
      </c>
      <c r="AN254">
        <v>202</v>
      </c>
      <c r="AO254">
        <v>4.08</v>
      </c>
      <c r="AP254">
        <v>14</v>
      </c>
      <c r="AQ254">
        <v>-150</v>
      </c>
      <c r="AR254">
        <v>213</v>
      </c>
      <c r="AZ254" s="1">
        <v>0</v>
      </c>
      <c r="BA254" t="s">
        <v>117</v>
      </c>
      <c r="BB254">
        <v>0</v>
      </c>
      <c r="BC254">
        <v>0</v>
      </c>
      <c r="BD254">
        <v>0</v>
      </c>
      <c r="BE254">
        <v>0</v>
      </c>
      <c r="BF254">
        <v>0</v>
      </c>
      <c r="BG254" s="1">
        <v>0.43002314814814818</v>
      </c>
      <c r="BH254" s="2">
        <v>44806</v>
      </c>
      <c r="BI254">
        <v>-0.85</v>
      </c>
      <c r="BJ254">
        <v>1E-3</v>
      </c>
      <c r="BK254">
        <v>0</v>
      </c>
      <c r="BL254">
        <v>-9999</v>
      </c>
      <c r="BM254">
        <v>5.3999999999999999E-2</v>
      </c>
      <c r="BN254">
        <v>0.23400000000000001</v>
      </c>
      <c r="BO254">
        <v>-9999</v>
      </c>
      <c r="BP254">
        <v>1</v>
      </c>
      <c r="BQ254">
        <v>150</v>
      </c>
      <c r="BR254">
        <v>5.0000000000000001E-3</v>
      </c>
      <c r="BS254">
        <v>2</v>
      </c>
      <c r="BT254">
        <v>0</v>
      </c>
      <c r="BU254" t="s">
        <v>118</v>
      </c>
      <c r="BV254">
        <v>7000</v>
      </c>
      <c r="BW254">
        <v>500</v>
      </c>
      <c r="BX254">
        <v>5</v>
      </c>
      <c r="BY254">
        <v>2</v>
      </c>
      <c r="BZ254">
        <v>300</v>
      </c>
      <c r="CA254">
        <v>300</v>
      </c>
      <c r="CB254">
        <v>300</v>
      </c>
      <c r="CC254">
        <v>364.04980499999999</v>
      </c>
      <c r="CD254">
        <v>25</v>
      </c>
      <c r="CE254">
        <v>-15.141443000000001</v>
      </c>
      <c r="CF254">
        <v>368.89065599999998</v>
      </c>
      <c r="CG254">
        <v>364.48992900000002</v>
      </c>
      <c r="CH254">
        <v>4.4007259999999997</v>
      </c>
      <c r="CI254">
        <v>2.4887160000000002</v>
      </c>
      <c r="CJ254">
        <v>2.5193279999999998</v>
      </c>
      <c r="CK254">
        <v>1.657106</v>
      </c>
      <c r="CL254">
        <v>0.86663100000000004</v>
      </c>
      <c r="CM254">
        <v>0.26801999999999998</v>
      </c>
      <c r="CN254">
        <v>-2.07E-2</v>
      </c>
      <c r="CO254">
        <v>0.19347600000000001</v>
      </c>
      <c r="CP254">
        <v>0.29466399999999998</v>
      </c>
      <c r="CQ254">
        <v>87.113861</v>
      </c>
      <c r="CR254">
        <v>1.0629999999999999E-3</v>
      </c>
      <c r="CS254">
        <v>2.4138769999999998</v>
      </c>
      <c r="CT254">
        <v>-2.5999999999999998E-5</v>
      </c>
      <c r="CU254">
        <v>1</v>
      </c>
      <c r="CV254">
        <v>2.4366569999999999</v>
      </c>
      <c r="CW254">
        <v>-2.0999999999999999E-5</v>
      </c>
      <c r="CX254">
        <v>1</v>
      </c>
      <c r="CY254">
        <v>0.60051200000000005</v>
      </c>
      <c r="CZ254">
        <v>0.60064300000000004</v>
      </c>
      <c r="DA254">
        <v>0.106516</v>
      </c>
      <c r="DB254">
        <v>0</v>
      </c>
      <c r="DC254" t="s">
        <v>387</v>
      </c>
      <c r="DD254" t="s">
        <v>376</v>
      </c>
      <c r="DE254" t="s">
        <v>377</v>
      </c>
      <c r="DF254" t="s">
        <v>378</v>
      </c>
      <c r="DG254" t="s">
        <v>379</v>
      </c>
      <c r="DH254" t="s">
        <v>123</v>
      </c>
      <c r="DI254" t="s">
        <v>124</v>
      </c>
    </row>
    <row r="255" spans="1:113" x14ac:dyDescent="0.2">
      <c r="A255">
        <v>11</v>
      </c>
      <c r="B255" s="1">
        <v>0.4362037037037037</v>
      </c>
      <c r="C255" s="2">
        <v>44806</v>
      </c>
      <c r="D255" t="s">
        <v>113</v>
      </c>
      <c r="E255" t="s">
        <v>114</v>
      </c>
      <c r="G255">
        <v>11</v>
      </c>
      <c r="H255" t="str">
        <f>_xlfn.XLOOKUP(G255,'[2]9_2_diurnal_curves_still600_pro'!B:B,'[2]9_2_diurnal_curves_still600_pro'!A:A)</f>
        <v>LCOR-234</v>
      </c>
      <c r="I255">
        <v>10</v>
      </c>
      <c r="J255">
        <v>0.47026699999999999</v>
      </c>
      <c r="K255">
        <v>2.9209649999999998</v>
      </c>
      <c r="L255">
        <v>0.40505400000000003</v>
      </c>
      <c r="M255">
        <v>7.1704059999999998</v>
      </c>
      <c r="N255">
        <v>1.820441</v>
      </c>
      <c r="O255">
        <v>1.62083</v>
      </c>
      <c r="P255">
        <v>3.5520580000000002</v>
      </c>
      <c r="Q255">
        <v>1.731617</v>
      </c>
      <c r="R255">
        <v>16.126904</v>
      </c>
      <c r="S255">
        <v>18.112988000000001</v>
      </c>
      <c r="T255">
        <v>35.342190000000002</v>
      </c>
      <c r="U255">
        <v>0.44178600000000001</v>
      </c>
      <c r="V255" t="s">
        <v>388</v>
      </c>
      <c r="W255">
        <v>0</v>
      </c>
      <c r="X255">
        <v>0</v>
      </c>
      <c r="Y255">
        <v>0</v>
      </c>
      <c r="Z255">
        <v>121.305588</v>
      </c>
      <c r="AA255">
        <v>270.93160999999998</v>
      </c>
      <c r="AB255">
        <v>0.55226500000000001</v>
      </c>
      <c r="AC255">
        <v>0.5</v>
      </c>
      <c r="AD255">
        <v>0.8</v>
      </c>
      <c r="AE255">
        <v>313.46597300000002</v>
      </c>
      <c r="AF255">
        <v>55.28</v>
      </c>
      <c r="AG255">
        <v>49.22</v>
      </c>
      <c r="AH255">
        <v>25.59</v>
      </c>
      <c r="AI255">
        <v>26.87</v>
      </c>
      <c r="AJ255">
        <v>100.5</v>
      </c>
      <c r="AK255">
        <v>156.6</v>
      </c>
      <c r="AL255">
        <v>156.80000000000001</v>
      </c>
      <c r="AM255">
        <v>-0.1</v>
      </c>
      <c r="AN255">
        <v>1419</v>
      </c>
      <c r="AO255">
        <v>4.0759999999999996</v>
      </c>
      <c r="AP255">
        <v>16</v>
      </c>
      <c r="AQ255">
        <v>-174</v>
      </c>
      <c r="AR255">
        <v>200</v>
      </c>
      <c r="AZ255" s="1">
        <v>0</v>
      </c>
      <c r="BA255" t="s">
        <v>117</v>
      </c>
      <c r="BB255">
        <v>0</v>
      </c>
      <c r="BC255">
        <v>0</v>
      </c>
      <c r="BD255">
        <v>0</v>
      </c>
      <c r="BE255">
        <v>0</v>
      </c>
      <c r="BF255">
        <v>0</v>
      </c>
      <c r="BG255" s="1">
        <v>0.43002314814814818</v>
      </c>
      <c r="BH255" s="2">
        <v>44806</v>
      </c>
      <c r="BI255">
        <v>-0.85</v>
      </c>
      <c r="BJ255">
        <v>1E-3</v>
      </c>
      <c r="BK255">
        <v>1E-3</v>
      </c>
      <c r="BL255">
        <v>-9999</v>
      </c>
      <c r="BM255">
        <v>1.0629999999999999</v>
      </c>
      <c r="BN255">
        <v>2.375</v>
      </c>
      <c r="BO255">
        <v>-9999</v>
      </c>
      <c r="BP255">
        <v>1</v>
      </c>
      <c r="BQ255">
        <v>150</v>
      </c>
      <c r="BR255">
        <v>5.0000000000000001E-3</v>
      </c>
      <c r="BS255">
        <v>2</v>
      </c>
      <c r="BT255">
        <v>0</v>
      </c>
      <c r="BU255" t="s">
        <v>118</v>
      </c>
      <c r="BV255">
        <v>7000</v>
      </c>
      <c r="BW255">
        <v>500</v>
      </c>
      <c r="BX255">
        <v>5</v>
      </c>
      <c r="BY255">
        <v>2</v>
      </c>
      <c r="BZ255">
        <v>300</v>
      </c>
      <c r="CA255">
        <v>300</v>
      </c>
      <c r="CB255">
        <v>300</v>
      </c>
      <c r="CC255">
        <v>247.16055299999999</v>
      </c>
      <c r="CD255">
        <v>25</v>
      </c>
      <c r="CE255">
        <v>-16.518763</v>
      </c>
      <c r="CF255">
        <v>246.16778600000001</v>
      </c>
      <c r="CG255">
        <v>247.26843299999999</v>
      </c>
      <c r="CH255">
        <v>-1.1006469999999999</v>
      </c>
      <c r="CI255">
        <v>2.4883700000000002</v>
      </c>
      <c r="CJ255">
        <v>2.522545</v>
      </c>
      <c r="CK255">
        <v>1.6599349999999999</v>
      </c>
      <c r="CL255">
        <v>0.93273200000000001</v>
      </c>
      <c r="CM255">
        <v>0.26639499999999999</v>
      </c>
      <c r="CN255">
        <v>1.5191E-2</v>
      </c>
      <c r="CO255">
        <v>0.200798</v>
      </c>
      <c r="CP255">
        <v>1.426034</v>
      </c>
      <c r="CQ255">
        <v>121.305588</v>
      </c>
      <c r="CR255">
        <v>1.0709999999999999E-3</v>
      </c>
      <c r="CS255">
        <v>2.4138769999999998</v>
      </c>
      <c r="CT255">
        <v>-2.5999999999999998E-5</v>
      </c>
      <c r="CU255">
        <v>1</v>
      </c>
      <c r="CV255">
        <v>2.4366569999999999</v>
      </c>
      <c r="CW255">
        <v>-2.0999999999999999E-5</v>
      </c>
      <c r="CX255">
        <v>1</v>
      </c>
      <c r="CY255">
        <v>0.60051200000000005</v>
      </c>
      <c r="CZ255">
        <v>0.60064300000000004</v>
      </c>
      <c r="DA255">
        <v>0.106516</v>
      </c>
      <c r="DB255">
        <v>0</v>
      </c>
      <c r="DC255" t="s">
        <v>388</v>
      </c>
      <c r="DD255" t="s">
        <v>376</v>
      </c>
      <c r="DE255" t="s">
        <v>377</v>
      </c>
      <c r="DF255" t="s">
        <v>378</v>
      </c>
      <c r="DG255" t="s">
        <v>379</v>
      </c>
      <c r="DH255" t="s">
        <v>123</v>
      </c>
      <c r="DI255" t="s">
        <v>124</v>
      </c>
    </row>
    <row r="256" spans="1:113" x14ac:dyDescent="0.2">
      <c r="A256">
        <v>12</v>
      </c>
      <c r="B256" s="1">
        <v>0.4377199074074074</v>
      </c>
      <c r="C256" s="2">
        <v>44806</v>
      </c>
      <c r="D256" t="s">
        <v>113</v>
      </c>
      <c r="E256" t="s">
        <v>114</v>
      </c>
      <c r="G256">
        <v>12</v>
      </c>
      <c r="H256" t="str">
        <f>_xlfn.XLOOKUP(G256,'[2]9_2_diurnal_curves_still600_pro'!B:B,'[2]9_2_diurnal_curves_still600_pro'!A:A)</f>
        <v>LCOR-461</v>
      </c>
      <c r="I256">
        <v>10</v>
      </c>
      <c r="J256">
        <v>0.39069500000000001</v>
      </c>
      <c r="K256">
        <v>2.921195</v>
      </c>
      <c r="L256">
        <v>0.34460600000000002</v>
      </c>
      <c r="M256">
        <v>6.403708</v>
      </c>
      <c r="N256">
        <v>1.808049</v>
      </c>
      <c r="O256">
        <v>1.629791</v>
      </c>
      <c r="P256">
        <v>3.625229</v>
      </c>
      <c r="Q256">
        <v>1.81718</v>
      </c>
      <c r="R256">
        <v>16.215933</v>
      </c>
      <c r="S256">
        <v>17.989554999999999</v>
      </c>
      <c r="T256">
        <v>36.069958</v>
      </c>
      <c r="U256">
        <v>0.44178600000000001</v>
      </c>
      <c r="V256" t="s">
        <v>389</v>
      </c>
      <c r="W256">
        <v>0</v>
      </c>
      <c r="X256">
        <v>0</v>
      </c>
      <c r="Y256">
        <v>0</v>
      </c>
      <c r="Z256">
        <v>126.903893</v>
      </c>
      <c r="AA256">
        <v>215.23855599999999</v>
      </c>
      <c r="AB256">
        <v>0.41040399999999999</v>
      </c>
      <c r="AC256">
        <v>0.5</v>
      </c>
      <c r="AD256">
        <v>0.8</v>
      </c>
      <c r="AE256">
        <v>278.44830300000001</v>
      </c>
      <c r="AF256">
        <v>54.1</v>
      </c>
      <c r="AG256">
        <v>48.77</v>
      </c>
      <c r="AH256">
        <v>25.84</v>
      </c>
      <c r="AI256">
        <v>27.22</v>
      </c>
      <c r="AJ256">
        <v>100.51</v>
      </c>
      <c r="AK256">
        <v>156.6</v>
      </c>
      <c r="AL256">
        <v>157.1</v>
      </c>
      <c r="AM256">
        <v>-0.3</v>
      </c>
      <c r="AN256">
        <v>1696</v>
      </c>
      <c r="AO256">
        <v>4.0750000000000002</v>
      </c>
      <c r="AP256">
        <v>41</v>
      </c>
      <c r="AQ256">
        <v>160</v>
      </c>
      <c r="AR256">
        <v>180</v>
      </c>
      <c r="AZ256" s="1">
        <v>0</v>
      </c>
      <c r="BA256" t="s">
        <v>117</v>
      </c>
      <c r="BB256">
        <v>0</v>
      </c>
      <c r="BC256">
        <v>0</v>
      </c>
      <c r="BD256">
        <v>0</v>
      </c>
      <c r="BE256">
        <v>0</v>
      </c>
      <c r="BF256">
        <v>0</v>
      </c>
      <c r="BG256" s="1">
        <v>0.43756944444444446</v>
      </c>
      <c r="BH256" s="2">
        <v>44806</v>
      </c>
      <c r="BI256">
        <v>-0.78</v>
      </c>
      <c r="BJ256">
        <v>2E-3</v>
      </c>
      <c r="BK256">
        <v>2E-3</v>
      </c>
      <c r="BL256">
        <v>-8.9999999999999993E-3</v>
      </c>
      <c r="BM256">
        <v>-2.786</v>
      </c>
      <c r="BN256">
        <v>-2.85</v>
      </c>
      <c r="BO256">
        <v>10.77</v>
      </c>
      <c r="BP256">
        <v>1</v>
      </c>
      <c r="BQ256">
        <v>150</v>
      </c>
      <c r="BR256">
        <v>5.0000000000000001E-3</v>
      </c>
      <c r="BS256">
        <v>2</v>
      </c>
      <c r="BT256">
        <v>0</v>
      </c>
      <c r="BU256" t="s">
        <v>118</v>
      </c>
      <c r="BV256">
        <v>7000</v>
      </c>
      <c r="BW256">
        <v>500</v>
      </c>
      <c r="BX256">
        <v>5</v>
      </c>
      <c r="BY256">
        <v>2</v>
      </c>
      <c r="BZ256">
        <v>300</v>
      </c>
      <c r="CA256">
        <v>300</v>
      </c>
      <c r="CB256">
        <v>300</v>
      </c>
      <c r="CC256">
        <v>195.47009299999999</v>
      </c>
      <c r="CD256">
        <v>25</v>
      </c>
      <c r="CE256">
        <v>-15.31565</v>
      </c>
      <c r="CF256">
        <v>189.41973899999999</v>
      </c>
      <c r="CG256">
        <v>193.29884300000001</v>
      </c>
      <c r="CH256">
        <v>-3.879105</v>
      </c>
      <c r="CI256">
        <v>2.4877440000000002</v>
      </c>
      <c r="CJ256">
        <v>2.5208539999999999</v>
      </c>
      <c r="CK256">
        <v>1.6601809999999999</v>
      </c>
      <c r="CL256">
        <v>0.93338699999999997</v>
      </c>
      <c r="CM256">
        <v>0.26376699999999997</v>
      </c>
      <c r="CN256">
        <v>1.634E-2</v>
      </c>
      <c r="CO256">
        <v>0.21355499999999999</v>
      </c>
      <c r="CP256">
        <v>1.6837850000000001</v>
      </c>
      <c r="CQ256">
        <v>126.903893</v>
      </c>
      <c r="CR256">
        <v>1.0820000000000001E-3</v>
      </c>
      <c r="CS256">
        <v>2.4138769999999998</v>
      </c>
      <c r="CT256">
        <v>-2.5999999999999998E-5</v>
      </c>
      <c r="CU256">
        <v>1</v>
      </c>
      <c r="CV256">
        <v>2.4366569999999999</v>
      </c>
      <c r="CW256">
        <v>-2.0999999999999999E-5</v>
      </c>
      <c r="CX256">
        <v>1</v>
      </c>
      <c r="CY256">
        <v>0.60051200000000005</v>
      </c>
      <c r="CZ256">
        <v>0.60064300000000004</v>
      </c>
      <c r="DA256">
        <v>0.106516</v>
      </c>
      <c r="DB256">
        <v>0</v>
      </c>
      <c r="DC256" t="s">
        <v>389</v>
      </c>
      <c r="DD256" t="s">
        <v>376</v>
      </c>
      <c r="DE256" t="s">
        <v>377</v>
      </c>
      <c r="DF256" t="s">
        <v>378</v>
      </c>
      <c r="DG256" t="s">
        <v>379</v>
      </c>
      <c r="DH256" t="s">
        <v>123</v>
      </c>
      <c r="DI256" t="s">
        <v>124</v>
      </c>
    </row>
    <row r="257" spans="1:113" x14ac:dyDescent="0.2">
      <c r="A257">
        <v>13</v>
      </c>
      <c r="B257" s="1">
        <v>0.4387152777777778</v>
      </c>
      <c r="C257" s="2">
        <v>44806</v>
      </c>
      <c r="D257" t="s">
        <v>113</v>
      </c>
      <c r="E257" t="s">
        <v>114</v>
      </c>
      <c r="G257">
        <v>13</v>
      </c>
      <c r="H257" t="str">
        <f>_xlfn.XLOOKUP(G257,'[2]9_2_diurnal_curves_still600_pro'!B:B,'[2]9_2_diurnal_curves_still600_pro'!A:A)</f>
        <v>LCOR-519</v>
      </c>
      <c r="I257">
        <v>10</v>
      </c>
      <c r="J257">
        <v>0.50570300000000001</v>
      </c>
      <c r="K257">
        <v>2.9206989999999999</v>
      </c>
      <c r="L257">
        <v>0.431066</v>
      </c>
      <c r="M257">
        <v>7.471381</v>
      </c>
      <c r="N257">
        <v>1.8491629999999999</v>
      </c>
      <c r="O257">
        <v>1.6411830000000001</v>
      </c>
      <c r="P257">
        <v>3.5444629999999999</v>
      </c>
      <c r="Q257">
        <v>1.6953</v>
      </c>
      <c r="R257">
        <v>16.328842000000002</v>
      </c>
      <c r="S257">
        <v>18.398125</v>
      </c>
      <c r="T257">
        <v>35.265391999999999</v>
      </c>
      <c r="U257">
        <v>0.44178600000000001</v>
      </c>
      <c r="V257" t="s">
        <v>390</v>
      </c>
      <c r="W257">
        <v>0</v>
      </c>
      <c r="X257">
        <v>0</v>
      </c>
      <c r="Y257">
        <v>0</v>
      </c>
      <c r="Z257">
        <v>135.519867</v>
      </c>
      <c r="AA257">
        <v>301.30587800000001</v>
      </c>
      <c r="AB257">
        <v>0.55022499999999996</v>
      </c>
      <c r="AC257">
        <v>0.5</v>
      </c>
      <c r="AD257">
        <v>0.8</v>
      </c>
      <c r="AE257">
        <v>321.44158900000002</v>
      </c>
      <c r="AF257">
        <v>55</v>
      </c>
      <c r="AG257">
        <v>48.82</v>
      </c>
      <c r="AH257">
        <v>25.94</v>
      </c>
      <c r="AI257">
        <v>26.83</v>
      </c>
      <c r="AJ257">
        <v>100.51</v>
      </c>
      <c r="AK257">
        <v>156.6</v>
      </c>
      <c r="AL257">
        <v>156.6</v>
      </c>
      <c r="AM257">
        <v>0</v>
      </c>
      <c r="AN257">
        <v>1461</v>
      </c>
      <c r="AO257">
        <v>4.0720000000000001</v>
      </c>
      <c r="AP257">
        <v>29</v>
      </c>
      <c r="AQ257">
        <v>164</v>
      </c>
      <c r="AR257">
        <v>183</v>
      </c>
      <c r="AZ257" s="1">
        <v>0</v>
      </c>
      <c r="BA257" t="s">
        <v>117</v>
      </c>
      <c r="BB257">
        <v>0</v>
      </c>
      <c r="BC257">
        <v>0</v>
      </c>
      <c r="BD257">
        <v>0</v>
      </c>
      <c r="BE257">
        <v>0</v>
      </c>
      <c r="BF257">
        <v>0</v>
      </c>
      <c r="BG257" s="1">
        <v>0.43756944444444446</v>
      </c>
      <c r="BH257" s="2">
        <v>44806</v>
      </c>
      <c r="BI257">
        <v>-0.78</v>
      </c>
      <c r="BJ257">
        <v>4.0000000000000001E-3</v>
      </c>
      <c r="BK257">
        <v>4.0000000000000001E-3</v>
      </c>
      <c r="BL257">
        <v>0</v>
      </c>
      <c r="BM257">
        <v>-0.17499999999999999</v>
      </c>
      <c r="BN257">
        <v>-0.14299999999999999</v>
      </c>
      <c r="BO257">
        <v>11.728</v>
      </c>
      <c r="BP257">
        <v>1</v>
      </c>
      <c r="BQ257">
        <v>150</v>
      </c>
      <c r="BR257">
        <v>5.0000000000000001E-3</v>
      </c>
      <c r="BS257">
        <v>2</v>
      </c>
      <c r="BT257">
        <v>0</v>
      </c>
      <c r="BU257" t="s">
        <v>118</v>
      </c>
      <c r="BV257">
        <v>7000</v>
      </c>
      <c r="BW257">
        <v>500</v>
      </c>
      <c r="BX257">
        <v>5</v>
      </c>
      <c r="BY257">
        <v>2</v>
      </c>
      <c r="BZ257">
        <v>300</v>
      </c>
      <c r="CA257">
        <v>300</v>
      </c>
      <c r="CB257">
        <v>300</v>
      </c>
      <c r="CC257">
        <v>270.54620399999999</v>
      </c>
      <c r="CD257">
        <v>25</v>
      </c>
      <c r="CE257">
        <v>-21.891943000000001</v>
      </c>
      <c r="CF257">
        <v>267.04431199999999</v>
      </c>
      <c r="CG257">
        <v>269.94558699999999</v>
      </c>
      <c r="CH257">
        <v>-2.9012760000000002</v>
      </c>
      <c r="CI257">
        <v>2.4877929999999999</v>
      </c>
      <c r="CJ257">
        <v>2.5220259999999999</v>
      </c>
      <c r="CK257">
        <v>1.659651</v>
      </c>
      <c r="CL257">
        <v>0.93227300000000002</v>
      </c>
      <c r="CM257">
        <v>0.26272299999999998</v>
      </c>
      <c r="CN257">
        <v>1.0803E-2</v>
      </c>
      <c r="CO257">
        <v>0.221525</v>
      </c>
      <c r="CP257">
        <v>1.464623</v>
      </c>
      <c r="CQ257">
        <v>135.519867</v>
      </c>
      <c r="CR257">
        <v>1.0640000000000001E-3</v>
      </c>
      <c r="CS257">
        <v>2.4138769999999998</v>
      </c>
      <c r="CT257">
        <v>-2.5999999999999998E-5</v>
      </c>
      <c r="CU257">
        <v>1</v>
      </c>
      <c r="CV257">
        <v>2.4366569999999999</v>
      </c>
      <c r="CW257">
        <v>-2.0999999999999999E-5</v>
      </c>
      <c r="CX257">
        <v>1</v>
      </c>
      <c r="CY257">
        <v>0.60051200000000005</v>
      </c>
      <c r="CZ257">
        <v>0.60064300000000004</v>
      </c>
      <c r="DA257">
        <v>0.106516</v>
      </c>
      <c r="DB257">
        <v>0</v>
      </c>
      <c r="DC257" t="s">
        <v>390</v>
      </c>
      <c r="DD257" t="s">
        <v>376</v>
      </c>
      <c r="DE257" t="s">
        <v>377</v>
      </c>
      <c r="DF257" t="s">
        <v>378</v>
      </c>
      <c r="DG257" t="s">
        <v>379</v>
      </c>
      <c r="DH257" t="s">
        <v>123</v>
      </c>
      <c r="DI257" t="s">
        <v>124</v>
      </c>
    </row>
    <row r="258" spans="1:113" x14ac:dyDescent="0.2">
      <c r="A258">
        <v>14</v>
      </c>
      <c r="B258" s="1">
        <v>0.43990740740740741</v>
      </c>
      <c r="C258" s="2">
        <v>44806</v>
      </c>
      <c r="D258" t="s">
        <v>113</v>
      </c>
      <c r="E258" t="s">
        <v>114</v>
      </c>
      <c r="G258">
        <v>14</v>
      </c>
      <c r="H258" t="str">
        <f>_xlfn.XLOOKUP(G258,'[2]9_2_diurnal_curves_still600_pro'!B:B,'[2]9_2_diurnal_curves_still600_pro'!A:A)</f>
        <v>LCOR-112</v>
      </c>
      <c r="I258">
        <v>10</v>
      </c>
      <c r="J258">
        <v>0.321745</v>
      </c>
      <c r="K258">
        <v>2.9197609999999998</v>
      </c>
      <c r="L258">
        <v>0.28980899999999998</v>
      </c>
      <c r="M258">
        <v>5.4478859999999996</v>
      </c>
      <c r="N258">
        <v>1.803469</v>
      </c>
      <c r="O258">
        <v>1.6516189999999999</v>
      </c>
      <c r="P258">
        <v>3.6418430000000002</v>
      </c>
      <c r="Q258">
        <v>1.838373</v>
      </c>
      <c r="R258">
        <v>16.431080000000001</v>
      </c>
      <c r="S258">
        <v>17.941752999999999</v>
      </c>
      <c r="T258">
        <v>36.230750999999998</v>
      </c>
      <c r="U258">
        <v>0.44178600000000001</v>
      </c>
      <c r="V258" t="s">
        <v>391</v>
      </c>
      <c r="W258">
        <v>0</v>
      </c>
      <c r="X258">
        <v>0</v>
      </c>
      <c r="Y258">
        <v>0</v>
      </c>
      <c r="Z258">
        <v>110.83459499999999</v>
      </c>
      <c r="AA258">
        <v>207.97917200000001</v>
      </c>
      <c r="AB258">
        <v>0.467088</v>
      </c>
      <c r="AC258">
        <v>0.5</v>
      </c>
      <c r="AD258">
        <v>0.8</v>
      </c>
      <c r="AE258">
        <v>258.086365</v>
      </c>
      <c r="AF258">
        <v>53.37</v>
      </c>
      <c r="AG258">
        <v>48.88</v>
      </c>
      <c r="AH258">
        <v>26.02</v>
      </c>
      <c r="AI258">
        <v>27.3</v>
      </c>
      <c r="AJ258">
        <v>100.52</v>
      </c>
      <c r="AK258">
        <v>156.5</v>
      </c>
      <c r="AL258">
        <v>155.5</v>
      </c>
      <c r="AM258">
        <v>0.6</v>
      </c>
      <c r="AN258">
        <v>1381</v>
      </c>
      <c r="AO258">
        <v>4.0720000000000001</v>
      </c>
      <c r="AP258">
        <v>9</v>
      </c>
      <c r="AQ258">
        <v>176</v>
      </c>
      <c r="AR258">
        <v>188</v>
      </c>
      <c r="AZ258" s="1">
        <v>0</v>
      </c>
      <c r="BA258" t="s">
        <v>117</v>
      </c>
      <c r="BB258">
        <v>0</v>
      </c>
      <c r="BC258">
        <v>0</v>
      </c>
      <c r="BD258">
        <v>0</v>
      </c>
      <c r="BE258">
        <v>0</v>
      </c>
      <c r="BF258">
        <v>0</v>
      </c>
      <c r="BG258" s="1">
        <v>0.43756944444444446</v>
      </c>
      <c r="BH258" s="2">
        <v>44806</v>
      </c>
      <c r="BI258">
        <v>-0.78</v>
      </c>
      <c r="BJ258">
        <v>-1E-3</v>
      </c>
      <c r="BK258">
        <v>1E-3</v>
      </c>
      <c r="BL258">
        <v>1.6E-2</v>
      </c>
      <c r="BM258">
        <v>-0.26800000000000002</v>
      </c>
      <c r="BN258">
        <v>-0.88600000000000001</v>
      </c>
      <c r="BO258">
        <v>-0.42199999999999999</v>
      </c>
      <c r="BP258">
        <v>1</v>
      </c>
      <c r="BQ258">
        <v>150</v>
      </c>
      <c r="BR258">
        <v>5.0000000000000001E-3</v>
      </c>
      <c r="BS258">
        <v>2</v>
      </c>
      <c r="BT258">
        <v>0</v>
      </c>
      <c r="BU258" t="s">
        <v>118</v>
      </c>
      <c r="BV258">
        <v>7000</v>
      </c>
      <c r="BW258">
        <v>500</v>
      </c>
      <c r="BX258">
        <v>5</v>
      </c>
      <c r="BY258">
        <v>2</v>
      </c>
      <c r="BZ258">
        <v>300</v>
      </c>
      <c r="CA258">
        <v>300</v>
      </c>
      <c r="CB258">
        <v>300</v>
      </c>
      <c r="CC258">
        <v>191.25616500000001</v>
      </c>
      <c r="CD258">
        <v>25</v>
      </c>
      <c r="CE258">
        <v>-12.112792000000001</v>
      </c>
      <c r="CF258">
        <v>188.071854</v>
      </c>
      <c r="CG258">
        <v>190.62756300000001</v>
      </c>
      <c r="CH258">
        <v>-2.5557099999999999</v>
      </c>
      <c r="CI258">
        <v>2.4878529999999999</v>
      </c>
      <c r="CJ258">
        <v>2.5198640000000001</v>
      </c>
      <c r="CK258">
        <v>1.65865</v>
      </c>
      <c r="CL258">
        <v>0.92930400000000002</v>
      </c>
      <c r="CM258">
        <v>0.26181700000000002</v>
      </c>
      <c r="CN258">
        <v>1.5108E-2</v>
      </c>
      <c r="CO258">
        <v>0.23106199999999999</v>
      </c>
      <c r="CP258">
        <v>1.39103</v>
      </c>
      <c r="CQ258">
        <v>110.83459499999999</v>
      </c>
      <c r="CR258">
        <v>1.0679999999999999E-3</v>
      </c>
      <c r="CS258">
        <v>2.4138769999999998</v>
      </c>
      <c r="CT258">
        <v>-2.5999999999999998E-5</v>
      </c>
      <c r="CU258">
        <v>1</v>
      </c>
      <c r="CV258">
        <v>2.4366569999999999</v>
      </c>
      <c r="CW258">
        <v>-2.0999999999999999E-5</v>
      </c>
      <c r="CX258">
        <v>1</v>
      </c>
      <c r="CY258">
        <v>0.60051200000000005</v>
      </c>
      <c r="CZ258">
        <v>0.60064300000000004</v>
      </c>
      <c r="DA258">
        <v>0.106516</v>
      </c>
      <c r="DB258">
        <v>0</v>
      </c>
      <c r="DC258" t="s">
        <v>391</v>
      </c>
      <c r="DD258" t="s">
        <v>376</v>
      </c>
      <c r="DE258" t="s">
        <v>377</v>
      </c>
      <c r="DF258" t="s">
        <v>378</v>
      </c>
      <c r="DG258" t="s">
        <v>379</v>
      </c>
      <c r="DH258" t="s">
        <v>123</v>
      </c>
      <c r="DI258" t="s">
        <v>124</v>
      </c>
    </row>
    <row r="259" spans="1:113" x14ac:dyDescent="0.2">
      <c r="A259">
        <v>15</v>
      </c>
      <c r="B259" s="1">
        <v>0.44070601851851854</v>
      </c>
      <c r="C259" s="2">
        <v>44806</v>
      </c>
      <c r="D259" t="s">
        <v>113</v>
      </c>
      <c r="E259" t="s">
        <v>114</v>
      </c>
      <c r="G259">
        <v>15</v>
      </c>
      <c r="H259" t="str">
        <f>_xlfn.XLOOKUP(G259,'[2]9_2_diurnal_curves_still600_pro'!B:B,'[2]9_2_diurnal_curves_still600_pro'!A:A)</f>
        <v>LCOR-190</v>
      </c>
      <c r="I259">
        <v>10</v>
      </c>
      <c r="J259">
        <v>0.13375500000000001</v>
      </c>
      <c r="K259">
        <v>2.9193739999999999</v>
      </c>
      <c r="L259">
        <v>0.12789600000000001</v>
      </c>
      <c r="M259">
        <v>2.569588</v>
      </c>
      <c r="N259">
        <v>1.682604</v>
      </c>
      <c r="O259">
        <v>1.610886</v>
      </c>
      <c r="P259">
        <v>3.6482060000000001</v>
      </c>
      <c r="Q259">
        <v>1.9656009999999999</v>
      </c>
      <c r="R259">
        <v>16.028874999999999</v>
      </c>
      <c r="S259">
        <v>16.7425</v>
      </c>
      <c r="T259">
        <v>36.300915000000003</v>
      </c>
      <c r="U259">
        <v>0.44178600000000001</v>
      </c>
      <c r="V259" t="s">
        <v>392</v>
      </c>
      <c r="W259">
        <v>0</v>
      </c>
      <c r="X259">
        <v>0</v>
      </c>
      <c r="Y259">
        <v>0</v>
      </c>
      <c r="Z259">
        <v>143.110153</v>
      </c>
      <c r="AA259">
        <v>302.52786300000002</v>
      </c>
      <c r="AB259">
        <v>0.52695199999999998</v>
      </c>
      <c r="AC259">
        <v>0.5</v>
      </c>
      <c r="AD259">
        <v>0.8</v>
      </c>
      <c r="AE259">
        <v>261.46234099999998</v>
      </c>
      <c r="AF259">
        <v>49.57</v>
      </c>
      <c r="AG259">
        <v>47.46</v>
      </c>
      <c r="AH259">
        <v>26.1</v>
      </c>
      <c r="AI259">
        <v>27.33</v>
      </c>
      <c r="AJ259">
        <v>100.5</v>
      </c>
      <c r="AK259">
        <v>156.4</v>
      </c>
      <c r="AL259">
        <v>155.6</v>
      </c>
      <c r="AM259">
        <v>0.5</v>
      </c>
      <c r="AN259">
        <v>1240</v>
      </c>
      <c r="AO259">
        <v>4.07</v>
      </c>
      <c r="AP259">
        <v>-1</v>
      </c>
      <c r="AQ259">
        <v>174</v>
      </c>
      <c r="AR259">
        <v>196</v>
      </c>
      <c r="AZ259" s="1">
        <v>0</v>
      </c>
      <c r="BA259" t="s">
        <v>117</v>
      </c>
      <c r="BB259">
        <v>0</v>
      </c>
      <c r="BC259">
        <v>0</v>
      </c>
      <c r="BD259">
        <v>0</v>
      </c>
      <c r="BE259">
        <v>0</v>
      </c>
      <c r="BF259">
        <v>0</v>
      </c>
      <c r="BG259" s="1">
        <v>0.43756944444444446</v>
      </c>
      <c r="BH259" s="2">
        <v>44806</v>
      </c>
      <c r="BI259">
        <v>-0.78</v>
      </c>
      <c r="BJ259">
        <v>-2E-3</v>
      </c>
      <c r="BK259">
        <v>-3.0000000000000001E-3</v>
      </c>
      <c r="BL259">
        <v>4.0000000000000001E-3</v>
      </c>
      <c r="BM259">
        <v>-1.7949999999999999</v>
      </c>
      <c r="BN259">
        <v>-0.29899999999999999</v>
      </c>
      <c r="BO259">
        <v>9.3699999999999992</v>
      </c>
      <c r="BP259">
        <v>1</v>
      </c>
      <c r="BQ259">
        <v>150</v>
      </c>
      <c r="BR259">
        <v>5.0000000000000001E-3</v>
      </c>
      <c r="BS259">
        <v>2</v>
      </c>
      <c r="BT259">
        <v>0</v>
      </c>
      <c r="BU259" t="s">
        <v>118</v>
      </c>
      <c r="BV259">
        <v>7000</v>
      </c>
      <c r="BW259">
        <v>500</v>
      </c>
      <c r="BX259">
        <v>5</v>
      </c>
      <c r="BY259">
        <v>2</v>
      </c>
      <c r="BZ259">
        <v>300</v>
      </c>
      <c r="CA259">
        <v>300</v>
      </c>
      <c r="CB259">
        <v>300</v>
      </c>
      <c r="CC259">
        <v>278.96438599999999</v>
      </c>
      <c r="CD259">
        <v>25</v>
      </c>
      <c r="CE259">
        <v>-17.213774000000001</v>
      </c>
      <c r="CF259">
        <v>275.311218</v>
      </c>
      <c r="CG259">
        <v>277.86908</v>
      </c>
      <c r="CH259">
        <v>-2.5578609999999999</v>
      </c>
      <c r="CI259">
        <v>2.4860190000000002</v>
      </c>
      <c r="CJ259">
        <v>2.5148329999999999</v>
      </c>
      <c r="CK259">
        <v>1.658236</v>
      </c>
      <c r="CL259">
        <v>0.92975200000000002</v>
      </c>
      <c r="CM259">
        <v>0.26103399999999999</v>
      </c>
      <c r="CN259">
        <v>1.4591E-2</v>
      </c>
      <c r="CO259">
        <v>0.237092</v>
      </c>
      <c r="CP259">
        <v>1.259997</v>
      </c>
      <c r="CQ259">
        <v>143.110153</v>
      </c>
      <c r="CR259">
        <v>1.0690000000000001E-3</v>
      </c>
      <c r="CS259">
        <v>2.4138769999999998</v>
      </c>
      <c r="CT259">
        <v>-2.5999999999999998E-5</v>
      </c>
      <c r="CU259">
        <v>1</v>
      </c>
      <c r="CV259">
        <v>2.4366569999999999</v>
      </c>
      <c r="CW259">
        <v>-2.0999999999999999E-5</v>
      </c>
      <c r="CX259">
        <v>1</v>
      </c>
      <c r="CY259">
        <v>0.60051200000000005</v>
      </c>
      <c r="CZ259">
        <v>0.60064300000000004</v>
      </c>
      <c r="DA259">
        <v>0.106516</v>
      </c>
      <c r="DB259">
        <v>0</v>
      </c>
      <c r="DC259" t="s">
        <v>392</v>
      </c>
      <c r="DD259" t="s">
        <v>376</v>
      </c>
      <c r="DE259" t="s">
        <v>377</v>
      </c>
      <c r="DF259" t="s">
        <v>378</v>
      </c>
      <c r="DG259" t="s">
        <v>379</v>
      </c>
      <c r="DH259" t="s">
        <v>123</v>
      </c>
      <c r="DI259" t="s">
        <v>124</v>
      </c>
    </row>
    <row r="260" spans="1:113" x14ac:dyDescent="0.2">
      <c r="A260">
        <v>16</v>
      </c>
      <c r="B260" s="1">
        <v>0.44149305555555557</v>
      </c>
      <c r="C260" s="2">
        <v>44806</v>
      </c>
      <c r="D260" t="s">
        <v>113</v>
      </c>
      <c r="E260" t="s">
        <v>114</v>
      </c>
      <c r="G260">
        <v>16</v>
      </c>
      <c r="H260" t="str">
        <f>_xlfn.XLOOKUP(G260,'[2]9_2_diurnal_curves_still600_pro'!B:B,'[2]9_2_diurnal_curves_still600_pro'!A:A)</f>
        <v>LCOR-313</v>
      </c>
      <c r="I260">
        <v>10</v>
      </c>
      <c r="J260">
        <v>0.20019300000000001</v>
      </c>
      <c r="K260">
        <v>2.9189020000000001</v>
      </c>
      <c r="L260">
        <v>0.18734400000000001</v>
      </c>
      <c r="M260">
        <v>3.5463800000000001</v>
      </c>
      <c r="N260">
        <v>1.7154309999999999</v>
      </c>
      <c r="O260">
        <v>1.616436</v>
      </c>
      <c r="P260">
        <v>3.5680429999999999</v>
      </c>
      <c r="Q260">
        <v>1.8526119999999999</v>
      </c>
      <c r="R260">
        <v>16.082457000000002</v>
      </c>
      <c r="S260">
        <v>17.067394</v>
      </c>
      <c r="T260">
        <v>35.499648999999998</v>
      </c>
      <c r="U260">
        <v>0.44178600000000001</v>
      </c>
      <c r="V260" t="s">
        <v>393</v>
      </c>
      <c r="W260">
        <v>0</v>
      </c>
      <c r="X260">
        <v>0</v>
      </c>
      <c r="Y260">
        <v>0</v>
      </c>
      <c r="Z260">
        <v>125.882507</v>
      </c>
      <c r="AA260">
        <v>250.485062</v>
      </c>
      <c r="AB260">
        <v>0.49744500000000003</v>
      </c>
      <c r="AC260">
        <v>0.5</v>
      </c>
      <c r="AD260">
        <v>0.8</v>
      </c>
      <c r="AE260">
        <v>240.52673300000001</v>
      </c>
      <c r="AF260">
        <v>50.24</v>
      </c>
      <c r="AG260">
        <v>47.34</v>
      </c>
      <c r="AH260">
        <v>26.2</v>
      </c>
      <c r="AI260">
        <v>26.95</v>
      </c>
      <c r="AJ260">
        <v>100.51</v>
      </c>
      <c r="AK260">
        <v>156.4</v>
      </c>
      <c r="AL260">
        <v>156</v>
      </c>
      <c r="AM260">
        <v>0.2</v>
      </c>
      <c r="AN260">
        <v>1209</v>
      </c>
      <c r="AO260">
        <v>4.069</v>
      </c>
      <c r="AP260">
        <v>1</v>
      </c>
      <c r="AQ260">
        <v>-175</v>
      </c>
      <c r="AR260">
        <v>200</v>
      </c>
      <c r="AZ260" s="1">
        <v>0</v>
      </c>
      <c r="BA260" t="s">
        <v>117</v>
      </c>
      <c r="BB260">
        <v>0</v>
      </c>
      <c r="BC260">
        <v>0</v>
      </c>
      <c r="BD260">
        <v>0</v>
      </c>
      <c r="BE260">
        <v>0</v>
      </c>
      <c r="BF260">
        <v>0</v>
      </c>
      <c r="BG260" s="1">
        <v>0.43756944444444446</v>
      </c>
      <c r="BH260" s="2">
        <v>44806</v>
      </c>
      <c r="BI260">
        <v>-0.78</v>
      </c>
      <c r="BJ260">
        <v>2E-3</v>
      </c>
      <c r="BK260">
        <v>0</v>
      </c>
      <c r="BL260">
        <v>8.9999999999999993E-3</v>
      </c>
      <c r="BM260">
        <v>-1.2509999999999999</v>
      </c>
      <c r="BN260">
        <v>-1.6719999999999999</v>
      </c>
      <c r="BO260">
        <v>4.181</v>
      </c>
      <c r="BP260">
        <v>1</v>
      </c>
      <c r="BQ260">
        <v>150</v>
      </c>
      <c r="BR260">
        <v>5.0000000000000001E-3</v>
      </c>
      <c r="BS260">
        <v>2</v>
      </c>
      <c r="BT260">
        <v>0</v>
      </c>
      <c r="BU260" t="s">
        <v>118</v>
      </c>
      <c r="BV260">
        <v>7000</v>
      </c>
      <c r="BW260">
        <v>500</v>
      </c>
      <c r="BX260">
        <v>5</v>
      </c>
      <c r="BY260">
        <v>2</v>
      </c>
      <c r="BZ260">
        <v>300</v>
      </c>
      <c r="CA260">
        <v>300</v>
      </c>
      <c r="CB260">
        <v>300</v>
      </c>
      <c r="CC260">
        <v>231.65417500000001</v>
      </c>
      <c r="CD260">
        <v>25</v>
      </c>
      <c r="CE260">
        <v>-14.021803999999999</v>
      </c>
      <c r="CF260">
        <v>227.62655599999999</v>
      </c>
      <c r="CG260">
        <v>230.398788</v>
      </c>
      <c r="CH260">
        <v>-2.7722319999999998</v>
      </c>
      <c r="CI260">
        <v>2.4858449999999999</v>
      </c>
      <c r="CJ260">
        <v>2.515698</v>
      </c>
      <c r="CK260">
        <v>1.657735</v>
      </c>
      <c r="CL260">
        <v>0.93058799999999997</v>
      </c>
      <c r="CM260">
        <v>0.25998399999999999</v>
      </c>
      <c r="CN260">
        <v>9.0869999999999996E-3</v>
      </c>
      <c r="CO260">
        <v>0.243066</v>
      </c>
      <c r="CP260">
        <v>1.2305790000000001</v>
      </c>
      <c r="CQ260">
        <v>125.882507</v>
      </c>
      <c r="CR260">
        <v>1.0709999999999999E-3</v>
      </c>
      <c r="CS260">
        <v>2.4138769999999998</v>
      </c>
      <c r="CT260">
        <v>-2.5999999999999998E-5</v>
      </c>
      <c r="CU260">
        <v>1</v>
      </c>
      <c r="CV260">
        <v>2.4366569999999999</v>
      </c>
      <c r="CW260">
        <v>-2.0999999999999999E-5</v>
      </c>
      <c r="CX260">
        <v>1</v>
      </c>
      <c r="CY260">
        <v>0.60051200000000005</v>
      </c>
      <c r="CZ260">
        <v>0.60064300000000004</v>
      </c>
      <c r="DA260">
        <v>0.106516</v>
      </c>
      <c r="DB260">
        <v>0</v>
      </c>
      <c r="DC260" t="s">
        <v>393</v>
      </c>
      <c r="DD260" t="s">
        <v>376</v>
      </c>
      <c r="DE260" t="s">
        <v>377</v>
      </c>
      <c r="DF260" t="s">
        <v>378</v>
      </c>
      <c r="DG260" t="s">
        <v>379</v>
      </c>
      <c r="DH260" t="s">
        <v>123</v>
      </c>
      <c r="DI260" t="s">
        <v>124</v>
      </c>
    </row>
    <row r="261" spans="1:113" x14ac:dyDescent="0.2">
      <c r="A261">
        <v>17</v>
      </c>
      <c r="B261" s="1">
        <v>0.44192129629629634</v>
      </c>
      <c r="C261" s="2">
        <v>44806</v>
      </c>
      <c r="D261" t="s">
        <v>113</v>
      </c>
      <c r="E261" t="s">
        <v>114</v>
      </c>
      <c r="G261">
        <v>17</v>
      </c>
      <c r="H261" t="str">
        <f>_xlfn.XLOOKUP(G261,'[2]9_2_diurnal_curves_still600_pro'!B:B,'[2]9_2_diurnal_curves_still600_pro'!A:A)</f>
        <v>LCOR-446</v>
      </c>
      <c r="I261">
        <v>10</v>
      </c>
      <c r="J261">
        <v>0.27584799999999998</v>
      </c>
      <c r="K261">
        <v>2.9219629999999999</v>
      </c>
      <c r="L261">
        <v>0.25205300000000003</v>
      </c>
      <c r="M261">
        <v>4.606719</v>
      </c>
      <c r="N261">
        <v>1.749663</v>
      </c>
      <c r="O261">
        <v>1.6214329999999999</v>
      </c>
      <c r="P261">
        <v>3.5381990000000001</v>
      </c>
      <c r="Q261">
        <v>1.7885359999999999</v>
      </c>
      <c r="R261">
        <v>16.133300999999999</v>
      </c>
      <c r="S261">
        <v>17.409192999999998</v>
      </c>
      <c r="T261">
        <v>35.205173000000002</v>
      </c>
      <c r="U261">
        <v>0.44178600000000001</v>
      </c>
      <c r="V261" t="s">
        <v>394</v>
      </c>
      <c r="W261">
        <v>0</v>
      </c>
      <c r="X261">
        <v>0</v>
      </c>
      <c r="Y261">
        <v>0</v>
      </c>
      <c r="Z261">
        <v>107.650993</v>
      </c>
      <c r="AA261">
        <v>294.01947000000001</v>
      </c>
      <c r="AB261">
        <v>0.63386399999999998</v>
      </c>
      <c r="AC261">
        <v>0.5</v>
      </c>
      <c r="AD261">
        <v>0.8</v>
      </c>
      <c r="AE261">
        <v>283.97430400000002</v>
      </c>
      <c r="AF261">
        <v>51.01</v>
      </c>
      <c r="AG261">
        <v>47.27</v>
      </c>
      <c r="AH261">
        <v>26.28</v>
      </c>
      <c r="AI261">
        <v>26.8</v>
      </c>
      <c r="AJ261">
        <v>100.5</v>
      </c>
      <c r="AK261">
        <v>156.69999999999999</v>
      </c>
      <c r="AL261">
        <v>149</v>
      </c>
      <c r="AM261">
        <v>5</v>
      </c>
      <c r="AN261">
        <v>1120</v>
      </c>
      <c r="AO261">
        <v>4.0670000000000002</v>
      </c>
      <c r="AP261">
        <v>25</v>
      </c>
      <c r="AQ261">
        <v>-173</v>
      </c>
      <c r="AR261">
        <v>185</v>
      </c>
      <c r="AZ261" s="1">
        <v>0</v>
      </c>
      <c r="BA261" t="s">
        <v>117</v>
      </c>
      <c r="BB261">
        <v>0</v>
      </c>
      <c r="BC261">
        <v>0</v>
      </c>
      <c r="BD261">
        <v>0</v>
      </c>
      <c r="BE261">
        <v>0</v>
      </c>
      <c r="BF261">
        <v>0</v>
      </c>
      <c r="BG261" s="1">
        <v>0.43756944444444446</v>
      </c>
      <c r="BH261" s="2">
        <v>44806</v>
      </c>
      <c r="BI261">
        <v>-0.78</v>
      </c>
      <c r="BJ261">
        <v>1E-3</v>
      </c>
      <c r="BK261">
        <v>0</v>
      </c>
      <c r="BL261">
        <v>-9999</v>
      </c>
      <c r="BM261">
        <v>0.65700000000000003</v>
      </c>
      <c r="BN261">
        <v>0.314</v>
      </c>
      <c r="BO261">
        <v>-9999</v>
      </c>
      <c r="BP261">
        <v>1</v>
      </c>
      <c r="BQ261">
        <v>150</v>
      </c>
      <c r="BR261">
        <v>5.0000000000000001E-3</v>
      </c>
      <c r="BS261">
        <v>2</v>
      </c>
      <c r="BT261">
        <v>0</v>
      </c>
      <c r="BU261" t="s">
        <v>118</v>
      </c>
      <c r="BV261">
        <v>7000</v>
      </c>
      <c r="BW261">
        <v>500</v>
      </c>
      <c r="BX261">
        <v>5</v>
      </c>
      <c r="BY261">
        <v>2</v>
      </c>
      <c r="BZ261">
        <v>300</v>
      </c>
      <c r="CA261">
        <v>300</v>
      </c>
      <c r="CB261">
        <v>300</v>
      </c>
      <c r="CC261">
        <v>264.09851099999997</v>
      </c>
      <c r="CD261">
        <v>25</v>
      </c>
      <c r="CE261">
        <v>-20.812225000000002</v>
      </c>
      <c r="CF261">
        <v>262.626892</v>
      </c>
      <c r="CG261">
        <v>264.20590199999998</v>
      </c>
      <c r="CH261">
        <v>-1.57901</v>
      </c>
      <c r="CI261">
        <v>2.485744</v>
      </c>
      <c r="CJ261">
        <v>2.5167069999999998</v>
      </c>
      <c r="CK261">
        <v>1.661003</v>
      </c>
      <c r="CL261">
        <v>0.91284699999999996</v>
      </c>
      <c r="CM261">
        <v>0.25919399999999998</v>
      </c>
      <c r="CN261">
        <v>6.5779999999999996E-3</v>
      </c>
      <c r="CO261">
        <v>0.24628700000000001</v>
      </c>
      <c r="CP261">
        <v>1.1480060000000001</v>
      </c>
      <c r="CQ261">
        <v>107.650993</v>
      </c>
      <c r="CR261">
        <v>1.07E-3</v>
      </c>
      <c r="CS261">
        <v>2.4138769999999998</v>
      </c>
      <c r="CT261">
        <v>-2.5999999999999998E-5</v>
      </c>
      <c r="CU261">
        <v>1</v>
      </c>
      <c r="CV261">
        <v>2.4366569999999999</v>
      </c>
      <c r="CW261">
        <v>-2.0999999999999999E-5</v>
      </c>
      <c r="CX261">
        <v>1</v>
      </c>
      <c r="CY261">
        <v>0.60051200000000005</v>
      </c>
      <c r="CZ261">
        <v>0.60064300000000004</v>
      </c>
      <c r="DA261">
        <v>0.106516</v>
      </c>
      <c r="DB261">
        <v>0</v>
      </c>
      <c r="DC261" t="s">
        <v>394</v>
      </c>
      <c r="DD261" t="s">
        <v>376</v>
      </c>
      <c r="DE261" t="s">
        <v>377</v>
      </c>
      <c r="DF261" t="s">
        <v>378</v>
      </c>
      <c r="DG261" t="s">
        <v>379</v>
      </c>
      <c r="DH261" t="s">
        <v>123</v>
      </c>
      <c r="DI261" t="s">
        <v>124</v>
      </c>
    </row>
    <row r="262" spans="1:113" x14ac:dyDescent="0.2">
      <c r="A262">
        <v>18</v>
      </c>
      <c r="B262" s="1">
        <v>0.44339120370370372</v>
      </c>
      <c r="C262" s="2">
        <v>44806</v>
      </c>
      <c r="D262" t="s">
        <v>113</v>
      </c>
      <c r="E262" t="s">
        <v>114</v>
      </c>
      <c r="G262">
        <v>18</v>
      </c>
      <c r="H262" t="str">
        <f>_xlfn.XLOOKUP(G262,'[2]9_2_diurnal_curves_still600_pro'!B:B,'[2]9_2_diurnal_curves_still600_pro'!A:A)</f>
        <v>LCOR-032</v>
      </c>
      <c r="I262">
        <v>10</v>
      </c>
      <c r="J262">
        <v>0.419817</v>
      </c>
      <c r="K262">
        <v>2.9191389999999999</v>
      </c>
      <c r="L262">
        <v>0.36703200000000002</v>
      </c>
      <c r="M262">
        <v>4.990926</v>
      </c>
      <c r="N262">
        <v>1.7661579999999999</v>
      </c>
      <c r="O262">
        <v>1.626976</v>
      </c>
      <c r="P262">
        <v>3.0994320000000002</v>
      </c>
      <c r="Q262">
        <v>1.3332740000000001</v>
      </c>
      <c r="R262">
        <v>16.191792</v>
      </c>
      <c r="S262">
        <v>17.576948000000002</v>
      </c>
      <c r="T262">
        <v>30.845794999999999</v>
      </c>
      <c r="U262">
        <v>0.44178600000000001</v>
      </c>
      <c r="V262" t="s">
        <v>395</v>
      </c>
      <c r="W262">
        <v>0</v>
      </c>
      <c r="X262">
        <v>0</v>
      </c>
      <c r="Y262">
        <v>0</v>
      </c>
      <c r="Z262">
        <v>104.908348</v>
      </c>
      <c r="AA262">
        <v>406.47427399999998</v>
      </c>
      <c r="AB262">
        <v>0.74190699999999998</v>
      </c>
      <c r="AC262">
        <v>0.5</v>
      </c>
      <c r="AD262">
        <v>0.8</v>
      </c>
      <c r="AE262">
        <v>400.32720899999998</v>
      </c>
      <c r="AF262">
        <v>50.7</v>
      </c>
      <c r="AG262">
        <v>46.71</v>
      </c>
      <c r="AH262">
        <v>26.54</v>
      </c>
      <c r="AI262">
        <v>24.57</v>
      </c>
      <c r="AJ262">
        <v>100.48</v>
      </c>
      <c r="AK262">
        <v>156.4</v>
      </c>
      <c r="AL262">
        <v>156.9</v>
      </c>
      <c r="AM262">
        <v>-0.3</v>
      </c>
      <c r="AN262">
        <v>1349</v>
      </c>
      <c r="AO262">
        <v>4.0640000000000001</v>
      </c>
      <c r="AP262">
        <v>34</v>
      </c>
      <c r="AQ262">
        <v>-147</v>
      </c>
      <c r="AR262">
        <v>213</v>
      </c>
      <c r="AZ262" s="1">
        <v>0</v>
      </c>
      <c r="BA262" t="s">
        <v>117</v>
      </c>
      <c r="BB262">
        <v>0</v>
      </c>
      <c r="BC262">
        <v>0</v>
      </c>
      <c r="BD262">
        <v>0</v>
      </c>
      <c r="BE262">
        <v>0</v>
      </c>
      <c r="BF262">
        <v>0</v>
      </c>
      <c r="BG262" s="1">
        <v>0.43756944444444446</v>
      </c>
      <c r="BH262" s="2">
        <v>44806</v>
      </c>
      <c r="BI262">
        <v>-0.78</v>
      </c>
      <c r="BJ262">
        <v>-2E-3</v>
      </c>
      <c r="BK262">
        <v>5.0000000000000001E-3</v>
      </c>
      <c r="BL262">
        <v>1.7999999999999999E-2</v>
      </c>
      <c r="BM262">
        <v>2.9000000000000001E-2</v>
      </c>
      <c r="BN262">
        <v>0.435</v>
      </c>
      <c r="BO262">
        <v>-0.91900000000000004</v>
      </c>
      <c r="BP262">
        <v>1</v>
      </c>
      <c r="BQ262">
        <v>150</v>
      </c>
      <c r="BR262">
        <v>5.0000000000000001E-3</v>
      </c>
      <c r="BS262">
        <v>2</v>
      </c>
      <c r="BT262">
        <v>0</v>
      </c>
      <c r="BU262" t="s">
        <v>118</v>
      </c>
      <c r="BV262">
        <v>7000</v>
      </c>
      <c r="BW262">
        <v>500</v>
      </c>
      <c r="BX262">
        <v>5</v>
      </c>
      <c r="BY262">
        <v>2</v>
      </c>
      <c r="BZ262">
        <v>300</v>
      </c>
      <c r="CA262">
        <v>300</v>
      </c>
      <c r="CB262">
        <v>300</v>
      </c>
      <c r="CC262">
        <v>382.41146900000001</v>
      </c>
      <c r="CD262">
        <v>25</v>
      </c>
      <c r="CE262">
        <v>-16.411698999999999</v>
      </c>
      <c r="CF262">
        <v>386.46697999999998</v>
      </c>
      <c r="CG262">
        <v>382.96447799999999</v>
      </c>
      <c r="CH262">
        <v>3.5025019999999998</v>
      </c>
      <c r="CI262">
        <v>2.4849730000000001</v>
      </c>
      <c r="CJ262">
        <v>2.5162599999999999</v>
      </c>
      <c r="CK262">
        <v>1.6579870000000001</v>
      </c>
      <c r="CL262">
        <v>0.93287299999999995</v>
      </c>
      <c r="CM262">
        <v>0.256519</v>
      </c>
      <c r="CN262">
        <v>-2.1585E-2</v>
      </c>
      <c r="CO262">
        <v>0.25736300000000001</v>
      </c>
      <c r="CP262">
        <v>1.360922</v>
      </c>
      <c r="CQ262">
        <v>104.908348</v>
      </c>
      <c r="CR262">
        <v>1.1050000000000001E-3</v>
      </c>
      <c r="CS262">
        <v>2.4138769999999998</v>
      </c>
      <c r="CT262">
        <v>-2.5999999999999998E-5</v>
      </c>
      <c r="CU262">
        <v>1</v>
      </c>
      <c r="CV262">
        <v>2.4366569999999999</v>
      </c>
      <c r="CW262">
        <v>-2.0999999999999999E-5</v>
      </c>
      <c r="CX262">
        <v>1</v>
      </c>
      <c r="CY262">
        <v>0.60051200000000005</v>
      </c>
      <c r="CZ262">
        <v>0.60064300000000004</v>
      </c>
      <c r="DA262">
        <v>0.106516</v>
      </c>
      <c r="DB262">
        <v>0</v>
      </c>
      <c r="DC262" t="s">
        <v>395</v>
      </c>
      <c r="DD262" t="s">
        <v>376</v>
      </c>
      <c r="DE262" t="s">
        <v>377</v>
      </c>
      <c r="DF262" t="s">
        <v>378</v>
      </c>
      <c r="DG262" t="s">
        <v>379</v>
      </c>
      <c r="DH262" t="s">
        <v>123</v>
      </c>
      <c r="DI262" t="s">
        <v>124</v>
      </c>
    </row>
    <row r="263" spans="1:113" x14ac:dyDescent="0.2">
      <c r="A263">
        <v>19</v>
      </c>
      <c r="B263" s="1">
        <v>0.44489583333333332</v>
      </c>
      <c r="C263" s="2">
        <v>44806</v>
      </c>
      <c r="D263" t="s">
        <v>113</v>
      </c>
      <c r="E263" t="s">
        <v>114</v>
      </c>
      <c r="G263">
        <v>19</v>
      </c>
      <c r="H263" t="str">
        <f>_xlfn.XLOOKUP(G263,'[2]9_2_diurnal_curves_still600_pro'!B:B,'[2]9_2_diurnal_curves_still600_pro'!A:A)</f>
        <v>LCOR-492</v>
      </c>
      <c r="I263">
        <v>10</v>
      </c>
      <c r="J263">
        <v>0.54806999999999995</v>
      </c>
      <c r="K263">
        <v>2.9175010000000001</v>
      </c>
      <c r="L263">
        <v>0.46139400000000003</v>
      </c>
      <c r="M263">
        <v>7.0551599999999999</v>
      </c>
      <c r="N263">
        <v>1.8442639999999999</v>
      </c>
      <c r="O263">
        <v>1.647367</v>
      </c>
      <c r="P263">
        <v>3.3414609999999998</v>
      </c>
      <c r="Q263">
        <v>1.4971969999999999</v>
      </c>
      <c r="R263">
        <v>16.390609999999999</v>
      </c>
      <c r="S263">
        <v>18.349651000000001</v>
      </c>
      <c r="T263">
        <v>33.246127999999999</v>
      </c>
      <c r="U263">
        <v>0.44178600000000001</v>
      </c>
      <c r="V263" t="s">
        <v>396</v>
      </c>
      <c r="W263">
        <v>0</v>
      </c>
      <c r="X263">
        <v>0</v>
      </c>
      <c r="Y263">
        <v>0</v>
      </c>
      <c r="Z263">
        <v>127.679947</v>
      </c>
      <c r="AA263">
        <v>302.348907</v>
      </c>
      <c r="AB263">
        <v>0.57770699999999997</v>
      </c>
      <c r="AC263">
        <v>0.5</v>
      </c>
      <c r="AD263">
        <v>0.8</v>
      </c>
      <c r="AE263">
        <v>259.18460099999999</v>
      </c>
      <c r="AF263">
        <v>52.45</v>
      </c>
      <c r="AG263">
        <v>46.85</v>
      </c>
      <c r="AH263">
        <v>26.7</v>
      </c>
      <c r="AI263">
        <v>25.84</v>
      </c>
      <c r="AJ263">
        <v>100.51</v>
      </c>
      <c r="AK263">
        <v>156.19999999999999</v>
      </c>
      <c r="AL263">
        <v>156.69999999999999</v>
      </c>
      <c r="AM263">
        <v>-0.3</v>
      </c>
      <c r="AN263">
        <v>1122</v>
      </c>
      <c r="AO263">
        <v>4.0629999999999997</v>
      </c>
      <c r="AP263">
        <v>30</v>
      </c>
      <c r="AQ263">
        <v>-159</v>
      </c>
      <c r="AR263">
        <v>199</v>
      </c>
      <c r="AZ263" s="1">
        <v>0</v>
      </c>
      <c r="BA263" t="s">
        <v>117</v>
      </c>
      <c r="BB263">
        <v>0</v>
      </c>
      <c r="BC263">
        <v>0</v>
      </c>
      <c r="BD263">
        <v>0</v>
      </c>
      <c r="BE263">
        <v>0</v>
      </c>
      <c r="BF263">
        <v>0</v>
      </c>
      <c r="BG263" s="1">
        <v>0.44476851851851856</v>
      </c>
      <c r="BH263" s="2">
        <v>44806</v>
      </c>
      <c r="BI263">
        <v>-0.73</v>
      </c>
      <c r="BJ263">
        <v>4.0000000000000001E-3</v>
      </c>
      <c r="BK263">
        <v>-2E-3</v>
      </c>
      <c r="BL263">
        <v>1.2999999999999999E-2</v>
      </c>
      <c r="BM263">
        <v>-1.0649999999999999</v>
      </c>
      <c r="BN263">
        <v>-0.13300000000000001</v>
      </c>
      <c r="BO263">
        <v>1.901</v>
      </c>
      <c r="BP263">
        <v>1</v>
      </c>
      <c r="BQ263">
        <v>150</v>
      </c>
      <c r="BR263">
        <v>5.0000000000000001E-3</v>
      </c>
      <c r="BS263">
        <v>2</v>
      </c>
      <c r="BT263">
        <v>0</v>
      </c>
      <c r="BU263" t="s">
        <v>118</v>
      </c>
      <c r="BV263">
        <v>7000</v>
      </c>
      <c r="BW263">
        <v>500</v>
      </c>
      <c r="BX263">
        <v>5</v>
      </c>
      <c r="BY263">
        <v>2</v>
      </c>
      <c r="BZ263">
        <v>300</v>
      </c>
      <c r="CA263">
        <v>300</v>
      </c>
      <c r="CB263">
        <v>300</v>
      </c>
      <c r="CC263">
        <v>279.252655</v>
      </c>
      <c r="CD263">
        <v>25</v>
      </c>
      <c r="CE263">
        <v>-16.228418000000001</v>
      </c>
      <c r="CF263">
        <v>277.37081899999998</v>
      </c>
      <c r="CG263">
        <v>279.101654</v>
      </c>
      <c r="CH263">
        <v>-1.7308349999999999</v>
      </c>
      <c r="CI263">
        <v>2.485134</v>
      </c>
      <c r="CJ263">
        <v>2.5184869999999999</v>
      </c>
      <c r="CK263">
        <v>1.656247</v>
      </c>
      <c r="CL263">
        <v>0.93246600000000002</v>
      </c>
      <c r="CM263">
        <v>0.254909</v>
      </c>
      <c r="CN263">
        <v>-9.2239999999999996E-3</v>
      </c>
      <c r="CO263">
        <v>0.26854299999999998</v>
      </c>
      <c r="CP263">
        <v>1.149492</v>
      </c>
      <c r="CQ263">
        <v>127.679947</v>
      </c>
      <c r="CR263">
        <v>1.08E-3</v>
      </c>
      <c r="CS263">
        <v>2.4138769999999998</v>
      </c>
      <c r="CT263">
        <v>-2.5999999999999998E-5</v>
      </c>
      <c r="CU263">
        <v>1</v>
      </c>
      <c r="CV263">
        <v>2.4366569999999999</v>
      </c>
      <c r="CW263">
        <v>-2.0999999999999999E-5</v>
      </c>
      <c r="CX263">
        <v>1</v>
      </c>
      <c r="CY263">
        <v>0.60051200000000005</v>
      </c>
      <c r="CZ263">
        <v>0.60064300000000004</v>
      </c>
      <c r="DA263">
        <v>0.106516</v>
      </c>
      <c r="DB263">
        <v>0</v>
      </c>
      <c r="DC263" t="s">
        <v>396</v>
      </c>
      <c r="DD263" t="s">
        <v>376</v>
      </c>
      <c r="DE263" t="s">
        <v>377</v>
      </c>
      <c r="DF263" t="s">
        <v>378</v>
      </c>
      <c r="DG263" t="s">
        <v>379</v>
      </c>
      <c r="DH263" t="s">
        <v>123</v>
      </c>
      <c r="DI263" t="s">
        <v>124</v>
      </c>
    </row>
    <row r="264" spans="1:113" x14ac:dyDescent="0.2">
      <c r="A264">
        <v>21</v>
      </c>
      <c r="B264" s="1">
        <v>0.44563657407407403</v>
      </c>
      <c r="C264" s="2">
        <v>44806</v>
      </c>
      <c r="D264" t="s">
        <v>113</v>
      </c>
      <c r="E264" t="s">
        <v>114</v>
      </c>
      <c r="G264">
        <v>21</v>
      </c>
      <c r="H264" t="str">
        <f>_xlfn.XLOOKUP(G264,'[2]9_2_diurnal_curves_still600_pro'!B:B,'[2]9_2_diurnal_curves_still600_pro'!A:A)</f>
        <v>LCOR-311</v>
      </c>
      <c r="I264">
        <v>10</v>
      </c>
      <c r="J264">
        <v>0.18582199999999999</v>
      </c>
      <c r="K264">
        <v>2.918596</v>
      </c>
      <c r="L264">
        <v>0.17469899999999999</v>
      </c>
      <c r="M264">
        <v>3.0883769999999999</v>
      </c>
      <c r="N264">
        <v>1.7138310000000001</v>
      </c>
      <c r="O264">
        <v>1.6276090000000001</v>
      </c>
      <c r="P264">
        <v>3.4448620000000001</v>
      </c>
      <c r="Q264">
        <v>1.731031</v>
      </c>
      <c r="R264">
        <v>16.195430999999999</v>
      </c>
      <c r="S264">
        <v>17.053388999999999</v>
      </c>
      <c r="T264">
        <v>34.277915999999998</v>
      </c>
      <c r="U264">
        <v>0.44178600000000001</v>
      </c>
      <c r="V264" t="s">
        <v>397</v>
      </c>
      <c r="W264">
        <v>0</v>
      </c>
      <c r="X264">
        <v>0</v>
      </c>
      <c r="Y264">
        <v>0</v>
      </c>
      <c r="Z264">
        <v>107.893112</v>
      </c>
      <c r="AA264">
        <v>272.26342799999998</v>
      </c>
      <c r="AB264">
        <v>0.60371799999999998</v>
      </c>
      <c r="AC264">
        <v>0.5</v>
      </c>
      <c r="AD264">
        <v>0.8</v>
      </c>
      <c r="AE264">
        <v>238.18228099999999</v>
      </c>
      <c r="AF264">
        <v>48.47</v>
      </c>
      <c r="AG264">
        <v>46.03</v>
      </c>
      <c r="AH264">
        <v>26.79</v>
      </c>
      <c r="AI264">
        <v>26.35</v>
      </c>
      <c r="AJ264">
        <v>100.5</v>
      </c>
      <c r="AK264">
        <v>156.30000000000001</v>
      </c>
      <c r="AL264">
        <v>153.19999999999999</v>
      </c>
      <c r="AM264">
        <v>2</v>
      </c>
      <c r="AN264">
        <v>986</v>
      </c>
      <c r="AO264">
        <v>4.0609999999999999</v>
      </c>
      <c r="AP264">
        <v>16</v>
      </c>
      <c r="AQ264">
        <v>-175</v>
      </c>
      <c r="AR264">
        <v>175</v>
      </c>
      <c r="AZ264" s="1">
        <v>0</v>
      </c>
      <c r="BA264" t="s">
        <v>117</v>
      </c>
      <c r="BB264">
        <v>0</v>
      </c>
      <c r="BC264">
        <v>0</v>
      </c>
      <c r="BD264">
        <v>0</v>
      </c>
      <c r="BE264">
        <v>0</v>
      </c>
      <c r="BF264">
        <v>0</v>
      </c>
      <c r="BG264" s="1">
        <v>0.44476851851851856</v>
      </c>
      <c r="BH264" s="2">
        <v>44806</v>
      </c>
      <c r="BI264">
        <v>-0.73</v>
      </c>
      <c r="BJ264">
        <v>0</v>
      </c>
      <c r="BK264">
        <v>2E-3</v>
      </c>
      <c r="BL264">
        <v>1.2999999999999999E-2</v>
      </c>
      <c r="BM264">
        <v>1.292</v>
      </c>
      <c r="BN264">
        <v>3.2519999999999998</v>
      </c>
      <c r="BO264">
        <v>8.4049999999999994</v>
      </c>
      <c r="BP264">
        <v>1</v>
      </c>
      <c r="BQ264">
        <v>150</v>
      </c>
      <c r="BR264">
        <v>5.0000000000000001E-3</v>
      </c>
      <c r="BS264">
        <v>2</v>
      </c>
      <c r="BT264">
        <v>0</v>
      </c>
      <c r="BU264" t="s">
        <v>118</v>
      </c>
      <c r="BV264">
        <v>7000</v>
      </c>
      <c r="BW264">
        <v>500</v>
      </c>
      <c r="BX264">
        <v>5</v>
      </c>
      <c r="BY264">
        <v>2</v>
      </c>
      <c r="BZ264">
        <v>300</v>
      </c>
      <c r="CA264">
        <v>300</v>
      </c>
      <c r="CB264">
        <v>300</v>
      </c>
      <c r="CC264">
        <v>248.98945599999999</v>
      </c>
      <c r="CD264">
        <v>25</v>
      </c>
      <c r="CE264">
        <v>-16.242937000000001</v>
      </c>
      <c r="CF264">
        <v>246.37698399999999</v>
      </c>
      <c r="CG264">
        <v>248.99537699999999</v>
      </c>
      <c r="CH264">
        <v>-2.6183930000000002</v>
      </c>
      <c r="CI264">
        <v>2.4840550000000001</v>
      </c>
      <c r="CJ264">
        <v>2.5131950000000001</v>
      </c>
      <c r="CK264">
        <v>1.6574089999999999</v>
      </c>
      <c r="CL264">
        <v>0.92354999999999998</v>
      </c>
      <c r="CM264">
        <v>0.25393900000000003</v>
      </c>
      <c r="CN264">
        <v>-4.4840000000000001E-3</v>
      </c>
      <c r="CO264">
        <v>0.27403300000000003</v>
      </c>
      <c r="CP264">
        <v>1.023682</v>
      </c>
      <c r="CQ264">
        <v>107.893112</v>
      </c>
      <c r="CR264">
        <v>1.078E-3</v>
      </c>
      <c r="CS264">
        <v>2.4138769999999998</v>
      </c>
      <c r="CT264">
        <v>-2.5999999999999998E-5</v>
      </c>
      <c r="CU264">
        <v>1</v>
      </c>
      <c r="CV264">
        <v>2.4366569999999999</v>
      </c>
      <c r="CW264">
        <v>-2.0999999999999999E-5</v>
      </c>
      <c r="CX264">
        <v>1</v>
      </c>
      <c r="CY264">
        <v>0.60051200000000005</v>
      </c>
      <c r="CZ264">
        <v>0.60064300000000004</v>
      </c>
      <c r="DA264">
        <v>0.106516</v>
      </c>
      <c r="DB264">
        <v>0</v>
      </c>
      <c r="DC264" t="s">
        <v>397</v>
      </c>
      <c r="DD264" t="s">
        <v>376</v>
      </c>
      <c r="DE264" t="s">
        <v>377</v>
      </c>
      <c r="DF264" t="s">
        <v>378</v>
      </c>
      <c r="DG264" t="s">
        <v>379</v>
      </c>
      <c r="DH264" t="s">
        <v>123</v>
      </c>
      <c r="DI264" t="s">
        <v>124</v>
      </c>
    </row>
    <row r="265" spans="1:113" x14ac:dyDescent="0.2">
      <c r="A265">
        <v>22</v>
      </c>
      <c r="B265" s="1">
        <v>0.44621527777777775</v>
      </c>
      <c r="C265" s="2">
        <v>44806</v>
      </c>
      <c r="D265" t="s">
        <v>113</v>
      </c>
      <c r="E265" t="s">
        <v>114</v>
      </c>
      <c r="G265">
        <v>22</v>
      </c>
      <c r="H265" t="str">
        <f>_xlfn.XLOOKUP(G265,'[2]9_2_diurnal_curves_still600_pro'!B:B,'[2]9_2_diurnal_curves_still600_pro'!A:A)</f>
        <v>LCOR-523</v>
      </c>
      <c r="I265">
        <v>10</v>
      </c>
      <c r="J265">
        <v>0.38203100000000001</v>
      </c>
      <c r="K265">
        <v>2.9189379999999998</v>
      </c>
      <c r="L265">
        <v>0.33781800000000001</v>
      </c>
      <c r="M265">
        <v>5.2756610000000004</v>
      </c>
      <c r="N265">
        <v>1.7469440000000001</v>
      </c>
      <c r="O265">
        <v>1.599731</v>
      </c>
      <c r="P265">
        <v>3.2773189999999999</v>
      </c>
      <c r="Q265">
        <v>1.530375</v>
      </c>
      <c r="R265">
        <v>15.916612000000001</v>
      </c>
      <c r="S265">
        <v>17.381315000000001</v>
      </c>
      <c r="T265">
        <v>32.607863999999999</v>
      </c>
      <c r="U265">
        <v>0.44178600000000001</v>
      </c>
      <c r="V265" t="s">
        <v>398</v>
      </c>
      <c r="W265">
        <v>0</v>
      </c>
      <c r="X265">
        <v>0</v>
      </c>
      <c r="Y265">
        <v>0</v>
      </c>
      <c r="Z265">
        <v>128.135559</v>
      </c>
      <c r="AA265">
        <v>350.03836100000001</v>
      </c>
      <c r="AB265">
        <v>0.63393900000000003</v>
      </c>
      <c r="AC265">
        <v>0.5</v>
      </c>
      <c r="AD265">
        <v>0.8</v>
      </c>
      <c r="AE265">
        <v>206.887451</v>
      </c>
      <c r="AF265">
        <v>49.16</v>
      </c>
      <c r="AG265">
        <v>45.02</v>
      </c>
      <c r="AH265">
        <v>26.88</v>
      </c>
      <c r="AI265">
        <v>25.51</v>
      </c>
      <c r="AJ265">
        <v>100.51</v>
      </c>
      <c r="AK265">
        <v>156.4</v>
      </c>
      <c r="AL265">
        <v>156</v>
      </c>
      <c r="AM265">
        <v>0.3</v>
      </c>
      <c r="AN265">
        <v>816</v>
      </c>
      <c r="AO265">
        <v>4.0599999999999996</v>
      </c>
      <c r="AP265">
        <v>14</v>
      </c>
      <c r="AQ265">
        <v>-160</v>
      </c>
      <c r="AR265">
        <v>194</v>
      </c>
      <c r="AZ265" s="1">
        <v>0</v>
      </c>
      <c r="BA265" t="s">
        <v>117</v>
      </c>
      <c r="BB265">
        <v>0</v>
      </c>
      <c r="BC265">
        <v>0</v>
      </c>
      <c r="BD265">
        <v>0</v>
      </c>
      <c r="BE265">
        <v>0</v>
      </c>
      <c r="BF265">
        <v>0</v>
      </c>
      <c r="BG265" s="1">
        <v>0.44476851851851856</v>
      </c>
      <c r="BH265" s="2">
        <v>44806</v>
      </c>
      <c r="BI265">
        <v>-0.73</v>
      </c>
      <c r="BJ265">
        <v>2E-3</v>
      </c>
      <c r="BK265">
        <v>2E-3</v>
      </c>
      <c r="BL265">
        <v>1.4999999999999999E-2</v>
      </c>
      <c r="BM265">
        <v>-0.20499999999999999</v>
      </c>
      <c r="BN265">
        <v>-0.78400000000000003</v>
      </c>
      <c r="BO265">
        <v>1.3819999999999999</v>
      </c>
      <c r="BP265">
        <v>1</v>
      </c>
      <c r="BQ265">
        <v>150</v>
      </c>
      <c r="BR265">
        <v>5.0000000000000001E-3</v>
      </c>
      <c r="BS265">
        <v>2</v>
      </c>
      <c r="BT265">
        <v>0</v>
      </c>
      <c r="BU265" t="s">
        <v>118</v>
      </c>
      <c r="BV265">
        <v>7000</v>
      </c>
      <c r="BW265">
        <v>500</v>
      </c>
      <c r="BX265">
        <v>5</v>
      </c>
      <c r="BY265">
        <v>2</v>
      </c>
      <c r="BZ265">
        <v>300</v>
      </c>
      <c r="CA265">
        <v>300</v>
      </c>
      <c r="CB265">
        <v>300</v>
      </c>
      <c r="CC265">
        <v>328.198669</v>
      </c>
      <c r="CD265">
        <v>25</v>
      </c>
      <c r="CE265">
        <v>-15.168663</v>
      </c>
      <c r="CF265">
        <v>327.30996699999997</v>
      </c>
      <c r="CG265">
        <v>328.30920400000002</v>
      </c>
      <c r="CH265">
        <v>-0.99923700000000004</v>
      </c>
      <c r="CI265">
        <v>2.4827249999999998</v>
      </c>
      <c r="CJ265">
        <v>2.5140959999999999</v>
      </c>
      <c r="CK265">
        <v>1.6577729999999999</v>
      </c>
      <c r="CL265">
        <v>0.93053799999999998</v>
      </c>
      <c r="CM265">
        <v>0.25307600000000002</v>
      </c>
      <c r="CN265">
        <v>-1.4984000000000001E-2</v>
      </c>
      <c r="CO265">
        <v>0.27824300000000002</v>
      </c>
      <c r="CP265">
        <v>0.86519699999999999</v>
      </c>
      <c r="CQ265">
        <v>128.135559</v>
      </c>
      <c r="CR265">
        <v>1.0859999999999999E-3</v>
      </c>
      <c r="CS265">
        <v>2.4138769999999998</v>
      </c>
      <c r="CT265">
        <v>-2.5999999999999998E-5</v>
      </c>
      <c r="CU265">
        <v>1</v>
      </c>
      <c r="CV265">
        <v>2.4366569999999999</v>
      </c>
      <c r="CW265">
        <v>-2.0999999999999999E-5</v>
      </c>
      <c r="CX265">
        <v>1</v>
      </c>
      <c r="CY265">
        <v>0.60051200000000005</v>
      </c>
      <c r="CZ265">
        <v>0.60064300000000004</v>
      </c>
      <c r="DA265">
        <v>0.106516</v>
      </c>
      <c r="DB265">
        <v>0</v>
      </c>
      <c r="DC265" t="s">
        <v>398</v>
      </c>
      <c r="DD265" t="s">
        <v>376</v>
      </c>
      <c r="DE265" t="s">
        <v>377</v>
      </c>
      <c r="DF265" t="s">
        <v>378</v>
      </c>
      <c r="DG265" t="s">
        <v>379</v>
      </c>
      <c r="DH265" t="s">
        <v>123</v>
      </c>
      <c r="DI265" t="s">
        <v>124</v>
      </c>
    </row>
    <row r="266" spans="1:113" x14ac:dyDescent="0.2">
      <c r="A266">
        <v>23</v>
      </c>
      <c r="B266" s="1">
        <v>0.44693287037037038</v>
      </c>
      <c r="C266" s="2">
        <v>44806</v>
      </c>
      <c r="D266" t="s">
        <v>113</v>
      </c>
      <c r="E266" t="s">
        <v>114</v>
      </c>
      <c r="G266">
        <v>23</v>
      </c>
      <c r="H266" t="str">
        <f>_xlfn.XLOOKUP(G266,'[2]9_2_diurnal_curves_still600_pro'!B:B,'[2]9_2_diurnal_curves_still600_pro'!A:A)</f>
        <v>LCOR-432</v>
      </c>
      <c r="I266">
        <v>10</v>
      </c>
      <c r="J266">
        <v>0.57133</v>
      </c>
      <c r="K266">
        <v>2.920121</v>
      </c>
      <c r="L266">
        <v>0.47783900000000001</v>
      </c>
      <c r="M266">
        <v>7.4133709999999997</v>
      </c>
      <c r="N266">
        <v>1.8086679999999999</v>
      </c>
      <c r="O266">
        <v>1.602136</v>
      </c>
      <c r="P266">
        <v>3.3280539999999998</v>
      </c>
      <c r="Q266">
        <v>1.5193859999999999</v>
      </c>
      <c r="R266">
        <v>15.941253</v>
      </c>
      <c r="S266">
        <v>17.99625</v>
      </c>
      <c r="T266">
        <v>33.114139999999999</v>
      </c>
      <c r="U266">
        <v>0.44178600000000001</v>
      </c>
      <c r="V266" t="s">
        <v>399</v>
      </c>
      <c r="W266">
        <v>0</v>
      </c>
      <c r="X266">
        <v>0</v>
      </c>
      <c r="Y266">
        <v>0</v>
      </c>
      <c r="Z266">
        <v>99.055770999999993</v>
      </c>
      <c r="AA266">
        <v>320.939392</v>
      </c>
      <c r="AB266">
        <v>0.691357</v>
      </c>
      <c r="AC266">
        <v>0.5</v>
      </c>
      <c r="AD266">
        <v>0.8</v>
      </c>
      <c r="AE266">
        <v>260.13043199999998</v>
      </c>
      <c r="AF266">
        <v>50.7</v>
      </c>
      <c r="AG266">
        <v>44.91</v>
      </c>
      <c r="AH266">
        <v>26.94</v>
      </c>
      <c r="AI266">
        <v>25.77</v>
      </c>
      <c r="AJ266">
        <v>100.5</v>
      </c>
      <c r="AK266">
        <v>156.5</v>
      </c>
      <c r="AL266">
        <v>150.1</v>
      </c>
      <c r="AM266">
        <v>4.0999999999999996</v>
      </c>
      <c r="AN266">
        <v>941</v>
      </c>
      <c r="AO266">
        <v>4.0579999999999998</v>
      </c>
      <c r="AP266">
        <v>13</v>
      </c>
      <c r="AQ266">
        <v>-166</v>
      </c>
      <c r="AR266">
        <v>190</v>
      </c>
      <c r="AZ266" s="1">
        <v>0</v>
      </c>
      <c r="BA266" t="s">
        <v>117</v>
      </c>
      <c r="BB266">
        <v>0</v>
      </c>
      <c r="BC266">
        <v>0</v>
      </c>
      <c r="BD266">
        <v>0</v>
      </c>
      <c r="BE266">
        <v>0</v>
      </c>
      <c r="BF266">
        <v>0</v>
      </c>
      <c r="BG266" s="1">
        <v>0.44476851851851856</v>
      </c>
      <c r="BH266" s="2">
        <v>44806</v>
      </c>
      <c r="BI266">
        <v>-0.73</v>
      </c>
      <c r="BJ266">
        <v>0</v>
      </c>
      <c r="BK266">
        <v>2E-3</v>
      </c>
      <c r="BL266">
        <v>1.2E-2</v>
      </c>
      <c r="BM266">
        <v>1.232</v>
      </c>
      <c r="BN266">
        <v>0.75</v>
      </c>
      <c r="BO266">
        <v>1.0009999999999999</v>
      </c>
      <c r="BP266">
        <v>1</v>
      </c>
      <c r="BQ266">
        <v>150</v>
      </c>
      <c r="BR266">
        <v>5.0000000000000001E-3</v>
      </c>
      <c r="BS266">
        <v>2</v>
      </c>
      <c r="BT266">
        <v>0</v>
      </c>
      <c r="BU266" t="s">
        <v>118</v>
      </c>
      <c r="BV266">
        <v>7000</v>
      </c>
      <c r="BW266">
        <v>500</v>
      </c>
      <c r="BX266">
        <v>5</v>
      </c>
      <c r="BY266">
        <v>2</v>
      </c>
      <c r="BZ266">
        <v>300</v>
      </c>
      <c r="CA266">
        <v>300</v>
      </c>
      <c r="CB266">
        <v>300</v>
      </c>
      <c r="CC266">
        <v>286.05365</v>
      </c>
      <c r="CD266">
        <v>25</v>
      </c>
      <c r="CE266">
        <v>-24.087669000000002</v>
      </c>
      <c r="CF266">
        <v>286.498199</v>
      </c>
      <c r="CG266">
        <v>286.433716</v>
      </c>
      <c r="CH266">
        <v>6.4484E-2</v>
      </c>
      <c r="CI266">
        <v>2.4825819999999998</v>
      </c>
      <c r="CJ266">
        <v>2.5161349999999998</v>
      </c>
      <c r="CK266">
        <v>1.659033</v>
      </c>
      <c r="CL266">
        <v>0.91566599999999998</v>
      </c>
      <c r="CM266">
        <v>0.25243300000000002</v>
      </c>
      <c r="CN266">
        <v>-1.2801E-2</v>
      </c>
      <c r="CO266">
        <v>0.28345700000000001</v>
      </c>
      <c r="CP266">
        <v>0.98121999999999998</v>
      </c>
      <c r="CQ266">
        <v>99.055770999999993</v>
      </c>
      <c r="CR266">
        <v>1.088E-3</v>
      </c>
      <c r="CS266">
        <v>2.4138769999999998</v>
      </c>
      <c r="CT266">
        <v>-2.5999999999999998E-5</v>
      </c>
      <c r="CU266">
        <v>1</v>
      </c>
      <c r="CV266">
        <v>2.4366569999999999</v>
      </c>
      <c r="CW266">
        <v>-2.0999999999999999E-5</v>
      </c>
      <c r="CX266">
        <v>1</v>
      </c>
      <c r="CY266">
        <v>0.60051200000000005</v>
      </c>
      <c r="CZ266">
        <v>0.60064300000000004</v>
      </c>
      <c r="DA266">
        <v>0.106516</v>
      </c>
      <c r="DB266">
        <v>0</v>
      </c>
      <c r="DC266" t="s">
        <v>399</v>
      </c>
      <c r="DD266" t="s">
        <v>376</v>
      </c>
      <c r="DE266" t="s">
        <v>377</v>
      </c>
      <c r="DF266" t="s">
        <v>378</v>
      </c>
      <c r="DG266" t="s">
        <v>379</v>
      </c>
      <c r="DH266" t="s">
        <v>123</v>
      </c>
      <c r="DI266" t="s">
        <v>124</v>
      </c>
    </row>
    <row r="267" spans="1:113" x14ac:dyDescent="0.2">
      <c r="A267">
        <v>24</v>
      </c>
      <c r="B267" s="1">
        <v>0.44784722222222223</v>
      </c>
      <c r="C267" s="2">
        <v>44806</v>
      </c>
      <c r="D267" t="s">
        <v>113</v>
      </c>
      <c r="E267" t="s">
        <v>114</v>
      </c>
      <c r="G267">
        <v>24</v>
      </c>
      <c r="H267" t="str">
        <f>_xlfn.XLOOKUP(G267,'[2]9_2_diurnal_curves_still600_pro'!B:B,'[2]9_2_diurnal_curves_still600_pro'!A:A)</f>
        <v>LCOR-025</v>
      </c>
      <c r="I267">
        <v>10</v>
      </c>
      <c r="J267">
        <v>0.381021</v>
      </c>
      <c r="K267">
        <v>2.9165480000000001</v>
      </c>
      <c r="L267">
        <v>0.33699600000000002</v>
      </c>
      <c r="M267">
        <v>4.575717</v>
      </c>
      <c r="N267">
        <v>1.8939969999999999</v>
      </c>
      <c r="O267">
        <v>1.766289</v>
      </c>
      <c r="P267">
        <v>3.2236940000000001</v>
      </c>
      <c r="Q267">
        <v>1.329696</v>
      </c>
      <c r="R267">
        <v>17.576892999999998</v>
      </c>
      <c r="S267">
        <v>18.847760999999998</v>
      </c>
      <c r="T267">
        <v>32.079987000000003</v>
      </c>
      <c r="U267">
        <v>0.44178600000000001</v>
      </c>
      <c r="V267" t="s">
        <v>400</v>
      </c>
      <c r="W267">
        <v>0</v>
      </c>
      <c r="X267">
        <v>0</v>
      </c>
      <c r="Y267">
        <v>0</v>
      </c>
      <c r="Z267">
        <v>93.699935999999994</v>
      </c>
      <c r="AA267">
        <v>403.56381199999998</v>
      </c>
      <c r="AB267">
        <v>0.76781900000000003</v>
      </c>
      <c r="AC267">
        <v>0.5</v>
      </c>
      <c r="AD267">
        <v>0.8</v>
      </c>
      <c r="AE267">
        <v>274.18734699999999</v>
      </c>
      <c r="AF267">
        <v>52.82</v>
      </c>
      <c r="AG267">
        <v>49.26</v>
      </c>
      <c r="AH267">
        <v>27.03</v>
      </c>
      <c r="AI267">
        <v>25.23</v>
      </c>
      <c r="AJ267">
        <v>100.49</v>
      </c>
      <c r="AK267">
        <v>156.1</v>
      </c>
      <c r="AL267">
        <v>155.19999999999999</v>
      </c>
      <c r="AM267">
        <v>0.6</v>
      </c>
      <c r="AN267">
        <v>893</v>
      </c>
      <c r="AO267">
        <v>4.056</v>
      </c>
      <c r="AP267">
        <v>-1</v>
      </c>
      <c r="AQ267">
        <v>-166</v>
      </c>
      <c r="AR267">
        <v>197</v>
      </c>
      <c r="AZ267" s="1">
        <v>0</v>
      </c>
      <c r="BA267" t="s">
        <v>117</v>
      </c>
      <c r="BB267">
        <v>0</v>
      </c>
      <c r="BC267">
        <v>0</v>
      </c>
      <c r="BD267">
        <v>0</v>
      </c>
      <c r="BE267">
        <v>0</v>
      </c>
      <c r="BF267">
        <v>0</v>
      </c>
      <c r="BG267" s="1">
        <v>0.44476851851851856</v>
      </c>
      <c r="BH267" s="2">
        <v>44806</v>
      </c>
      <c r="BI267">
        <v>-0.73</v>
      </c>
      <c r="BJ267">
        <v>0</v>
      </c>
      <c r="BK267">
        <v>3.0000000000000001E-3</v>
      </c>
      <c r="BL267">
        <v>1.2999999999999999E-2</v>
      </c>
      <c r="BM267">
        <v>0.435</v>
      </c>
      <c r="BN267">
        <v>4.0000000000000001E-3</v>
      </c>
      <c r="BO267">
        <v>-0.40899999999999997</v>
      </c>
      <c r="BP267">
        <v>1</v>
      </c>
      <c r="BQ267">
        <v>150</v>
      </c>
      <c r="BR267">
        <v>5.0000000000000001E-3</v>
      </c>
      <c r="BS267">
        <v>2</v>
      </c>
      <c r="BT267">
        <v>0</v>
      </c>
      <c r="BU267" t="s">
        <v>118</v>
      </c>
      <c r="BV267">
        <v>7000</v>
      </c>
      <c r="BW267">
        <v>500</v>
      </c>
      <c r="BX267">
        <v>5</v>
      </c>
      <c r="BY267">
        <v>2</v>
      </c>
      <c r="BZ267">
        <v>300</v>
      </c>
      <c r="CA267">
        <v>300</v>
      </c>
      <c r="CB267">
        <v>300</v>
      </c>
      <c r="CC267">
        <v>383.98397799999998</v>
      </c>
      <c r="CD267">
        <v>25</v>
      </c>
      <c r="CE267">
        <v>-12.629968</v>
      </c>
      <c r="CF267">
        <v>390.31900000000002</v>
      </c>
      <c r="CG267">
        <v>385.47134399999999</v>
      </c>
      <c r="CH267">
        <v>4.8476559999999997</v>
      </c>
      <c r="CI267">
        <v>2.4881679999999999</v>
      </c>
      <c r="CJ267">
        <v>2.5189189999999999</v>
      </c>
      <c r="CK267">
        <v>1.6552370000000001</v>
      </c>
      <c r="CL267">
        <v>0.92861400000000005</v>
      </c>
      <c r="CM267">
        <v>0.251556</v>
      </c>
      <c r="CN267">
        <v>-1.9837E-2</v>
      </c>
      <c r="CO267">
        <v>0.29009699999999999</v>
      </c>
      <c r="CP267">
        <v>0.93667500000000004</v>
      </c>
      <c r="CQ267">
        <v>93.699935999999994</v>
      </c>
      <c r="CR267">
        <v>1.09E-3</v>
      </c>
      <c r="CS267">
        <v>2.4138769999999998</v>
      </c>
      <c r="CT267">
        <v>-2.5999999999999998E-5</v>
      </c>
      <c r="CU267">
        <v>1</v>
      </c>
      <c r="CV267">
        <v>2.4366569999999999</v>
      </c>
      <c r="CW267">
        <v>-2.0999999999999999E-5</v>
      </c>
      <c r="CX267">
        <v>1</v>
      </c>
      <c r="CY267">
        <v>0.60051200000000005</v>
      </c>
      <c r="CZ267">
        <v>0.60064300000000004</v>
      </c>
      <c r="DA267">
        <v>0.106516</v>
      </c>
      <c r="DB267">
        <v>0</v>
      </c>
      <c r="DC267" t="s">
        <v>400</v>
      </c>
      <c r="DD267" t="s">
        <v>376</v>
      </c>
      <c r="DE267" t="s">
        <v>377</v>
      </c>
      <c r="DF267" t="s">
        <v>378</v>
      </c>
      <c r="DG267" t="s">
        <v>379</v>
      </c>
      <c r="DH267" t="s">
        <v>123</v>
      </c>
      <c r="DI267" t="s">
        <v>124</v>
      </c>
    </row>
    <row r="268" spans="1:113" x14ac:dyDescent="0.2">
      <c r="A268">
        <v>25</v>
      </c>
      <c r="B268" s="1">
        <v>0.44931712962962966</v>
      </c>
      <c r="C268" s="2">
        <v>44806</v>
      </c>
      <c r="D268" t="s">
        <v>113</v>
      </c>
      <c r="E268" t="s">
        <v>114</v>
      </c>
      <c r="G268">
        <v>25</v>
      </c>
      <c r="H268" t="str">
        <f>_xlfn.XLOOKUP(G268,'[2]9_2_diurnal_curves_still600_pro'!B:B,'[2]9_2_diurnal_curves_still600_pro'!A:A)</f>
        <v>LCOR-102</v>
      </c>
      <c r="I268">
        <v>10</v>
      </c>
      <c r="J268">
        <v>0.33677499999999999</v>
      </c>
      <c r="K268">
        <v>2.9183210000000002</v>
      </c>
      <c r="L268">
        <v>0.30193199999999998</v>
      </c>
      <c r="M268">
        <v>6.212364</v>
      </c>
      <c r="N268">
        <v>1.8294109999999999</v>
      </c>
      <c r="O268">
        <v>1.656153</v>
      </c>
      <c r="P268">
        <v>3.838695</v>
      </c>
      <c r="Q268">
        <v>2.0092840000000001</v>
      </c>
      <c r="R268">
        <v>16.480978</v>
      </c>
      <c r="S268">
        <v>18.205134999999999</v>
      </c>
      <c r="T268">
        <v>38.200252999999996</v>
      </c>
      <c r="U268">
        <v>0.44178600000000001</v>
      </c>
      <c r="V268" t="s">
        <v>401</v>
      </c>
      <c r="W268">
        <v>0</v>
      </c>
      <c r="X268">
        <v>0</v>
      </c>
      <c r="Y268">
        <v>0</v>
      </c>
      <c r="Z268">
        <v>153.082245</v>
      </c>
      <c r="AA268">
        <v>299.64730800000001</v>
      </c>
      <c r="AB268">
        <v>0.48912499999999998</v>
      </c>
      <c r="AC268">
        <v>0.5</v>
      </c>
      <c r="AD268">
        <v>0.8</v>
      </c>
      <c r="AE268">
        <v>74.155899000000005</v>
      </c>
      <c r="AF268">
        <v>50.86</v>
      </c>
      <c r="AG268">
        <v>46.04</v>
      </c>
      <c r="AH268">
        <v>27.09</v>
      </c>
      <c r="AI268">
        <v>28.2</v>
      </c>
      <c r="AJ268">
        <v>100.49</v>
      </c>
      <c r="AK268">
        <v>156.30000000000001</v>
      </c>
      <c r="AL268">
        <v>156.5</v>
      </c>
      <c r="AM268">
        <v>-0.1</v>
      </c>
      <c r="AN268">
        <v>379</v>
      </c>
      <c r="AO268">
        <v>4.0529999999999999</v>
      </c>
      <c r="AP268">
        <v>7</v>
      </c>
      <c r="AQ268">
        <v>169</v>
      </c>
      <c r="AR268">
        <v>187</v>
      </c>
      <c r="AZ268" s="1">
        <v>0</v>
      </c>
      <c r="BA268" t="s">
        <v>117</v>
      </c>
      <c r="BB268">
        <v>0</v>
      </c>
      <c r="BC268">
        <v>0</v>
      </c>
      <c r="BD268">
        <v>0</v>
      </c>
      <c r="BE268">
        <v>0</v>
      </c>
      <c r="BF268">
        <v>0</v>
      </c>
      <c r="BG268" s="1">
        <v>0.44476851851851856</v>
      </c>
      <c r="BH268" s="2">
        <v>44806</v>
      </c>
      <c r="BI268">
        <v>-0.73</v>
      </c>
      <c r="BJ268">
        <v>2E-3</v>
      </c>
      <c r="BK268">
        <v>1E-3</v>
      </c>
      <c r="BL268">
        <v>8.0000000000000002E-3</v>
      </c>
      <c r="BM268">
        <v>-0.77600000000000002</v>
      </c>
      <c r="BN268">
        <v>-0.99199999999999999</v>
      </c>
      <c r="BO268">
        <v>-6.39</v>
      </c>
      <c r="BP268">
        <v>1</v>
      </c>
      <c r="BQ268">
        <v>150</v>
      </c>
      <c r="BR268">
        <v>5.0000000000000001E-3</v>
      </c>
      <c r="BS268">
        <v>2</v>
      </c>
      <c r="BT268">
        <v>0</v>
      </c>
      <c r="BU268" t="s">
        <v>118</v>
      </c>
      <c r="BV268">
        <v>7000</v>
      </c>
      <c r="BW268">
        <v>500</v>
      </c>
      <c r="BX268">
        <v>5</v>
      </c>
      <c r="BY268">
        <v>2</v>
      </c>
      <c r="BZ268">
        <v>300</v>
      </c>
      <c r="CA268">
        <v>300</v>
      </c>
      <c r="CB268">
        <v>300</v>
      </c>
      <c r="CC268">
        <v>279.30270400000001</v>
      </c>
      <c r="CD268">
        <v>25</v>
      </c>
      <c r="CE268">
        <v>-14.145201</v>
      </c>
      <c r="CF268">
        <v>279.22152699999998</v>
      </c>
      <c r="CG268">
        <v>279.384277</v>
      </c>
      <c r="CH268">
        <v>-0.16275000000000001</v>
      </c>
      <c r="CI268">
        <v>2.4840149999999999</v>
      </c>
      <c r="CJ268">
        <v>2.5163129999999998</v>
      </c>
      <c r="CK268">
        <v>1.657117</v>
      </c>
      <c r="CL268">
        <v>0.93196100000000004</v>
      </c>
      <c r="CM268">
        <v>0.251004</v>
      </c>
      <c r="CN268">
        <v>1.3342E-2</v>
      </c>
      <c r="CO268">
        <v>0.30018600000000001</v>
      </c>
      <c r="CP268">
        <v>0.45896599999999999</v>
      </c>
      <c r="CQ268">
        <v>153.082245</v>
      </c>
      <c r="CR268">
        <v>1.07E-3</v>
      </c>
      <c r="CS268">
        <v>2.4138769999999998</v>
      </c>
      <c r="CT268">
        <v>-2.5999999999999998E-5</v>
      </c>
      <c r="CU268">
        <v>1</v>
      </c>
      <c r="CV268">
        <v>2.4366569999999999</v>
      </c>
      <c r="CW268">
        <v>-2.0999999999999999E-5</v>
      </c>
      <c r="CX268">
        <v>1</v>
      </c>
      <c r="CY268">
        <v>0.60051200000000005</v>
      </c>
      <c r="CZ268">
        <v>0.60064300000000004</v>
      </c>
      <c r="DA268">
        <v>0.106516</v>
      </c>
      <c r="DB268">
        <v>0</v>
      </c>
      <c r="DC268" t="s">
        <v>401</v>
      </c>
      <c r="DD268" t="s">
        <v>376</v>
      </c>
      <c r="DE268" t="s">
        <v>377</v>
      </c>
      <c r="DF268" t="s">
        <v>378</v>
      </c>
      <c r="DG268" t="s">
        <v>379</v>
      </c>
      <c r="DH268" t="s">
        <v>123</v>
      </c>
      <c r="DI268" t="s">
        <v>124</v>
      </c>
    </row>
    <row r="269" spans="1:113" x14ac:dyDescent="0.2">
      <c r="A269">
        <v>26</v>
      </c>
      <c r="B269" s="1">
        <v>0.45050925925925928</v>
      </c>
      <c r="C269" s="2">
        <v>44806</v>
      </c>
      <c r="D269" t="s">
        <v>113</v>
      </c>
      <c r="E269" t="s">
        <v>114</v>
      </c>
      <c r="G269">
        <v>26</v>
      </c>
      <c r="H269" t="str">
        <f>_xlfn.XLOOKUP(G269,'[2]9_2_diurnal_curves_still600_pro'!B:B,'[2]9_2_diurnal_curves_still600_pro'!A:A)</f>
        <v>LCOR-155</v>
      </c>
      <c r="I269">
        <v>10</v>
      </c>
      <c r="J269">
        <v>0.42864400000000002</v>
      </c>
      <c r="K269">
        <v>2.9189630000000002</v>
      </c>
      <c r="L269">
        <v>0.37375799999999998</v>
      </c>
      <c r="M269">
        <v>5.5295529999999999</v>
      </c>
      <c r="N269">
        <v>1.790565</v>
      </c>
      <c r="O269">
        <v>1.6363620000000001</v>
      </c>
      <c r="P269">
        <v>3.2400699999999998</v>
      </c>
      <c r="Q269">
        <v>1.449506</v>
      </c>
      <c r="R269">
        <v>16.283588000000002</v>
      </c>
      <c r="S269">
        <v>17.818069000000001</v>
      </c>
      <c r="T269">
        <v>32.242229000000002</v>
      </c>
      <c r="U269">
        <v>0.44178600000000001</v>
      </c>
      <c r="V269" t="s">
        <v>402</v>
      </c>
      <c r="W269">
        <v>0</v>
      </c>
      <c r="X269">
        <v>0</v>
      </c>
      <c r="Y269">
        <v>0</v>
      </c>
      <c r="Z269">
        <v>91.306327999999993</v>
      </c>
      <c r="AA269">
        <v>330.35073899999998</v>
      </c>
      <c r="AB269">
        <v>0.72360800000000003</v>
      </c>
      <c r="AC269">
        <v>0.5</v>
      </c>
      <c r="AD269">
        <v>0.8</v>
      </c>
      <c r="AE269">
        <v>254.29141200000001</v>
      </c>
      <c r="AF269">
        <v>49.62</v>
      </c>
      <c r="AG269">
        <v>45.34</v>
      </c>
      <c r="AH269">
        <v>27.14</v>
      </c>
      <c r="AI269">
        <v>25.32</v>
      </c>
      <c r="AJ269">
        <v>100.49</v>
      </c>
      <c r="AK269">
        <v>156.4</v>
      </c>
      <c r="AL269">
        <v>156.19999999999999</v>
      </c>
      <c r="AM269">
        <v>0.1</v>
      </c>
      <c r="AN269">
        <v>879</v>
      </c>
      <c r="AO269">
        <v>4.0510000000000002</v>
      </c>
      <c r="AP269">
        <v>14</v>
      </c>
      <c r="AQ269">
        <v>-168</v>
      </c>
      <c r="AR269">
        <v>168</v>
      </c>
      <c r="AZ269" s="1">
        <v>0</v>
      </c>
      <c r="BA269" t="s">
        <v>117</v>
      </c>
      <c r="BB269">
        <v>0</v>
      </c>
      <c r="BC269">
        <v>0</v>
      </c>
      <c r="BD269">
        <v>0</v>
      </c>
      <c r="BE269">
        <v>0</v>
      </c>
      <c r="BF269">
        <v>0</v>
      </c>
      <c r="BG269" s="1">
        <v>0.44476851851851856</v>
      </c>
      <c r="BH269" s="2">
        <v>44806</v>
      </c>
      <c r="BI269">
        <v>-0.73</v>
      </c>
      <c r="BJ269">
        <v>-3.0000000000000001E-3</v>
      </c>
      <c r="BK269">
        <v>-2E-3</v>
      </c>
      <c r="BL269">
        <v>8.0000000000000002E-3</v>
      </c>
      <c r="BM269">
        <v>0.30399999999999999</v>
      </c>
      <c r="BN269">
        <v>0.64300000000000002</v>
      </c>
      <c r="BO269">
        <v>-3.077</v>
      </c>
      <c r="BP269">
        <v>1</v>
      </c>
      <c r="BQ269">
        <v>150</v>
      </c>
      <c r="BR269">
        <v>5.0000000000000001E-3</v>
      </c>
      <c r="BS269">
        <v>2</v>
      </c>
      <c r="BT269">
        <v>0</v>
      </c>
      <c r="BU269" t="s">
        <v>118</v>
      </c>
      <c r="BV269">
        <v>7000</v>
      </c>
      <c r="BW269">
        <v>500</v>
      </c>
      <c r="BX269">
        <v>5</v>
      </c>
      <c r="BY269">
        <v>2</v>
      </c>
      <c r="BZ269">
        <v>300</v>
      </c>
      <c r="CA269">
        <v>300</v>
      </c>
      <c r="CB269">
        <v>300</v>
      </c>
      <c r="CC269">
        <v>310.66345200000001</v>
      </c>
      <c r="CD269">
        <v>25</v>
      </c>
      <c r="CE269">
        <v>-12.731586999999999</v>
      </c>
      <c r="CF269">
        <v>317.72412100000003</v>
      </c>
      <c r="CG269">
        <v>312.11270100000002</v>
      </c>
      <c r="CH269">
        <v>5.6114199999999999</v>
      </c>
      <c r="CI269">
        <v>2.4831020000000001</v>
      </c>
      <c r="CJ269">
        <v>2.514659</v>
      </c>
      <c r="CK269">
        <v>1.657799</v>
      </c>
      <c r="CL269">
        <v>0.93127700000000002</v>
      </c>
      <c r="CM269">
        <v>0.25045099999999998</v>
      </c>
      <c r="CN269">
        <v>-2.0150999999999999E-2</v>
      </c>
      <c r="CO269">
        <v>0.308201</v>
      </c>
      <c r="CP269">
        <v>0.92347599999999996</v>
      </c>
      <c r="CQ269">
        <v>91.306327999999993</v>
      </c>
      <c r="CR269">
        <v>1.1039999999999999E-3</v>
      </c>
      <c r="CS269">
        <v>2.4138769999999998</v>
      </c>
      <c r="CT269">
        <v>-2.5999999999999998E-5</v>
      </c>
      <c r="CU269">
        <v>1</v>
      </c>
      <c r="CV269">
        <v>2.4366569999999999</v>
      </c>
      <c r="CW269">
        <v>-2.0999999999999999E-5</v>
      </c>
      <c r="CX269">
        <v>1</v>
      </c>
      <c r="CY269">
        <v>0.60051200000000005</v>
      </c>
      <c r="CZ269">
        <v>0.60064300000000004</v>
      </c>
      <c r="DA269">
        <v>0.106516</v>
      </c>
      <c r="DB269">
        <v>0</v>
      </c>
      <c r="DC269" t="s">
        <v>402</v>
      </c>
      <c r="DD269" t="s">
        <v>376</v>
      </c>
      <c r="DE269" t="s">
        <v>377</v>
      </c>
      <c r="DF269" t="s">
        <v>378</v>
      </c>
      <c r="DG269" t="s">
        <v>379</v>
      </c>
      <c r="DH269" t="s">
        <v>123</v>
      </c>
      <c r="DI269" t="s">
        <v>124</v>
      </c>
    </row>
    <row r="270" spans="1:113" x14ac:dyDescent="0.2">
      <c r="A270">
        <v>27</v>
      </c>
      <c r="B270" s="1">
        <v>0.45113425925925926</v>
      </c>
      <c r="C270" s="2">
        <v>44806</v>
      </c>
      <c r="D270" t="s">
        <v>113</v>
      </c>
      <c r="E270" t="s">
        <v>114</v>
      </c>
      <c r="G270">
        <v>27</v>
      </c>
      <c r="H270" t="str">
        <f>_xlfn.XLOOKUP(G270,'[2]9_2_diurnal_curves_still600_pro'!B:B,'[2]9_2_diurnal_curves_still600_pro'!A:A)</f>
        <v>LCOR-490</v>
      </c>
      <c r="I270">
        <v>10</v>
      </c>
      <c r="J270">
        <v>0.38360699999999998</v>
      </c>
      <c r="K270">
        <v>2.9199069999999998</v>
      </c>
      <c r="L270">
        <v>0.33906199999999997</v>
      </c>
      <c r="M270">
        <v>5.3803789999999996</v>
      </c>
      <c r="N270">
        <v>1.7821050000000001</v>
      </c>
      <c r="O270">
        <v>1.632145</v>
      </c>
      <c r="P270">
        <v>3.3363130000000001</v>
      </c>
      <c r="Q270">
        <v>1.554208</v>
      </c>
      <c r="R270">
        <v>16.239802999999998</v>
      </c>
      <c r="S270">
        <v>17.731905000000001</v>
      </c>
      <c r="T270">
        <v>33.196235999999999</v>
      </c>
      <c r="U270">
        <v>0.44178600000000001</v>
      </c>
      <c r="V270" t="s">
        <v>403</v>
      </c>
      <c r="W270">
        <v>0</v>
      </c>
      <c r="X270">
        <v>0</v>
      </c>
      <c r="Y270">
        <v>0</v>
      </c>
      <c r="Z270">
        <v>103.332283</v>
      </c>
      <c r="AA270">
        <v>291.38720699999999</v>
      </c>
      <c r="AB270">
        <v>0.64537800000000001</v>
      </c>
      <c r="AC270">
        <v>0.5</v>
      </c>
      <c r="AD270">
        <v>0.8</v>
      </c>
      <c r="AE270">
        <v>171.79482999999999</v>
      </c>
      <c r="AF270">
        <v>49.25</v>
      </c>
      <c r="AG270">
        <v>45.1</v>
      </c>
      <c r="AH270">
        <v>27.19</v>
      </c>
      <c r="AI270">
        <v>25.81</v>
      </c>
      <c r="AJ270">
        <v>100.5</v>
      </c>
      <c r="AK270">
        <v>156.5</v>
      </c>
      <c r="AL270">
        <v>156.4</v>
      </c>
      <c r="AM270">
        <v>0.1</v>
      </c>
      <c r="AN270">
        <v>665</v>
      </c>
      <c r="AO270">
        <v>4.05</v>
      </c>
      <c r="AP270">
        <v>24</v>
      </c>
      <c r="AQ270">
        <v>-143</v>
      </c>
      <c r="AR270">
        <v>210</v>
      </c>
      <c r="AZ270" s="1">
        <v>0</v>
      </c>
      <c r="BA270" t="s">
        <v>117</v>
      </c>
      <c r="BB270">
        <v>0</v>
      </c>
      <c r="BC270">
        <v>0</v>
      </c>
      <c r="BD270">
        <v>0</v>
      </c>
      <c r="BE270">
        <v>0</v>
      </c>
      <c r="BF270">
        <v>0</v>
      </c>
      <c r="BG270" s="1">
        <v>0.44476851851851856</v>
      </c>
      <c r="BH270" s="2">
        <v>44806</v>
      </c>
      <c r="BI270">
        <v>-0.73</v>
      </c>
      <c r="BJ270">
        <v>0</v>
      </c>
      <c r="BK270">
        <v>3.0000000000000001E-3</v>
      </c>
      <c r="BL270">
        <v>1.0999999999999999E-2</v>
      </c>
      <c r="BM270">
        <v>9.8000000000000004E-2</v>
      </c>
      <c r="BN270">
        <v>0.76</v>
      </c>
      <c r="BO270">
        <v>1.6830000000000001</v>
      </c>
      <c r="BP270">
        <v>1</v>
      </c>
      <c r="BQ270">
        <v>150</v>
      </c>
      <c r="BR270">
        <v>5.0000000000000001E-3</v>
      </c>
      <c r="BS270">
        <v>2</v>
      </c>
      <c r="BT270">
        <v>0</v>
      </c>
      <c r="BU270" t="s">
        <v>118</v>
      </c>
      <c r="BV270">
        <v>7000</v>
      </c>
      <c r="BW270">
        <v>500</v>
      </c>
      <c r="BX270">
        <v>5</v>
      </c>
      <c r="BY270">
        <v>2</v>
      </c>
      <c r="BZ270">
        <v>300</v>
      </c>
      <c r="CA270">
        <v>300</v>
      </c>
      <c r="CB270">
        <v>300</v>
      </c>
      <c r="CC270">
        <v>270.02691700000003</v>
      </c>
      <c r="CD270">
        <v>25</v>
      </c>
      <c r="CE270">
        <v>-14.763996000000001</v>
      </c>
      <c r="CF270">
        <v>268.766998</v>
      </c>
      <c r="CG270">
        <v>270.23773199999999</v>
      </c>
      <c r="CH270">
        <v>-1.470734</v>
      </c>
      <c r="CI270">
        <v>2.482783</v>
      </c>
      <c r="CJ270">
        <v>2.5141610000000001</v>
      </c>
      <c r="CK270">
        <v>1.6588050000000001</v>
      </c>
      <c r="CL270">
        <v>0.93165900000000001</v>
      </c>
      <c r="CM270">
        <v>0.24998799999999999</v>
      </c>
      <c r="CN270">
        <v>-1.5138E-2</v>
      </c>
      <c r="CO270">
        <v>0.31235400000000002</v>
      </c>
      <c r="CP270">
        <v>0.72534200000000004</v>
      </c>
      <c r="CQ270">
        <v>103.332283</v>
      </c>
      <c r="CR270">
        <v>1.103E-3</v>
      </c>
      <c r="CS270">
        <v>2.4138769999999998</v>
      </c>
      <c r="CT270">
        <v>-2.5999999999999998E-5</v>
      </c>
      <c r="CU270">
        <v>1</v>
      </c>
      <c r="CV270">
        <v>2.4366569999999999</v>
      </c>
      <c r="CW270">
        <v>-2.0999999999999999E-5</v>
      </c>
      <c r="CX270">
        <v>1</v>
      </c>
      <c r="CY270">
        <v>0.60051200000000005</v>
      </c>
      <c r="CZ270">
        <v>0.60064300000000004</v>
      </c>
      <c r="DA270">
        <v>0.106516</v>
      </c>
      <c r="DB270">
        <v>0</v>
      </c>
      <c r="DC270" t="s">
        <v>403</v>
      </c>
      <c r="DD270" t="s">
        <v>376</v>
      </c>
      <c r="DE270" t="s">
        <v>377</v>
      </c>
      <c r="DF270" t="s">
        <v>378</v>
      </c>
      <c r="DG270" t="s">
        <v>379</v>
      </c>
      <c r="DH270" t="s">
        <v>123</v>
      </c>
      <c r="DI270" t="s">
        <v>124</v>
      </c>
    </row>
    <row r="271" spans="1:113" x14ac:dyDescent="0.2">
      <c r="A271">
        <v>28</v>
      </c>
      <c r="B271" s="1">
        <v>0.45225694444444442</v>
      </c>
      <c r="C271" s="2">
        <v>44806</v>
      </c>
      <c r="D271" t="s">
        <v>113</v>
      </c>
      <c r="E271" t="s">
        <v>114</v>
      </c>
      <c r="G271">
        <v>28</v>
      </c>
      <c r="H271" t="str">
        <f>_xlfn.XLOOKUP(G271,'[2]9_2_diurnal_curves_still600_pro'!B:B,'[2]9_2_diurnal_curves_still600_pro'!A:A)</f>
        <v>LCOR-374</v>
      </c>
      <c r="I271">
        <v>10</v>
      </c>
      <c r="J271">
        <v>0.39436199999999999</v>
      </c>
      <c r="K271">
        <v>2.918288</v>
      </c>
      <c r="L271">
        <v>0.347414</v>
      </c>
      <c r="M271">
        <v>5.3553090000000001</v>
      </c>
      <c r="N271">
        <v>1.767172</v>
      </c>
      <c r="O271">
        <v>1.6177319999999999</v>
      </c>
      <c r="P271">
        <v>3.277158</v>
      </c>
      <c r="Q271">
        <v>1.5099860000000001</v>
      </c>
      <c r="R271">
        <v>16.100161</v>
      </c>
      <c r="S271">
        <v>17.587427000000002</v>
      </c>
      <c r="T271">
        <v>32.615265000000001</v>
      </c>
      <c r="U271">
        <v>0.44178600000000001</v>
      </c>
      <c r="V271" t="s">
        <v>404</v>
      </c>
      <c r="W271">
        <v>0</v>
      </c>
      <c r="X271">
        <v>0</v>
      </c>
      <c r="Y271">
        <v>0</v>
      </c>
      <c r="Z271">
        <v>102.785828</v>
      </c>
      <c r="AA271">
        <v>334.08480800000001</v>
      </c>
      <c r="AB271">
        <v>0.69233599999999995</v>
      </c>
      <c r="AC271">
        <v>0.5</v>
      </c>
      <c r="AD271">
        <v>0.8</v>
      </c>
      <c r="AE271">
        <v>219.020599</v>
      </c>
      <c r="AF271">
        <v>48.4</v>
      </c>
      <c r="AG271">
        <v>44.3</v>
      </c>
      <c r="AH271">
        <v>27.34</v>
      </c>
      <c r="AI271">
        <v>25.51</v>
      </c>
      <c r="AJ271">
        <v>100.48</v>
      </c>
      <c r="AK271">
        <v>156.30000000000001</v>
      </c>
      <c r="AL271">
        <v>138.4</v>
      </c>
      <c r="AM271">
        <v>11.4</v>
      </c>
      <c r="AN271">
        <v>791</v>
      </c>
      <c r="AO271">
        <v>4.05</v>
      </c>
      <c r="AP271">
        <v>11</v>
      </c>
      <c r="AQ271">
        <v>-160</v>
      </c>
      <c r="AR271">
        <v>190</v>
      </c>
      <c r="AZ271" s="1">
        <v>0</v>
      </c>
      <c r="BA271" t="s">
        <v>117</v>
      </c>
      <c r="BB271">
        <v>0</v>
      </c>
      <c r="BC271">
        <v>0</v>
      </c>
      <c r="BD271">
        <v>0</v>
      </c>
      <c r="BE271">
        <v>0</v>
      </c>
      <c r="BF271">
        <v>0</v>
      </c>
      <c r="BG271" s="1">
        <v>0.45211805555555556</v>
      </c>
      <c r="BH271" s="2">
        <v>44806</v>
      </c>
      <c r="BI271">
        <v>-0.7</v>
      </c>
      <c r="BJ271">
        <v>6.0000000000000001E-3</v>
      </c>
      <c r="BK271">
        <v>4.0000000000000001E-3</v>
      </c>
      <c r="BL271">
        <v>1.4999999999999999E-2</v>
      </c>
      <c r="BM271">
        <v>-0.49099999999999999</v>
      </c>
      <c r="BN271">
        <v>-0.41499999999999998</v>
      </c>
      <c r="BO271">
        <v>-0.35599999999999998</v>
      </c>
      <c r="BP271">
        <v>1</v>
      </c>
      <c r="BQ271">
        <v>150</v>
      </c>
      <c r="BR271">
        <v>5.0000000000000001E-3</v>
      </c>
      <c r="BS271">
        <v>2</v>
      </c>
      <c r="BT271">
        <v>0</v>
      </c>
      <c r="BU271" t="s">
        <v>118</v>
      </c>
      <c r="BV271">
        <v>7000</v>
      </c>
      <c r="BW271">
        <v>500</v>
      </c>
      <c r="BX271">
        <v>5</v>
      </c>
      <c r="BY271">
        <v>2</v>
      </c>
      <c r="BZ271">
        <v>300</v>
      </c>
      <c r="CA271">
        <v>300</v>
      </c>
      <c r="CB271">
        <v>300</v>
      </c>
      <c r="CC271">
        <v>304.65887500000002</v>
      </c>
      <c r="CD271">
        <v>25</v>
      </c>
      <c r="CE271">
        <v>-20.302309000000001</v>
      </c>
      <c r="CF271">
        <v>304.75152600000001</v>
      </c>
      <c r="CG271">
        <v>305.00167800000003</v>
      </c>
      <c r="CH271">
        <v>-0.25015300000000001</v>
      </c>
      <c r="CI271">
        <v>2.481719</v>
      </c>
      <c r="CJ271">
        <v>2.5129549999999998</v>
      </c>
      <c r="CK271">
        <v>1.6570819999999999</v>
      </c>
      <c r="CL271">
        <v>0.88683500000000004</v>
      </c>
      <c r="CM271">
        <v>0.24846499999999999</v>
      </c>
      <c r="CN271">
        <v>-2.0299999999999999E-2</v>
      </c>
      <c r="CO271">
        <v>0.31966299999999997</v>
      </c>
      <c r="CP271">
        <v>0.84194400000000003</v>
      </c>
      <c r="CQ271">
        <v>102.785828</v>
      </c>
      <c r="CR271">
        <v>1.096E-3</v>
      </c>
      <c r="CS271">
        <v>2.4138769999999998</v>
      </c>
      <c r="CT271">
        <v>-2.5999999999999998E-5</v>
      </c>
      <c r="CU271">
        <v>1</v>
      </c>
      <c r="CV271">
        <v>2.4366569999999999</v>
      </c>
      <c r="CW271">
        <v>-2.0999999999999999E-5</v>
      </c>
      <c r="CX271">
        <v>1</v>
      </c>
      <c r="CY271">
        <v>0.60051200000000005</v>
      </c>
      <c r="CZ271">
        <v>0.60064300000000004</v>
      </c>
      <c r="DA271">
        <v>0.106516</v>
      </c>
      <c r="DB271">
        <v>0</v>
      </c>
      <c r="DC271" t="s">
        <v>404</v>
      </c>
      <c r="DD271" t="s">
        <v>376</v>
      </c>
      <c r="DE271" t="s">
        <v>377</v>
      </c>
      <c r="DF271" t="s">
        <v>378</v>
      </c>
      <c r="DG271" t="s">
        <v>379</v>
      </c>
      <c r="DH271" t="s">
        <v>123</v>
      </c>
      <c r="DI271" t="s">
        <v>124</v>
      </c>
    </row>
    <row r="272" spans="1:113" x14ac:dyDescent="0.2">
      <c r="A272">
        <v>29</v>
      </c>
      <c r="B272" s="1">
        <v>0.45271990740740736</v>
      </c>
      <c r="C272" s="2">
        <v>44806</v>
      </c>
      <c r="D272" t="s">
        <v>113</v>
      </c>
      <c r="E272" t="s">
        <v>114</v>
      </c>
      <c r="G272">
        <v>29</v>
      </c>
      <c r="H272" t="str">
        <f>_xlfn.XLOOKUP(G272,'[2]9_2_diurnal_curves_still600_pro'!B:B,'[2]9_2_diurnal_curves_still600_pro'!A:A)</f>
        <v>LCOR-521</v>
      </c>
      <c r="I272">
        <v>10</v>
      </c>
      <c r="J272">
        <v>0.24521000000000001</v>
      </c>
      <c r="K272">
        <v>2.919057</v>
      </c>
      <c r="L272">
        <v>0.22620699999999999</v>
      </c>
      <c r="M272">
        <v>4.2787689999999996</v>
      </c>
      <c r="N272">
        <v>1.7713300000000001</v>
      </c>
      <c r="O272">
        <v>1.651988</v>
      </c>
      <c r="P272">
        <v>3.621254</v>
      </c>
      <c r="Q272">
        <v>1.8499239999999999</v>
      </c>
      <c r="R272">
        <v>16.438179000000002</v>
      </c>
      <c r="S272">
        <v>17.625703999999999</v>
      </c>
      <c r="T272">
        <v>36.033459000000001</v>
      </c>
      <c r="U272">
        <v>0.44178600000000001</v>
      </c>
      <c r="V272" t="s">
        <v>405</v>
      </c>
      <c r="W272">
        <v>0</v>
      </c>
      <c r="X272">
        <v>0</v>
      </c>
      <c r="Y272">
        <v>0</v>
      </c>
      <c r="Z272">
        <v>117.38848900000001</v>
      </c>
      <c r="AA272">
        <v>307.18099999999998</v>
      </c>
      <c r="AB272">
        <v>0.61785199999999996</v>
      </c>
      <c r="AC272">
        <v>0.5</v>
      </c>
      <c r="AD272">
        <v>0.8</v>
      </c>
      <c r="AE272">
        <v>257.02569599999998</v>
      </c>
      <c r="AF272">
        <v>48.34</v>
      </c>
      <c r="AG272">
        <v>45.08</v>
      </c>
      <c r="AH272">
        <v>27.4</v>
      </c>
      <c r="AI272">
        <v>27.2</v>
      </c>
      <c r="AJ272">
        <v>100.5</v>
      </c>
      <c r="AK272">
        <v>156.4</v>
      </c>
      <c r="AL272">
        <v>155</v>
      </c>
      <c r="AM272">
        <v>0.9</v>
      </c>
      <c r="AN272">
        <v>1040</v>
      </c>
      <c r="AO272">
        <v>4.048</v>
      </c>
      <c r="AP272">
        <v>31</v>
      </c>
      <c r="AQ272">
        <v>-171</v>
      </c>
      <c r="AR272">
        <v>184</v>
      </c>
      <c r="AZ272" s="1">
        <v>0</v>
      </c>
      <c r="BA272" t="s">
        <v>117</v>
      </c>
      <c r="BB272">
        <v>0</v>
      </c>
      <c r="BC272">
        <v>0</v>
      </c>
      <c r="BD272">
        <v>0</v>
      </c>
      <c r="BE272">
        <v>0</v>
      </c>
      <c r="BF272">
        <v>0</v>
      </c>
      <c r="BG272" s="1">
        <v>0.45211805555555556</v>
      </c>
      <c r="BH272" s="2">
        <v>44806</v>
      </c>
      <c r="BI272">
        <v>-0.7</v>
      </c>
      <c r="BJ272">
        <v>0</v>
      </c>
      <c r="BK272">
        <v>2E-3</v>
      </c>
      <c r="BL272">
        <v>1.6E-2</v>
      </c>
      <c r="BM272">
        <v>0.16800000000000001</v>
      </c>
      <c r="BN272">
        <v>0.45100000000000001</v>
      </c>
      <c r="BO272">
        <v>2.964</v>
      </c>
      <c r="BP272">
        <v>1</v>
      </c>
      <c r="BQ272">
        <v>150</v>
      </c>
      <c r="BR272">
        <v>5.0000000000000001E-3</v>
      </c>
      <c r="BS272">
        <v>2</v>
      </c>
      <c r="BT272">
        <v>0</v>
      </c>
      <c r="BU272" t="s">
        <v>118</v>
      </c>
      <c r="BV272">
        <v>7000</v>
      </c>
      <c r="BW272">
        <v>500</v>
      </c>
      <c r="BX272">
        <v>5</v>
      </c>
      <c r="BY272">
        <v>2</v>
      </c>
      <c r="BZ272">
        <v>300</v>
      </c>
      <c r="CA272">
        <v>300</v>
      </c>
      <c r="CB272">
        <v>300</v>
      </c>
      <c r="CC272">
        <v>278.69045999999997</v>
      </c>
      <c r="CD272">
        <v>25</v>
      </c>
      <c r="CE272">
        <v>-19.730694</v>
      </c>
      <c r="CF272">
        <v>277.02426100000002</v>
      </c>
      <c r="CG272">
        <v>278.916718</v>
      </c>
      <c r="CH272">
        <v>-1.8924559999999999</v>
      </c>
      <c r="CI272">
        <v>2.4827180000000002</v>
      </c>
      <c r="CJ272">
        <v>2.5128689999999998</v>
      </c>
      <c r="CK272">
        <v>1.657899</v>
      </c>
      <c r="CL272">
        <v>0.92819300000000005</v>
      </c>
      <c r="CM272">
        <v>0.24787000000000001</v>
      </c>
      <c r="CN272">
        <v>-1.802E-3</v>
      </c>
      <c r="CO272">
        <v>0.32251999999999997</v>
      </c>
      <c r="CP272">
        <v>1.0736000000000001</v>
      </c>
      <c r="CQ272">
        <v>117.38848900000001</v>
      </c>
      <c r="CR272">
        <v>1.075E-3</v>
      </c>
      <c r="CS272">
        <v>2.4138769999999998</v>
      </c>
      <c r="CT272">
        <v>-2.5999999999999998E-5</v>
      </c>
      <c r="CU272">
        <v>1</v>
      </c>
      <c r="CV272">
        <v>2.4366569999999999</v>
      </c>
      <c r="CW272">
        <v>-2.0999999999999999E-5</v>
      </c>
      <c r="CX272">
        <v>1</v>
      </c>
      <c r="CY272">
        <v>0.60051200000000005</v>
      </c>
      <c r="CZ272">
        <v>0.60064300000000004</v>
      </c>
      <c r="DA272">
        <v>0.106516</v>
      </c>
      <c r="DB272">
        <v>0</v>
      </c>
      <c r="DC272" t="s">
        <v>405</v>
      </c>
      <c r="DD272" t="s">
        <v>376</v>
      </c>
      <c r="DE272" t="s">
        <v>377</v>
      </c>
      <c r="DF272" t="s">
        <v>378</v>
      </c>
      <c r="DG272" t="s">
        <v>379</v>
      </c>
      <c r="DH272" t="s">
        <v>123</v>
      </c>
      <c r="DI272" t="s">
        <v>124</v>
      </c>
    </row>
    <row r="273" spans="1:113" x14ac:dyDescent="0.2">
      <c r="A273">
        <v>30</v>
      </c>
      <c r="B273" s="1">
        <v>0.45329861111111108</v>
      </c>
      <c r="C273" s="2">
        <v>44806</v>
      </c>
      <c r="D273" t="s">
        <v>113</v>
      </c>
      <c r="E273" t="s">
        <v>114</v>
      </c>
      <c r="G273">
        <v>30</v>
      </c>
      <c r="H273" t="str">
        <f>_xlfn.XLOOKUP(G273,'[2]9_2_diurnal_curves_still600_pro'!B:B,'[2]9_2_diurnal_curves_still600_pro'!A:A)</f>
        <v>LCOR-232</v>
      </c>
      <c r="I273">
        <v>10</v>
      </c>
      <c r="J273">
        <v>0.23872199999999999</v>
      </c>
      <c r="K273">
        <v>2.916836</v>
      </c>
      <c r="L273">
        <v>0.220662</v>
      </c>
      <c r="M273">
        <v>4.60433</v>
      </c>
      <c r="N273">
        <v>1.788262</v>
      </c>
      <c r="O273">
        <v>1.6596500000000001</v>
      </c>
      <c r="P273">
        <v>3.8264339999999999</v>
      </c>
      <c r="Q273">
        <v>2.0381719999999999</v>
      </c>
      <c r="R273">
        <v>16.516145999999999</v>
      </c>
      <c r="S273">
        <v>17.796043000000001</v>
      </c>
      <c r="T273">
        <v>38.079082</v>
      </c>
      <c r="U273">
        <v>0.44178600000000001</v>
      </c>
      <c r="V273" t="s">
        <v>406</v>
      </c>
      <c r="W273">
        <v>0</v>
      </c>
      <c r="X273">
        <v>0</v>
      </c>
      <c r="Y273">
        <v>0</v>
      </c>
      <c r="Z273">
        <v>131.13140899999999</v>
      </c>
      <c r="AA273">
        <v>296.01504499999999</v>
      </c>
      <c r="AB273">
        <v>0.55701100000000003</v>
      </c>
      <c r="AC273">
        <v>0.5</v>
      </c>
      <c r="AD273">
        <v>0.8</v>
      </c>
      <c r="AE273">
        <v>292.41067500000003</v>
      </c>
      <c r="AF273">
        <v>48.76</v>
      </c>
      <c r="AG273">
        <v>45.25</v>
      </c>
      <c r="AH273">
        <v>27.42</v>
      </c>
      <c r="AI273">
        <v>28.14</v>
      </c>
      <c r="AJ273">
        <v>100.49</v>
      </c>
      <c r="AK273">
        <v>156.1</v>
      </c>
      <c r="AL273">
        <v>152.9</v>
      </c>
      <c r="AM273">
        <v>2.1</v>
      </c>
      <c r="AN273">
        <v>1312</v>
      </c>
      <c r="AO273">
        <v>4.0439999999999996</v>
      </c>
      <c r="AP273">
        <v>0</v>
      </c>
      <c r="AQ273">
        <v>169</v>
      </c>
      <c r="AR273">
        <v>189</v>
      </c>
      <c r="AZ273" s="1">
        <v>0</v>
      </c>
      <c r="BA273" t="s">
        <v>117</v>
      </c>
      <c r="BB273">
        <v>0</v>
      </c>
      <c r="BC273">
        <v>0</v>
      </c>
      <c r="BD273">
        <v>0</v>
      </c>
      <c r="BE273">
        <v>0</v>
      </c>
      <c r="BF273">
        <v>0</v>
      </c>
      <c r="BG273" s="1">
        <v>0.45211805555555556</v>
      </c>
      <c r="BH273" s="2">
        <v>44806</v>
      </c>
      <c r="BI273">
        <v>-0.7</v>
      </c>
      <c r="BJ273">
        <v>1E-3</v>
      </c>
      <c r="BK273">
        <v>2E-3</v>
      </c>
      <c r="BL273">
        <v>8.9999999999999993E-3</v>
      </c>
      <c r="BM273">
        <v>-1.1990000000000001</v>
      </c>
      <c r="BN273">
        <v>-2.4460000000000002</v>
      </c>
      <c r="BO273">
        <v>-4.6630000000000003</v>
      </c>
      <c r="BP273">
        <v>1</v>
      </c>
      <c r="BQ273">
        <v>150</v>
      </c>
      <c r="BR273">
        <v>5.0000000000000001E-3</v>
      </c>
      <c r="BS273">
        <v>2</v>
      </c>
      <c r="BT273">
        <v>0</v>
      </c>
      <c r="BU273" t="s">
        <v>118</v>
      </c>
      <c r="BV273">
        <v>7000</v>
      </c>
      <c r="BW273">
        <v>500</v>
      </c>
      <c r="BX273">
        <v>5</v>
      </c>
      <c r="BY273">
        <v>2</v>
      </c>
      <c r="BZ273">
        <v>300</v>
      </c>
      <c r="CA273">
        <v>300</v>
      </c>
      <c r="CB273">
        <v>300</v>
      </c>
      <c r="CC273">
        <v>270.35986300000002</v>
      </c>
      <c r="CD273">
        <v>25</v>
      </c>
      <c r="CE273">
        <v>-17.857975</v>
      </c>
      <c r="CF273">
        <v>268.542419</v>
      </c>
      <c r="CG273">
        <v>270.43344100000002</v>
      </c>
      <c r="CH273">
        <v>-1.891022</v>
      </c>
      <c r="CI273">
        <v>2.4829340000000002</v>
      </c>
      <c r="CJ273">
        <v>2.513423</v>
      </c>
      <c r="CK273">
        <v>1.6555420000000001</v>
      </c>
      <c r="CL273">
        <v>0.92267999999999994</v>
      </c>
      <c r="CM273">
        <v>0.247721</v>
      </c>
      <c r="CN273">
        <v>8.8800000000000007E-3</v>
      </c>
      <c r="CO273">
        <v>0.32626100000000002</v>
      </c>
      <c r="CP273">
        <v>1.3269150000000001</v>
      </c>
      <c r="CQ273">
        <v>131.13140899999999</v>
      </c>
      <c r="CR273">
        <v>1.0950000000000001E-3</v>
      </c>
      <c r="CS273">
        <v>2.4138769999999998</v>
      </c>
      <c r="CT273">
        <v>-2.5999999999999998E-5</v>
      </c>
      <c r="CU273">
        <v>1</v>
      </c>
      <c r="CV273">
        <v>2.4366569999999999</v>
      </c>
      <c r="CW273">
        <v>-2.0999999999999999E-5</v>
      </c>
      <c r="CX273">
        <v>1</v>
      </c>
      <c r="CY273">
        <v>0.60051200000000005</v>
      </c>
      <c r="CZ273">
        <v>0.60064300000000004</v>
      </c>
      <c r="DA273">
        <v>0.106516</v>
      </c>
      <c r="DB273">
        <v>0</v>
      </c>
      <c r="DC273" t="s">
        <v>406</v>
      </c>
      <c r="DD273" t="s">
        <v>376</v>
      </c>
      <c r="DE273" t="s">
        <v>377</v>
      </c>
      <c r="DF273" t="s">
        <v>378</v>
      </c>
      <c r="DG273" t="s">
        <v>379</v>
      </c>
      <c r="DH273" t="s">
        <v>123</v>
      </c>
      <c r="DI273" t="s">
        <v>124</v>
      </c>
    </row>
    <row r="274" spans="1:113" x14ac:dyDescent="0.2">
      <c r="A274">
        <v>31</v>
      </c>
      <c r="B274" s="1">
        <v>0.45553240740740741</v>
      </c>
      <c r="C274" s="2">
        <v>44806</v>
      </c>
      <c r="D274" t="s">
        <v>113</v>
      </c>
      <c r="E274" t="s">
        <v>114</v>
      </c>
      <c r="G274">
        <v>31</v>
      </c>
      <c r="H274" t="str">
        <f>_xlfn.XLOOKUP(G274,'[2]9_2_diurnal_curves_still600_pro'!B:B,'[2]9_2_diurnal_curves_still600_pro'!A:A)</f>
        <v>LCOR-315</v>
      </c>
      <c r="I274">
        <v>10</v>
      </c>
      <c r="J274">
        <v>0.34904299999999999</v>
      </c>
      <c r="K274">
        <v>2.919689</v>
      </c>
      <c r="L274">
        <v>0.31177100000000002</v>
      </c>
      <c r="M274">
        <v>4.6812290000000001</v>
      </c>
      <c r="N274">
        <v>1.8305210000000001</v>
      </c>
      <c r="O274">
        <v>1.7001219999999999</v>
      </c>
      <c r="P274">
        <v>3.3006669999999998</v>
      </c>
      <c r="Q274">
        <v>1.470146</v>
      </c>
      <c r="R274">
        <v>16.920380000000002</v>
      </c>
      <c r="S274">
        <v>18.218171999999999</v>
      </c>
      <c r="T274">
        <v>32.849727999999999</v>
      </c>
      <c r="U274">
        <v>0.44178600000000001</v>
      </c>
      <c r="V274" t="s">
        <v>407</v>
      </c>
      <c r="W274">
        <v>0</v>
      </c>
      <c r="X274">
        <v>0</v>
      </c>
      <c r="Y274">
        <v>0</v>
      </c>
      <c r="Z274">
        <v>90.260627999999997</v>
      </c>
      <c r="AA274">
        <v>361.87383999999997</v>
      </c>
      <c r="AB274">
        <v>0.75057399999999996</v>
      </c>
      <c r="AC274">
        <v>0.5</v>
      </c>
      <c r="AD274">
        <v>0.8</v>
      </c>
      <c r="AE274">
        <v>170.761841</v>
      </c>
      <c r="AF274">
        <v>48.94</v>
      </c>
      <c r="AG274">
        <v>45.45</v>
      </c>
      <c r="AH274">
        <v>27.75</v>
      </c>
      <c r="AI274">
        <v>25.63</v>
      </c>
      <c r="AJ274">
        <v>100.48</v>
      </c>
      <c r="AK274">
        <v>156.5</v>
      </c>
      <c r="AL274">
        <v>156.6</v>
      </c>
      <c r="AM274">
        <v>-0.1</v>
      </c>
      <c r="AN274">
        <v>569</v>
      </c>
      <c r="AO274">
        <v>4.0439999999999996</v>
      </c>
      <c r="AP274">
        <v>-31</v>
      </c>
      <c r="AQ274">
        <v>151</v>
      </c>
      <c r="AR274">
        <v>182</v>
      </c>
      <c r="AZ274" s="1">
        <v>0</v>
      </c>
      <c r="BA274" t="s">
        <v>117</v>
      </c>
      <c r="BB274">
        <v>0</v>
      </c>
      <c r="BC274">
        <v>0</v>
      </c>
      <c r="BD274">
        <v>0</v>
      </c>
      <c r="BE274">
        <v>0</v>
      </c>
      <c r="BF274">
        <v>0</v>
      </c>
      <c r="BG274" s="1">
        <v>0.45211805555555556</v>
      </c>
      <c r="BH274" s="2">
        <v>44806</v>
      </c>
      <c r="BI274">
        <v>-0.7</v>
      </c>
      <c r="BJ274">
        <v>-3.0000000000000001E-3</v>
      </c>
      <c r="BK274">
        <v>-4.0000000000000001E-3</v>
      </c>
      <c r="BL274">
        <v>1.6E-2</v>
      </c>
      <c r="BM274">
        <v>0.245</v>
      </c>
      <c r="BN274">
        <v>0.66300000000000003</v>
      </c>
      <c r="BO274">
        <v>1.135</v>
      </c>
      <c r="BP274">
        <v>1</v>
      </c>
      <c r="BQ274">
        <v>150</v>
      </c>
      <c r="BR274">
        <v>5.0000000000000001E-3</v>
      </c>
      <c r="BS274">
        <v>2</v>
      </c>
      <c r="BT274">
        <v>0</v>
      </c>
      <c r="BU274" t="s">
        <v>118</v>
      </c>
      <c r="BV274">
        <v>7000</v>
      </c>
      <c r="BW274">
        <v>500</v>
      </c>
      <c r="BX274">
        <v>5</v>
      </c>
      <c r="BY274">
        <v>2</v>
      </c>
      <c r="BZ274">
        <v>300</v>
      </c>
      <c r="CA274">
        <v>300</v>
      </c>
      <c r="CB274">
        <v>300</v>
      </c>
      <c r="CC274">
        <v>324.44931000000003</v>
      </c>
      <c r="CD274">
        <v>25</v>
      </c>
      <c r="CE274">
        <v>-25.811588</v>
      </c>
      <c r="CF274">
        <v>327.35360700000001</v>
      </c>
      <c r="CG274">
        <v>324.89865099999997</v>
      </c>
      <c r="CH274">
        <v>2.4549560000000001</v>
      </c>
      <c r="CI274">
        <v>2.4831349999999999</v>
      </c>
      <c r="CJ274">
        <v>2.5136080000000001</v>
      </c>
      <c r="CK274">
        <v>1.6585730000000001</v>
      </c>
      <c r="CL274">
        <v>0.93208000000000002</v>
      </c>
      <c r="CM274">
        <v>0.24443899999999999</v>
      </c>
      <c r="CN274">
        <v>-2.3681000000000001E-2</v>
      </c>
      <c r="CO274">
        <v>0.34087899999999999</v>
      </c>
      <c r="CP274">
        <v>0.63541099999999995</v>
      </c>
      <c r="CQ274">
        <v>90.260627999999997</v>
      </c>
      <c r="CR274">
        <v>1.062E-3</v>
      </c>
      <c r="CS274">
        <v>2.4138769999999998</v>
      </c>
      <c r="CT274">
        <v>-2.5999999999999998E-5</v>
      </c>
      <c r="CU274">
        <v>1</v>
      </c>
      <c r="CV274">
        <v>2.4366569999999999</v>
      </c>
      <c r="CW274">
        <v>-2.0999999999999999E-5</v>
      </c>
      <c r="CX274">
        <v>1</v>
      </c>
      <c r="CY274">
        <v>0.60051200000000005</v>
      </c>
      <c r="CZ274">
        <v>0.60064300000000004</v>
      </c>
      <c r="DA274">
        <v>0.106516</v>
      </c>
      <c r="DB274">
        <v>0</v>
      </c>
      <c r="DC274" t="s">
        <v>407</v>
      </c>
      <c r="DD274" t="s">
        <v>376</v>
      </c>
      <c r="DE274" t="s">
        <v>377</v>
      </c>
      <c r="DF274" t="s">
        <v>378</v>
      </c>
      <c r="DG274" t="s">
        <v>379</v>
      </c>
      <c r="DH274" t="s">
        <v>123</v>
      </c>
      <c r="DI274" t="s">
        <v>124</v>
      </c>
    </row>
    <row r="275" spans="1:113" x14ac:dyDescent="0.2">
      <c r="A275">
        <v>32</v>
      </c>
      <c r="B275" s="1">
        <v>0.4566087962962963</v>
      </c>
      <c r="C275" s="2">
        <v>44806</v>
      </c>
      <c r="D275" t="s">
        <v>113</v>
      </c>
      <c r="E275" t="s">
        <v>114</v>
      </c>
      <c r="G275">
        <v>32</v>
      </c>
      <c r="H275" t="str">
        <f>_xlfn.XLOOKUP(G275,'[2]9_2_diurnal_curves_still600_pro'!B:B,'[2]9_2_diurnal_curves_still600_pro'!A:A)</f>
        <v>LCOR-419</v>
      </c>
      <c r="I275">
        <v>10</v>
      </c>
      <c r="J275">
        <v>0.36291200000000001</v>
      </c>
      <c r="K275">
        <v>2.9203809999999999</v>
      </c>
      <c r="L275">
        <v>0.32279799999999997</v>
      </c>
      <c r="M275">
        <v>5.5337630000000004</v>
      </c>
      <c r="N275">
        <v>1.817215</v>
      </c>
      <c r="O275">
        <v>1.663127</v>
      </c>
      <c r="P275">
        <v>3.4942319999999998</v>
      </c>
      <c r="Q275">
        <v>1.677017</v>
      </c>
      <c r="R275">
        <v>16.551779</v>
      </c>
      <c r="S275">
        <v>18.085291000000002</v>
      </c>
      <c r="T275">
        <v>34.775311000000002</v>
      </c>
      <c r="U275">
        <v>0.44178600000000001</v>
      </c>
      <c r="V275" t="s">
        <v>408</v>
      </c>
      <c r="W275">
        <v>0</v>
      </c>
      <c r="X275">
        <v>0</v>
      </c>
      <c r="Y275">
        <v>0</v>
      </c>
      <c r="Z275">
        <v>100.626465</v>
      </c>
      <c r="AA275">
        <v>325.04101600000001</v>
      </c>
      <c r="AB275">
        <v>0.690419</v>
      </c>
      <c r="AC275">
        <v>0.5</v>
      </c>
      <c r="AD275">
        <v>0.8</v>
      </c>
      <c r="AE275">
        <v>74.342117000000002</v>
      </c>
      <c r="AF275">
        <v>48.59</v>
      </c>
      <c r="AG275">
        <v>44.47</v>
      </c>
      <c r="AH275">
        <v>27.75</v>
      </c>
      <c r="AI275">
        <v>26.59</v>
      </c>
      <c r="AJ275">
        <v>100.48</v>
      </c>
      <c r="AK275">
        <v>156.5</v>
      </c>
      <c r="AL275">
        <v>156.30000000000001</v>
      </c>
      <c r="AM275">
        <v>0.2</v>
      </c>
      <c r="AN275">
        <v>269</v>
      </c>
      <c r="AO275">
        <v>4.0410000000000004</v>
      </c>
      <c r="AP275">
        <v>-20</v>
      </c>
      <c r="AQ275">
        <v>-179</v>
      </c>
      <c r="AR275">
        <v>129</v>
      </c>
      <c r="AZ275" s="1">
        <v>0</v>
      </c>
      <c r="BA275" t="s">
        <v>117</v>
      </c>
      <c r="BB275">
        <v>0</v>
      </c>
      <c r="BC275">
        <v>0</v>
      </c>
      <c r="BD275">
        <v>0</v>
      </c>
      <c r="BE275">
        <v>0</v>
      </c>
      <c r="BF275">
        <v>0</v>
      </c>
      <c r="BG275" s="1">
        <v>0.45211805555555556</v>
      </c>
      <c r="BH275" s="2">
        <v>44806</v>
      </c>
      <c r="BI275">
        <v>-0.7</v>
      </c>
      <c r="BJ275">
        <v>1E-3</v>
      </c>
      <c r="BK275">
        <v>1E-3</v>
      </c>
      <c r="BL275">
        <v>2.1000000000000001E-2</v>
      </c>
      <c r="BM275">
        <v>0.183</v>
      </c>
      <c r="BN275">
        <v>0.496</v>
      </c>
      <c r="BO275">
        <v>0.73</v>
      </c>
      <c r="BP275">
        <v>1</v>
      </c>
      <c r="BQ275">
        <v>150</v>
      </c>
      <c r="BR275">
        <v>5.0000000000000001E-3</v>
      </c>
      <c r="BS275">
        <v>2</v>
      </c>
      <c r="BT275">
        <v>0</v>
      </c>
      <c r="BU275" t="s">
        <v>118</v>
      </c>
      <c r="BV275">
        <v>7000</v>
      </c>
      <c r="BW275">
        <v>500</v>
      </c>
      <c r="BX275">
        <v>5</v>
      </c>
      <c r="BY275">
        <v>2</v>
      </c>
      <c r="BZ275">
        <v>300</v>
      </c>
      <c r="CA275">
        <v>300</v>
      </c>
      <c r="CB275">
        <v>300</v>
      </c>
      <c r="CC275">
        <v>291.31649800000002</v>
      </c>
      <c r="CD275">
        <v>25</v>
      </c>
      <c r="CE275">
        <v>-23.216639000000001</v>
      </c>
      <c r="CF275">
        <v>291.614777</v>
      </c>
      <c r="CG275">
        <v>291.78311200000002</v>
      </c>
      <c r="CH275">
        <v>-0.16833500000000001</v>
      </c>
      <c r="CI275">
        <v>2.481865</v>
      </c>
      <c r="CJ275">
        <v>2.513147</v>
      </c>
      <c r="CK275">
        <v>1.659311</v>
      </c>
      <c r="CL275">
        <v>0.93136099999999999</v>
      </c>
      <c r="CM275">
        <v>0.24446799999999999</v>
      </c>
      <c r="CN275">
        <v>-1.2748000000000001E-2</v>
      </c>
      <c r="CO275">
        <v>0.34734300000000001</v>
      </c>
      <c r="CP275">
        <v>0.35683500000000001</v>
      </c>
      <c r="CQ275">
        <v>100.626465</v>
      </c>
      <c r="CR275">
        <v>1.0610000000000001E-3</v>
      </c>
      <c r="CS275">
        <v>2.4138769999999998</v>
      </c>
      <c r="CT275">
        <v>-2.5999999999999998E-5</v>
      </c>
      <c r="CU275">
        <v>1</v>
      </c>
      <c r="CV275">
        <v>2.4366569999999999</v>
      </c>
      <c r="CW275">
        <v>-2.0999999999999999E-5</v>
      </c>
      <c r="CX275">
        <v>1</v>
      </c>
      <c r="CY275">
        <v>0.60051200000000005</v>
      </c>
      <c r="CZ275">
        <v>0.60064300000000004</v>
      </c>
      <c r="DA275">
        <v>0.106516</v>
      </c>
      <c r="DB275">
        <v>0</v>
      </c>
      <c r="DC275" t="s">
        <v>408</v>
      </c>
      <c r="DD275" t="s">
        <v>376</v>
      </c>
      <c r="DE275" t="s">
        <v>377</v>
      </c>
      <c r="DF275" t="s">
        <v>378</v>
      </c>
      <c r="DG275" t="s">
        <v>379</v>
      </c>
      <c r="DH275" t="s">
        <v>123</v>
      </c>
      <c r="DI275" t="s">
        <v>124</v>
      </c>
    </row>
    <row r="276" spans="1:113" x14ac:dyDescent="0.2">
      <c r="A276">
        <v>33</v>
      </c>
      <c r="B276" s="1">
        <v>0.4576157407407408</v>
      </c>
      <c r="C276" s="2">
        <v>44806</v>
      </c>
      <c r="D276" t="s">
        <v>113</v>
      </c>
      <c r="E276" t="s">
        <v>114</v>
      </c>
      <c r="G276">
        <v>33</v>
      </c>
      <c r="H276" t="str">
        <f>_xlfn.XLOOKUP(G276,'[2]9_2_diurnal_curves_still600_pro'!B:B,'[2]9_2_diurnal_curves_still600_pro'!A:A)</f>
        <v>LCOR-365</v>
      </c>
      <c r="I276">
        <v>10</v>
      </c>
      <c r="J276">
        <v>0.25568099999999999</v>
      </c>
      <c r="K276">
        <v>2.9182640000000002</v>
      </c>
      <c r="L276">
        <v>0.23508399999999999</v>
      </c>
      <c r="M276">
        <v>5.1927529999999997</v>
      </c>
      <c r="N276">
        <v>1.8612569999999999</v>
      </c>
      <c r="O276">
        <v>1.71648</v>
      </c>
      <c r="P276">
        <v>4.0159659999999997</v>
      </c>
      <c r="Q276">
        <v>2.154709</v>
      </c>
      <c r="R276">
        <v>17.081824999999998</v>
      </c>
      <c r="S276">
        <v>18.522601999999999</v>
      </c>
      <c r="T276">
        <v>39.965533999999998</v>
      </c>
      <c r="U276">
        <v>0.44178600000000001</v>
      </c>
      <c r="V276" t="s">
        <v>409</v>
      </c>
      <c r="W276">
        <v>0</v>
      </c>
      <c r="X276">
        <v>0</v>
      </c>
      <c r="Y276">
        <v>0</v>
      </c>
      <c r="Z276">
        <v>136.044861</v>
      </c>
      <c r="AA276">
        <v>308.812836</v>
      </c>
      <c r="AB276">
        <v>0.55945900000000004</v>
      </c>
      <c r="AC276">
        <v>0.5</v>
      </c>
      <c r="AD276">
        <v>0.8</v>
      </c>
      <c r="AE276">
        <v>349.21517899999998</v>
      </c>
      <c r="AF276">
        <v>49.84</v>
      </c>
      <c r="AG276">
        <v>45.97</v>
      </c>
      <c r="AH276">
        <v>27.72</v>
      </c>
      <c r="AI276">
        <v>28.98</v>
      </c>
      <c r="AJ276">
        <v>100.49</v>
      </c>
      <c r="AK276">
        <v>156.30000000000001</v>
      </c>
      <c r="AL276">
        <v>154.80000000000001</v>
      </c>
      <c r="AM276">
        <v>0.9</v>
      </c>
      <c r="AN276">
        <v>1561</v>
      </c>
      <c r="AO276">
        <v>4.0389999999999997</v>
      </c>
      <c r="AP276">
        <v>9</v>
      </c>
      <c r="AQ276">
        <v>160</v>
      </c>
      <c r="AR276">
        <v>181</v>
      </c>
      <c r="AZ276" s="1">
        <v>0</v>
      </c>
      <c r="BA276" t="s">
        <v>117</v>
      </c>
      <c r="BB276">
        <v>0</v>
      </c>
      <c r="BC276">
        <v>0</v>
      </c>
      <c r="BD276">
        <v>0</v>
      </c>
      <c r="BE276">
        <v>0</v>
      </c>
      <c r="BF276">
        <v>0</v>
      </c>
      <c r="BG276" s="1">
        <v>0.45211805555555556</v>
      </c>
      <c r="BH276" s="2">
        <v>44806</v>
      </c>
      <c r="BI276">
        <v>-0.7</v>
      </c>
      <c r="BJ276">
        <v>3.0000000000000001E-3</v>
      </c>
      <c r="BK276">
        <v>0</v>
      </c>
      <c r="BL276">
        <v>8.9999999999999993E-3</v>
      </c>
      <c r="BM276">
        <v>-1.8149999999999999</v>
      </c>
      <c r="BN276">
        <v>-0.77600000000000002</v>
      </c>
      <c r="BO276">
        <v>0.89800000000000002</v>
      </c>
      <c r="BP276">
        <v>1</v>
      </c>
      <c r="BQ276">
        <v>150</v>
      </c>
      <c r="BR276">
        <v>5.0000000000000001E-3</v>
      </c>
      <c r="BS276">
        <v>2</v>
      </c>
      <c r="BT276">
        <v>0</v>
      </c>
      <c r="BU276" t="s">
        <v>118</v>
      </c>
      <c r="BV276">
        <v>7000</v>
      </c>
      <c r="BW276">
        <v>500</v>
      </c>
      <c r="BX276">
        <v>5</v>
      </c>
      <c r="BY276">
        <v>2</v>
      </c>
      <c r="BZ276">
        <v>300</v>
      </c>
      <c r="CA276">
        <v>300</v>
      </c>
      <c r="CB276">
        <v>300</v>
      </c>
      <c r="CC276">
        <v>281.44241299999999</v>
      </c>
      <c r="CD276">
        <v>25</v>
      </c>
      <c r="CE276">
        <v>-18.977615</v>
      </c>
      <c r="CF276">
        <v>280.12634300000002</v>
      </c>
      <c r="CG276">
        <v>281.62734999999998</v>
      </c>
      <c r="CH276">
        <v>-1.501007</v>
      </c>
      <c r="CI276">
        <v>2.4838079999999998</v>
      </c>
      <c r="CJ276">
        <v>2.5148169999999999</v>
      </c>
      <c r="CK276">
        <v>1.657057</v>
      </c>
      <c r="CL276">
        <v>0.92765699999999995</v>
      </c>
      <c r="CM276">
        <v>0.244723</v>
      </c>
      <c r="CN276">
        <v>1.5010000000000001E-2</v>
      </c>
      <c r="CO276">
        <v>0.35356700000000002</v>
      </c>
      <c r="CP276">
        <v>1.557617</v>
      </c>
      <c r="CQ276">
        <v>136.044861</v>
      </c>
      <c r="CR276">
        <v>1.078E-3</v>
      </c>
      <c r="CS276">
        <v>2.4138769999999998</v>
      </c>
      <c r="CT276">
        <v>-2.5999999999999998E-5</v>
      </c>
      <c r="CU276">
        <v>1</v>
      </c>
      <c r="CV276">
        <v>2.4366569999999999</v>
      </c>
      <c r="CW276">
        <v>-2.0999999999999999E-5</v>
      </c>
      <c r="CX276">
        <v>1</v>
      </c>
      <c r="CY276">
        <v>0.60051200000000005</v>
      </c>
      <c r="CZ276">
        <v>0.60064300000000004</v>
      </c>
      <c r="DA276">
        <v>0.106516</v>
      </c>
      <c r="DB276">
        <v>0</v>
      </c>
      <c r="DC276" t="s">
        <v>409</v>
      </c>
      <c r="DD276" t="s">
        <v>376</v>
      </c>
      <c r="DE276" t="s">
        <v>377</v>
      </c>
      <c r="DF276" t="s">
        <v>378</v>
      </c>
      <c r="DG276" t="s">
        <v>379</v>
      </c>
      <c r="DH276" t="s">
        <v>123</v>
      </c>
      <c r="DI276" t="s">
        <v>124</v>
      </c>
    </row>
    <row r="277" spans="1:113" x14ac:dyDescent="0.2">
      <c r="A277">
        <v>34</v>
      </c>
      <c r="B277" s="1">
        <v>0.45825231481481482</v>
      </c>
      <c r="C277" s="2">
        <v>44806</v>
      </c>
      <c r="D277" t="s">
        <v>113</v>
      </c>
      <c r="E277" t="s">
        <v>114</v>
      </c>
      <c r="G277">
        <v>34</v>
      </c>
      <c r="H277" t="str">
        <f>_xlfn.XLOOKUP(G277,'[2]9_2_diurnal_curves_still600_pro'!B:B,'[2]9_2_diurnal_curves_still600_pro'!A:A)</f>
        <v>LCOR-480</v>
      </c>
      <c r="I277">
        <v>10</v>
      </c>
      <c r="J277">
        <v>0.50661599999999996</v>
      </c>
      <c r="K277">
        <v>2.9185789999999998</v>
      </c>
      <c r="L277">
        <v>0.43168299999999998</v>
      </c>
      <c r="M277">
        <v>7.4928080000000001</v>
      </c>
      <c r="N277">
        <v>1.9070910000000001</v>
      </c>
      <c r="O277">
        <v>1.6983239999999999</v>
      </c>
      <c r="P277">
        <v>3.6035119999999998</v>
      </c>
      <c r="Q277">
        <v>1.696421</v>
      </c>
      <c r="R277">
        <v>16.900214999999999</v>
      </c>
      <c r="S277">
        <v>18.977682000000001</v>
      </c>
      <c r="T277">
        <v>35.858967</v>
      </c>
      <c r="U277">
        <v>0.44178600000000001</v>
      </c>
      <c r="V277" t="s">
        <v>410</v>
      </c>
      <c r="W277">
        <v>0</v>
      </c>
      <c r="X277">
        <v>0</v>
      </c>
      <c r="Y277">
        <v>0</v>
      </c>
      <c r="Z277">
        <v>110.201599</v>
      </c>
      <c r="AA277">
        <v>310.14434799999998</v>
      </c>
      <c r="AB277">
        <v>0.64467600000000003</v>
      </c>
      <c r="AC277">
        <v>0.5</v>
      </c>
      <c r="AD277">
        <v>0.8</v>
      </c>
      <c r="AE277">
        <v>278.778503</v>
      </c>
      <c r="AF277">
        <v>51.03</v>
      </c>
      <c r="AG277">
        <v>45.44</v>
      </c>
      <c r="AH277">
        <v>27.74</v>
      </c>
      <c r="AI277">
        <v>27.12</v>
      </c>
      <c r="AJ277">
        <v>100.49</v>
      </c>
      <c r="AK277">
        <v>156.30000000000001</v>
      </c>
      <c r="AL277">
        <v>156.30000000000001</v>
      </c>
      <c r="AM277">
        <v>0</v>
      </c>
      <c r="AN277">
        <v>1081</v>
      </c>
      <c r="AO277">
        <v>4.0380000000000003</v>
      </c>
      <c r="AP277">
        <v>18</v>
      </c>
      <c r="AQ277">
        <v>-169</v>
      </c>
      <c r="AR277">
        <v>192</v>
      </c>
      <c r="AZ277" s="1">
        <v>0</v>
      </c>
      <c r="BA277" t="s">
        <v>117</v>
      </c>
      <c r="BB277">
        <v>0</v>
      </c>
      <c r="BC277">
        <v>0</v>
      </c>
      <c r="BD277">
        <v>0</v>
      </c>
      <c r="BE277">
        <v>0</v>
      </c>
      <c r="BF277">
        <v>0</v>
      </c>
      <c r="BG277" s="1">
        <v>0.45211805555555556</v>
      </c>
      <c r="BH277" s="2">
        <v>44806</v>
      </c>
      <c r="BI277">
        <v>-0.7</v>
      </c>
      <c r="BJ277">
        <v>-1E-3</v>
      </c>
      <c r="BK277">
        <v>1E-3</v>
      </c>
      <c r="BL277">
        <v>1.0999999999999999E-2</v>
      </c>
      <c r="BM277">
        <v>-0.32600000000000001</v>
      </c>
      <c r="BN277">
        <v>-0.97099999999999997</v>
      </c>
      <c r="BO277">
        <v>0.78700000000000003</v>
      </c>
      <c r="BP277">
        <v>1</v>
      </c>
      <c r="BQ277">
        <v>150</v>
      </c>
      <c r="BR277">
        <v>5.0000000000000001E-3</v>
      </c>
      <c r="BS277">
        <v>2</v>
      </c>
      <c r="BT277">
        <v>0</v>
      </c>
      <c r="BU277" t="s">
        <v>118</v>
      </c>
      <c r="BV277">
        <v>7000</v>
      </c>
      <c r="BW277">
        <v>500</v>
      </c>
      <c r="BX277">
        <v>5</v>
      </c>
      <c r="BY277">
        <v>2</v>
      </c>
      <c r="BZ277">
        <v>300</v>
      </c>
      <c r="CA277">
        <v>300</v>
      </c>
      <c r="CB277">
        <v>300</v>
      </c>
      <c r="CC277">
        <v>275.38348400000001</v>
      </c>
      <c r="CD277">
        <v>25</v>
      </c>
      <c r="CE277">
        <v>-24.156628000000001</v>
      </c>
      <c r="CF277">
        <v>272.73846400000002</v>
      </c>
      <c r="CG277">
        <v>275.539917</v>
      </c>
      <c r="CH277">
        <v>-2.801453</v>
      </c>
      <c r="CI277">
        <v>2.4831249999999998</v>
      </c>
      <c r="CJ277">
        <v>2.5163799999999998</v>
      </c>
      <c r="CK277">
        <v>1.6573910000000001</v>
      </c>
      <c r="CL277">
        <v>0.93149999999999999</v>
      </c>
      <c r="CM277">
        <v>0.24457799999999999</v>
      </c>
      <c r="CN277">
        <v>-6.6470000000000001E-3</v>
      </c>
      <c r="CO277">
        <v>0.35775499999999999</v>
      </c>
      <c r="CP277">
        <v>1.111802</v>
      </c>
      <c r="CQ277">
        <v>110.201599</v>
      </c>
      <c r="CR277">
        <v>1.0939999999999999E-3</v>
      </c>
      <c r="CS277">
        <v>2.4138769999999998</v>
      </c>
      <c r="CT277">
        <v>-2.5999999999999998E-5</v>
      </c>
      <c r="CU277">
        <v>1</v>
      </c>
      <c r="CV277">
        <v>2.4366569999999999</v>
      </c>
      <c r="CW277">
        <v>-2.0999999999999999E-5</v>
      </c>
      <c r="CX277">
        <v>1</v>
      </c>
      <c r="CY277">
        <v>0.60051200000000005</v>
      </c>
      <c r="CZ277">
        <v>0.60064300000000004</v>
      </c>
      <c r="DA277">
        <v>0.106516</v>
      </c>
      <c r="DB277">
        <v>0</v>
      </c>
      <c r="DC277" t="s">
        <v>410</v>
      </c>
      <c r="DD277" t="s">
        <v>376</v>
      </c>
      <c r="DE277" t="s">
        <v>377</v>
      </c>
      <c r="DF277" t="s">
        <v>378</v>
      </c>
      <c r="DG277" t="s">
        <v>379</v>
      </c>
      <c r="DH277" t="s">
        <v>123</v>
      </c>
      <c r="DI277" t="s">
        <v>124</v>
      </c>
    </row>
    <row r="278" spans="1:113" x14ac:dyDescent="0.2">
      <c r="A278">
        <v>35</v>
      </c>
      <c r="B278" s="1">
        <v>0.45909722222222221</v>
      </c>
      <c r="C278" s="2">
        <v>44806</v>
      </c>
      <c r="D278" t="s">
        <v>113</v>
      </c>
      <c r="E278" t="s">
        <v>114</v>
      </c>
      <c r="G278">
        <v>35</v>
      </c>
      <c r="H278" t="str">
        <f>_xlfn.XLOOKUP(G278,'[2]9_2_diurnal_curves_still600_pro'!B:B,'[2]9_2_diurnal_curves_still600_pro'!A:A)</f>
        <v>LCOR-433</v>
      </c>
      <c r="I278">
        <v>10</v>
      </c>
      <c r="J278">
        <v>0.482234</v>
      </c>
      <c r="K278">
        <v>2.918139</v>
      </c>
      <c r="L278">
        <v>0.41384500000000002</v>
      </c>
      <c r="M278">
        <v>6.6020339999999997</v>
      </c>
      <c r="N278">
        <v>1.8888130000000001</v>
      </c>
      <c r="O278">
        <v>1.704793</v>
      </c>
      <c r="P278">
        <v>3.4491360000000002</v>
      </c>
      <c r="Q278">
        <v>1.560324</v>
      </c>
      <c r="R278">
        <v>16.966999000000001</v>
      </c>
      <c r="S278">
        <v>18.798459999999999</v>
      </c>
      <c r="T278">
        <v>34.327621000000001</v>
      </c>
      <c r="U278">
        <v>0.44178600000000001</v>
      </c>
      <c r="V278" t="s">
        <v>411</v>
      </c>
      <c r="W278">
        <v>0</v>
      </c>
      <c r="X278">
        <v>0</v>
      </c>
      <c r="Y278">
        <v>0</v>
      </c>
      <c r="Z278">
        <v>121.600632</v>
      </c>
      <c r="AA278">
        <v>321.87146000000001</v>
      </c>
      <c r="AB278">
        <v>0.62220699999999995</v>
      </c>
      <c r="AC278">
        <v>0.5</v>
      </c>
      <c r="AD278">
        <v>0.8</v>
      </c>
      <c r="AE278">
        <v>257.82427999999999</v>
      </c>
      <c r="AF278">
        <v>50.47</v>
      </c>
      <c r="AG278">
        <v>45.56</v>
      </c>
      <c r="AH278">
        <v>27.76</v>
      </c>
      <c r="AI278">
        <v>26.37</v>
      </c>
      <c r="AJ278">
        <v>100.48</v>
      </c>
      <c r="AK278">
        <v>156.30000000000001</v>
      </c>
      <c r="AL278">
        <v>155.6</v>
      </c>
      <c r="AM278">
        <v>0.4</v>
      </c>
      <c r="AN278">
        <v>1036</v>
      </c>
      <c r="AO278">
        <v>4.0380000000000003</v>
      </c>
      <c r="AP278">
        <v>16</v>
      </c>
      <c r="AQ278">
        <v>-172</v>
      </c>
      <c r="AR278">
        <v>181</v>
      </c>
      <c r="AZ278" s="1">
        <v>0</v>
      </c>
      <c r="BA278" t="s">
        <v>117</v>
      </c>
      <c r="BB278">
        <v>0</v>
      </c>
      <c r="BC278">
        <v>0</v>
      </c>
      <c r="BD278">
        <v>0</v>
      </c>
      <c r="BE278">
        <v>0</v>
      </c>
      <c r="BF278">
        <v>0</v>
      </c>
      <c r="BG278" s="1">
        <v>0.45211805555555556</v>
      </c>
      <c r="BH278" s="2">
        <v>44806</v>
      </c>
      <c r="BI278">
        <v>-0.7</v>
      </c>
      <c r="BJ278">
        <v>1E-3</v>
      </c>
      <c r="BK278">
        <v>0</v>
      </c>
      <c r="BL278">
        <v>1.7000000000000001E-2</v>
      </c>
      <c r="BM278">
        <v>-1.1679999999999999</v>
      </c>
      <c r="BN278">
        <v>-4.0190000000000001</v>
      </c>
      <c r="BO278">
        <v>-5.0110000000000001</v>
      </c>
      <c r="BP278">
        <v>1</v>
      </c>
      <c r="BQ278">
        <v>150</v>
      </c>
      <c r="BR278">
        <v>5.0000000000000001E-3</v>
      </c>
      <c r="BS278">
        <v>2</v>
      </c>
      <c r="BT278">
        <v>0</v>
      </c>
      <c r="BU278" t="s">
        <v>118</v>
      </c>
      <c r="BV278">
        <v>7000</v>
      </c>
      <c r="BW278">
        <v>500</v>
      </c>
      <c r="BX278">
        <v>5</v>
      </c>
      <c r="BY278">
        <v>2</v>
      </c>
      <c r="BZ278">
        <v>300</v>
      </c>
      <c r="CA278">
        <v>300</v>
      </c>
      <c r="CB278">
        <v>300</v>
      </c>
      <c r="CC278">
        <v>290.76754799999998</v>
      </c>
      <c r="CD278">
        <v>25</v>
      </c>
      <c r="CE278">
        <v>-21.879239999999999</v>
      </c>
      <c r="CF278">
        <v>288.51413000000002</v>
      </c>
      <c r="CG278">
        <v>290.52938799999998</v>
      </c>
      <c r="CH278">
        <v>-2.0152589999999999</v>
      </c>
      <c r="CI278">
        <v>2.4832700000000001</v>
      </c>
      <c r="CJ278">
        <v>2.515644</v>
      </c>
      <c r="CK278">
        <v>1.6569229999999999</v>
      </c>
      <c r="CL278">
        <v>0.92971800000000004</v>
      </c>
      <c r="CM278">
        <v>0.244365</v>
      </c>
      <c r="CN278">
        <v>-1.5372E-2</v>
      </c>
      <c r="CO278">
        <v>0.36312</v>
      </c>
      <c r="CP278">
        <v>1.069815</v>
      </c>
      <c r="CQ278">
        <v>121.600632</v>
      </c>
      <c r="CR278">
        <v>1.0820000000000001E-3</v>
      </c>
      <c r="CS278">
        <v>2.4138769999999998</v>
      </c>
      <c r="CT278">
        <v>-2.5999999999999998E-5</v>
      </c>
      <c r="CU278">
        <v>1</v>
      </c>
      <c r="CV278">
        <v>2.4366569999999999</v>
      </c>
      <c r="CW278">
        <v>-2.0999999999999999E-5</v>
      </c>
      <c r="CX278">
        <v>1</v>
      </c>
      <c r="CY278">
        <v>0.60051200000000005</v>
      </c>
      <c r="CZ278">
        <v>0.60064300000000004</v>
      </c>
      <c r="DA278">
        <v>0.106516</v>
      </c>
      <c r="DB278">
        <v>0</v>
      </c>
      <c r="DC278" t="s">
        <v>411</v>
      </c>
      <c r="DD278" t="s">
        <v>376</v>
      </c>
      <c r="DE278" t="s">
        <v>377</v>
      </c>
      <c r="DF278" t="s">
        <v>378</v>
      </c>
      <c r="DG278" t="s">
        <v>379</v>
      </c>
      <c r="DH278" t="s">
        <v>123</v>
      </c>
      <c r="DI278" t="s">
        <v>124</v>
      </c>
    </row>
    <row r="279" spans="1:113" x14ac:dyDescent="0.2">
      <c r="A279">
        <v>36</v>
      </c>
      <c r="B279" s="1">
        <v>0.45965277777777774</v>
      </c>
      <c r="C279" s="2">
        <v>44806</v>
      </c>
      <c r="D279" t="s">
        <v>113</v>
      </c>
      <c r="E279" t="s">
        <v>114</v>
      </c>
      <c r="G279">
        <v>36</v>
      </c>
      <c r="H279" t="str">
        <f>_xlfn.XLOOKUP(G279,'[2]9_2_diurnal_curves_still600_pro'!B:B,'[2]9_2_diurnal_curves_still600_pro'!A:A)</f>
        <v>LCOR-453</v>
      </c>
      <c r="I279">
        <v>10</v>
      </c>
      <c r="J279">
        <v>0.44778000000000001</v>
      </c>
      <c r="K279">
        <v>2.9203920000000001</v>
      </c>
      <c r="L279">
        <v>0.38824999999999998</v>
      </c>
      <c r="M279">
        <v>7.1969120000000002</v>
      </c>
      <c r="N279">
        <v>1.833572</v>
      </c>
      <c r="O279">
        <v>1.6331629999999999</v>
      </c>
      <c r="P279">
        <v>3.6457850000000001</v>
      </c>
      <c r="Q279">
        <v>1.8122130000000001</v>
      </c>
      <c r="R279">
        <v>16.249935000000001</v>
      </c>
      <c r="S279">
        <v>18.243998000000001</v>
      </c>
      <c r="T279">
        <v>36.275478</v>
      </c>
      <c r="U279">
        <v>0.44178600000000001</v>
      </c>
      <c r="V279" t="s">
        <v>412</v>
      </c>
      <c r="W279">
        <v>0</v>
      </c>
      <c r="X279">
        <v>0</v>
      </c>
      <c r="Y279">
        <v>0</v>
      </c>
      <c r="Z279">
        <v>107.060196</v>
      </c>
      <c r="AA279">
        <v>279.37167399999998</v>
      </c>
      <c r="AB279">
        <v>0.61678200000000005</v>
      </c>
      <c r="AC279">
        <v>0.5</v>
      </c>
      <c r="AD279">
        <v>0.8</v>
      </c>
      <c r="AE279">
        <v>318.63345299999997</v>
      </c>
      <c r="AF279">
        <v>48.92</v>
      </c>
      <c r="AG279">
        <v>43.57</v>
      </c>
      <c r="AH279">
        <v>27.79</v>
      </c>
      <c r="AI279">
        <v>27.31</v>
      </c>
      <c r="AJ279">
        <v>100.5</v>
      </c>
      <c r="AK279">
        <v>156.5</v>
      </c>
      <c r="AL279">
        <v>156.19999999999999</v>
      </c>
      <c r="AM279">
        <v>0.2</v>
      </c>
      <c r="AN279">
        <v>1292</v>
      </c>
      <c r="AO279">
        <v>4.0359999999999996</v>
      </c>
      <c r="AP279">
        <v>17</v>
      </c>
      <c r="AQ279">
        <v>-174</v>
      </c>
      <c r="AR279">
        <v>193</v>
      </c>
      <c r="AZ279" s="1">
        <v>0</v>
      </c>
      <c r="BA279" t="s">
        <v>117</v>
      </c>
      <c r="BB279">
        <v>0</v>
      </c>
      <c r="BC279">
        <v>0</v>
      </c>
      <c r="BD279">
        <v>0</v>
      </c>
      <c r="BE279">
        <v>0</v>
      </c>
      <c r="BF279">
        <v>0</v>
      </c>
      <c r="BG279" s="1">
        <v>0.45946759259259262</v>
      </c>
      <c r="BH279" s="2">
        <v>44806</v>
      </c>
      <c r="BI279">
        <v>-0.72</v>
      </c>
      <c r="BJ279">
        <v>2E-3</v>
      </c>
      <c r="BK279">
        <v>3.0000000000000001E-3</v>
      </c>
      <c r="BL279">
        <v>1.2999999999999999E-2</v>
      </c>
      <c r="BM279">
        <v>0.315</v>
      </c>
      <c r="BN279">
        <v>1.3620000000000001</v>
      </c>
      <c r="BO279">
        <v>4.5410000000000004</v>
      </c>
      <c r="BP279">
        <v>1</v>
      </c>
      <c r="BQ279">
        <v>150</v>
      </c>
      <c r="BR279">
        <v>5.0000000000000001E-3</v>
      </c>
      <c r="BS279">
        <v>2</v>
      </c>
      <c r="BT279">
        <v>0</v>
      </c>
      <c r="BU279" t="s">
        <v>118</v>
      </c>
      <c r="BV279">
        <v>7000</v>
      </c>
      <c r="BW279">
        <v>500</v>
      </c>
      <c r="BX279">
        <v>5</v>
      </c>
      <c r="BY279">
        <v>2</v>
      </c>
      <c r="BZ279">
        <v>300</v>
      </c>
      <c r="CA279">
        <v>300</v>
      </c>
      <c r="CB279">
        <v>300</v>
      </c>
      <c r="CC279">
        <v>248.79634100000001</v>
      </c>
      <c r="CD279">
        <v>25</v>
      </c>
      <c r="CE279">
        <v>-21.193301999999999</v>
      </c>
      <c r="CF279">
        <v>247.34794600000001</v>
      </c>
      <c r="CG279">
        <v>249.01220699999999</v>
      </c>
      <c r="CH279">
        <v>-1.664261</v>
      </c>
      <c r="CI279">
        <v>2.4806919999999999</v>
      </c>
      <c r="CJ279">
        <v>2.5136090000000002</v>
      </c>
      <c r="CK279">
        <v>1.659322</v>
      </c>
      <c r="CL279">
        <v>0.93123199999999995</v>
      </c>
      <c r="CM279">
        <v>0.24410200000000001</v>
      </c>
      <c r="CN279">
        <v>-4.9379999999999997E-3</v>
      </c>
      <c r="CO279">
        <v>0.36645100000000003</v>
      </c>
      <c r="CP279">
        <v>1.307485</v>
      </c>
      <c r="CQ279">
        <v>107.060196</v>
      </c>
      <c r="CR279">
        <v>1.0859999999999999E-3</v>
      </c>
      <c r="CS279">
        <v>2.4138769999999998</v>
      </c>
      <c r="CT279">
        <v>-2.5999999999999998E-5</v>
      </c>
      <c r="CU279">
        <v>1</v>
      </c>
      <c r="CV279">
        <v>2.4366569999999999</v>
      </c>
      <c r="CW279">
        <v>-2.0999999999999999E-5</v>
      </c>
      <c r="CX279">
        <v>1</v>
      </c>
      <c r="CY279">
        <v>0.60051200000000005</v>
      </c>
      <c r="CZ279">
        <v>0.60064300000000004</v>
      </c>
      <c r="DA279">
        <v>0.106516</v>
      </c>
      <c r="DB279">
        <v>0</v>
      </c>
      <c r="DC279" t="s">
        <v>412</v>
      </c>
      <c r="DD279" t="s">
        <v>376</v>
      </c>
      <c r="DE279" t="s">
        <v>377</v>
      </c>
      <c r="DF279" t="s">
        <v>378</v>
      </c>
      <c r="DG279" t="s">
        <v>379</v>
      </c>
      <c r="DH279" t="s">
        <v>123</v>
      </c>
      <c r="DI279" t="s">
        <v>124</v>
      </c>
    </row>
    <row r="280" spans="1:113" x14ac:dyDescent="0.2">
      <c r="A280">
        <v>37</v>
      </c>
      <c r="B280" s="1">
        <v>0.46023148148148146</v>
      </c>
      <c r="C280" s="2">
        <v>44806</v>
      </c>
      <c r="D280" t="s">
        <v>113</v>
      </c>
      <c r="E280" t="s">
        <v>114</v>
      </c>
      <c r="G280">
        <v>37</v>
      </c>
      <c r="H280" t="str">
        <f>_xlfn.XLOOKUP(G280,'[2]9_2_diurnal_curves_still600_pro'!B:B,'[2]9_2_diurnal_curves_still600_pro'!A:A)</f>
        <v>LCOR-223</v>
      </c>
      <c r="I280">
        <v>10</v>
      </c>
      <c r="J280">
        <v>0.51591200000000004</v>
      </c>
      <c r="K280">
        <v>2.9204110000000001</v>
      </c>
      <c r="L280">
        <v>0.43845499999999998</v>
      </c>
      <c r="M280">
        <v>7.5548989999999998</v>
      </c>
      <c r="N280">
        <v>1.9161919999999999</v>
      </c>
      <c r="O280">
        <v>1.705981</v>
      </c>
      <c r="P280">
        <v>3.6005060000000002</v>
      </c>
      <c r="Q280">
        <v>1.6843140000000001</v>
      </c>
      <c r="R280">
        <v>16.973410000000001</v>
      </c>
      <c r="S280">
        <v>19.064878</v>
      </c>
      <c r="T280">
        <v>35.822719999999997</v>
      </c>
      <c r="U280">
        <v>0.44178600000000001</v>
      </c>
      <c r="V280" t="s">
        <v>413</v>
      </c>
      <c r="W280">
        <v>0</v>
      </c>
      <c r="X280">
        <v>0</v>
      </c>
      <c r="Y280">
        <v>0</v>
      </c>
      <c r="Z280">
        <v>117.29943799999999</v>
      </c>
      <c r="AA280">
        <v>259.01635700000003</v>
      </c>
      <c r="AB280">
        <v>0.54713500000000004</v>
      </c>
      <c r="AC280">
        <v>0.5</v>
      </c>
      <c r="AD280">
        <v>0.8</v>
      </c>
      <c r="AE280">
        <v>247.46792600000001</v>
      </c>
      <c r="AF280">
        <v>51.01</v>
      </c>
      <c r="AG280">
        <v>45.41</v>
      </c>
      <c r="AH280">
        <v>27.83</v>
      </c>
      <c r="AI280">
        <v>27.1</v>
      </c>
      <c r="AJ280">
        <v>100.51</v>
      </c>
      <c r="AK280">
        <v>156.5</v>
      </c>
      <c r="AL280">
        <v>151.19999999999999</v>
      </c>
      <c r="AM280">
        <v>3.4</v>
      </c>
      <c r="AN280">
        <v>1131</v>
      </c>
      <c r="AO280">
        <v>4.0350000000000001</v>
      </c>
      <c r="AP280">
        <v>-3</v>
      </c>
      <c r="AQ280">
        <v>-164</v>
      </c>
      <c r="AR280">
        <v>217</v>
      </c>
      <c r="AZ280" s="1">
        <v>0</v>
      </c>
      <c r="BA280" t="s">
        <v>117</v>
      </c>
      <c r="BB280">
        <v>0</v>
      </c>
      <c r="BC280">
        <v>0</v>
      </c>
      <c r="BD280">
        <v>0</v>
      </c>
      <c r="BE280">
        <v>0</v>
      </c>
      <c r="BF280">
        <v>0</v>
      </c>
      <c r="BG280" s="1">
        <v>0.45946759259259262</v>
      </c>
      <c r="BH280" s="2">
        <v>44806</v>
      </c>
      <c r="BI280">
        <v>-0.72</v>
      </c>
      <c r="BJ280">
        <v>-1E-3</v>
      </c>
      <c r="BK280">
        <v>-2E-3</v>
      </c>
      <c r="BL280">
        <v>1.6E-2</v>
      </c>
      <c r="BM280">
        <v>-1.1319999999999999</v>
      </c>
      <c r="BN280">
        <v>-1.69</v>
      </c>
      <c r="BO280">
        <v>0.93100000000000005</v>
      </c>
      <c r="BP280">
        <v>1</v>
      </c>
      <c r="BQ280">
        <v>150</v>
      </c>
      <c r="BR280">
        <v>5.0000000000000001E-3</v>
      </c>
      <c r="BS280">
        <v>2</v>
      </c>
      <c r="BT280">
        <v>0</v>
      </c>
      <c r="BU280" t="s">
        <v>118</v>
      </c>
      <c r="BV280">
        <v>7000</v>
      </c>
      <c r="BW280">
        <v>500</v>
      </c>
      <c r="BX280">
        <v>5</v>
      </c>
      <c r="BY280">
        <v>2</v>
      </c>
      <c r="BZ280">
        <v>300</v>
      </c>
      <c r="CA280">
        <v>300</v>
      </c>
      <c r="CB280">
        <v>300</v>
      </c>
      <c r="CC280">
        <v>232.16128499999999</v>
      </c>
      <c r="CD280">
        <v>25</v>
      </c>
      <c r="CE280">
        <v>-19.641777000000001</v>
      </c>
      <c r="CF280">
        <v>226.004715</v>
      </c>
      <c r="CG280">
        <v>230.879456</v>
      </c>
      <c r="CH280">
        <v>-4.8747410000000002</v>
      </c>
      <c r="CI280">
        <v>2.4830730000000001</v>
      </c>
      <c r="CJ280">
        <v>2.5163720000000001</v>
      </c>
      <c r="CK280">
        <v>1.659343</v>
      </c>
      <c r="CL280">
        <v>0.91858499999999998</v>
      </c>
      <c r="CM280">
        <v>0.243729</v>
      </c>
      <c r="CN280">
        <v>-7.8220000000000008E-3</v>
      </c>
      <c r="CO280">
        <v>0.37006699999999998</v>
      </c>
      <c r="CP280">
        <v>1.157986</v>
      </c>
      <c r="CQ280">
        <v>117.29943799999999</v>
      </c>
      <c r="CR280">
        <v>1.0679999999999999E-3</v>
      </c>
      <c r="CS280">
        <v>2.4138769999999998</v>
      </c>
      <c r="CT280">
        <v>-2.5999999999999998E-5</v>
      </c>
      <c r="CU280">
        <v>1</v>
      </c>
      <c r="CV280">
        <v>2.4366569999999999</v>
      </c>
      <c r="CW280">
        <v>-2.0999999999999999E-5</v>
      </c>
      <c r="CX280">
        <v>1</v>
      </c>
      <c r="CY280">
        <v>0.60051200000000005</v>
      </c>
      <c r="CZ280">
        <v>0.60064300000000004</v>
      </c>
      <c r="DA280">
        <v>0.106516</v>
      </c>
      <c r="DB280">
        <v>0</v>
      </c>
      <c r="DC280" t="s">
        <v>413</v>
      </c>
      <c r="DD280" t="s">
        <v>376</v>
      </c>
      <c r="DE280" t="s">
        <v>377</v>
      </c>
      <c r="DF280" t="s">
        <v>378</v>
      </c>
      <c r="DG280" t="s">
        <v>379</v>
      </c>
      <c r="DH280" t="s">
        <v>123</v>
      </c>
      <c r="DI280" t="s">
        <v>124</v>
      </c>
    </row>
    <row r="281" spans="1:113" x14ac:dyDescent="0.2">
      <c r="A281">
        <v>38</v>
      </c>
      <c r="B281" s="1">
        <v>0.46097222222222217</v>
      </c>
      <c r="C281" s="2">
        <v>44806</v>
      </c>
      <c r="D281" t="s">
        <v>113</v>
      </c>
      <c r="E281" t="s">
        <v>114</v>
      </c>
      <c r="G281">
        <v>38</v>
      </c>
      <c r="H281" t="str">
        <f>_xlfn.XLOOKUP(G281,'[2]9_2_diurnal_curves_still600_pro'!B:B,'[2]9_2_diurnal_curves_still600_pro'!A:A)</f>
        <v>LCOR-216</v>
      </c>
      <c r="I281">
        <v>10</v>
      </c>
      <c r="J281">
        <v>0.39668399999999998</v>
      </c>
      <c r="K281">
        <v>2.9200750000000002</v>
      </c>
      <c r="L281">
        <v>0.34924100000000002</v>
      </c>
      <c r="M281">
        <v>5.7351470000000004</v>
      </c>
      <c r="N281">
        <v>1.8245</v>
      </c>
      <c r="O281">
        <v>1.6647460000000001</v>
      </c>
      <c r="P281">
        <v>3.4317329999999999</v>
      </c>
      <c r="Q281">
        <v>1.6072329999999999</v>
      </c>
      <c r="R281">
        <v>16.564594</v>
      </c>
      <c r="S281">
        <v>18.154185999999999</v>
      </c>
      <c r="T281">
        <v>34.146515000000001</v>
      </c>
      <c r="U281">
        <v>0.44178600000000001</v>
      </c>
      <c r="V281" t="s">
        <v>414</v>
      </c>
      <c r="W281">
        <v>0</v>
      </c>
      <c r="X281">
        <v>0</v>
      </c>
      <c r="Y281">
        <v>0</v>
      </c>
      <c r="Z281">
        <v>93.512535</v>
      </c>
      <c r="AA281">
        <v>270.41720600000002</v>
      </c>
      <c r="AB281">
        <v>0.654192</v>
      </c>
      <c r="AC281">
        <v>0.5</v>
      </c>
      <c r="AD281">
        <v>0.8</v>
      </c>
      <c r="AE281">
        <v>61.887988999999997</v>
      </c>
      <c r="AF281">
        <v>48.49</v>
      </c>
      <c r="AG281">
        <v>44.25</v>
      </c>
      <c r="AH281">
        <v>27.85</v>
      </c>
      <c r="AI281">
        <v>26.29</v>
      </c>
      <c r="AJ281">
        <v>100.5</v>
      </c>
      <c r="AK281">
        <v>156.5</v>
      </c>
      <c r="AL281">
        <v>156.5</v>
      </c>
      <c r="AM281">
        <v>0</v>
      </c>
      <c r="AN281">
        <v>237</v>
      </c>
      <c r="AO281">
        <v>4.0330000000000004</v>
      </c>
      <c r="AP281">
        <v>0</v>
      </c>
      <c r="AQ281">
        <v>-163</v>
      </c>
      <c r="AR281">
        <v>217</v>
      </c>
      <c r="AZ281" s="1">
        <v>0</v>
      </c>
      <c r="BA281" t="s">
        <v>117</v>
      </c>
      <c r="BB281">
        <v>0</v>
      </c>
      <c r="BC281">
        <v>0</v>
      </c>
      <c r="BD281">
        <v>0</v>
      </c>
      <c r="BE281">
        <v>0</v>
      </c>
      <c r="BF281">
        <v>0</v>
      </c>
      <c r="BG281" s="1">
        <v>0.45946759259259262</v>
      </c>
      <c r="BH281" s="2">
        <v>44806</v>
      </c>
      <c r="BI281">
        <v>-0.72</v>
      </c>
      <c r="BJ281">
        <v>-2E-3</v>
      </c>
      <c r="BK281">
        <v>-1E-3</v>
      </c>
      <c r="BL281">
        <v>2.5999999999999999E-2</v>
      </c>
      <c r="BM281">
        <v>1.6180000000000001</v>
      </c>
      <c r="BN281">
        <v>0.93799999999999994</v>
      </c>
      <c r="BO281">
        <v>0.4</v>
      </c>
      <c r="BP281">
        <v>1</v>
      </c>
      <c r="BQ281">
        <v>150</v>
      </c>
      <c r="BR281">
        <v>5.0000000000000001E-3</v>
      </c>
      <c r="BS281">
        <v>2</v>
      </c>
      <c r="BT281">
        <v>0</v>
      </c>
      <c r="BU281" t="s">
        <v>118</v>
      </c>
      <c r="BV281">
        <v>7000</v>
      </c>
      <c r="BW281">
        <v>500</v>
      </c>
      <c r="BX281">
        <v>5</v>
      </c>
      <c r="BY281">
        <v>2</v>
      </c>
      <c r="BZ281">
        <v>300</v>
      </c>
      <c r="CA281">
        <v>300</v>
      </c>
      <c r="CB281">
        <v>300</v>
      </c>
      <c r="CC281">
        <v>251.41812100000001</v>
      </c>
      <c r="CD281">
        <v>25</v>
      </c>
      <c r="CE281">
        <v>-12.980195</v>
      </c>
      <c r="CF281">
        <v>252.105469</v>
      </c>
      <c r="CG281">
        <v>251.82302899999999</v>
      </c>
      <c r="CH281">
        <v>0.28244000000000002</v>
      </c>
      <c r="CI281">
        <v>2.4815580000000002</v>
      </c>
      <c r="CJ281">
        <v>2.5130319999999999</v>
      </c>
      <c r="CK281">
        <v>1.6589849999999999</v>
      </c>
      <c r="CL281">
        <v>0.93197600000000003</v>
      </c>
      <c r="CM281">
        <v>0.24347299999999999</v>
      </c>
      <c r="CN281">
        <v>-1.7406999999999999E-2</v>
      </c>
      <c r="CO281">
        <v>0.37449300000000002</v>
      </c>
      <c r="CP281">
        <v>0.32644099999999998</v>
      </c>
      <c r="CQ281">
        <v>93.512535</v>
      </c>
      <c r="CR281">
        <v>1.08E-3</v>
      </c>
      <c r="CS281">
        <v>2.4138769999999998</v>
      </c>
      <c r="CT281">
        <v>-2.5999999999999998E-5</v>
      </c>
      <c r="CU281">
        <v>1</v>
      </c>
      <c r="CV281">
        <v>2.4366569999999999</v>
      </c>
      <c r="CW281">
        <v>-2.0999999999999999E-5</v>
      </c>
      <c r="CX281">
        <v>1</v>
      </c>
      <c r="CY281">
        <v>0.60051200000000005</v>
      </c>
      <c r="CZ281">
        <v>0.60064300000000004</v>
      </c>
      <c r="DA281">
        <v>0.106516</v>
      </c>
      <c r="DB281">
        <v>0</v>
      </c>
      <c r="DC281" t="s">
        <v>414</v>
      </c>
      <c r="DD281" t="s">
        <v>376</v>
      </c>
      <c r="DE281" t="s">
        <v>377</v>
      </c>
      <c r="DF281" t="s">
        <v>378</v>
      </c>
      <c r="DG281" t="s">
        <v>379</v>
      </c>
      <c r="DH281" t="s">
        <v>123</v>
      </c>
      <c r="DI281" t="s">
        <v>124</v>
      </c>
    </row>
    <row r="282" spans="1:113" x14ac:dyDescent="0.2">
      <c r="A282">
        <v>39</v>
      </c>
      <c r="B282" s="1">
        <v>0.46180555555555558</v>
      </c>
      <c r="C282" s="2">
        <v>44806</v>
      </c>
      <c r="D282" t="s">
        <v>113</v>
      </c>
      <c r="E282" t="s">
        <v>114</v>
      </c>
      <c r="G282">
        <v>39</v>
      </c>
      <c r="H282" t="str">
        <f>_xlfn.XLOOKUP(G282,'[2]9_2_diurnal_curves_still600_pro'!B:B,'[2]9_2_diurnal_curves_still600_pro'!A:A)</f>
        <v>LCOR-159</v>
      </c>
      <c r="I282">
        <v>10</v>
      </c>
      <c r="J282">
        <v>0.37770500000000001</v>
      </c>
      <c r="K282">
        <v>2.9177420000000001</v>
      </c>
      <c r="L282">
        <v>0.33441500000000002</v>
      </c>
      <c r="M282">
        <v>5.999555</v>
      </c>
      <c r="N282">
        <v>1.853561</v>
      </c>
      <c r="O282">
        <v>1.686231</v>
      </c>
      <c r="P282">
        <v>3.6070920000000002</v>
      </c>
      <c r="Q282">
        <v>1.7535320000000001</v>
      </c>
      <c r="R282">
        <v>16.783089</v>
      </c>
      <c r="S282">
        <v>18.448530000000002</v>
      </c>
      <c r="T282">
        <v>35.901465999999999</v>
      </c>
      <c r="U282">
        <v>0.44178600000000001</v>
      </c>
      <c r="V282" t="s">
        <v>415</v>
      </c>
      <c r="W282">
        <v>0</v>
      </c>
      <c r="X282">
        <v>0</v>
      </c>
      <c r="Y282">
        <v>0</v>
      </c>
      <c r="Z282">
        <v>105.592491</v>
      </c>
      <c r="AA282">
        <v>314.20202599999999</v>
      </c>
      <c r="AB282">
        <v>0.66393400000000002</v>
      </c>
      <c r="AC282">
        <v>0.5</v>
      </c>
      <c r="AD282">
        <v>0.8</v>
      </c>
      <c r="AE282">
        <v>239.36128199999999</v>
      </c>
      <c r="AF282">
        <v>49.14</v>
      </c>
      <c r="AG282">
        <v>44.7</v>
      </c>
      <c r="AH282">
        <v>27.9</v>
      </c>
      <c r="AI282">
        <v>27.13</v>
      </c>
      <c r="AJ282">
        <v>100.47</v>
      </c>
      <c r="AK282">
        <v>156.19999999999999</v>
      </c>
      <c r="AL282">
        <v>156.80000000000001</v>
      </c>
      <c r="AM282">
        <v>-0.4</v>
      </c>
      <c r="AN282">
        <v>901</v>
      </c>
      <c r="AO282">
        <v>4.0330000000000004</v>
      </c>
      <c r="AP282">
        <v>18</v>
      </c>
      <c r="AQ282">
        <v>-169</v>
      </c>
      <c r="AR282">
        <v>181</v>
      </c>
      <c r="AZ282" s="1">
        <v>0</v>
      </c>
      <c r="BA282" t="s">
        <v>117</v>
      </c>
      <c r="BB282">
        <v>0</v>
      </c>
      <c r="BC282">
        <v>0</v>
      </c>
      <c r="BD282">
        <v>0</v>
      </c>
      <c r="BE282">
        <v>0</v>
      </c>
      <c r="BF282">
        <v>0</v>
      </c>
      <c r="BG282" s="1">
        <v>0.45946759259259262</v>
      </c>
      <c r="BH282" s="2">
        <v>44806</v>
      </c>
      <c r="BI282">
        <v>-0.72</v>
      </c>
      <c r="BJ282">
        <v>4.0000000000000001E-3</v>
      </c>
      <c r="BK282">
        <v>2E-3</v>
      </c>
      <c r="BL282">
        <v>1.7999999999999999E-2</v>
      </c>
      <c r="BM282">
        <v>1.22</v>
      </c>
      <c r="BN282">
        <v>1.327</v>
      </c>
      <c r="BO282">
        <v>3.419</v>
      </c>
      <c r="BP282">
        <v>1</v>
      </c>
      <c r="BQ282">
        <v>150</v>
      </c>
      <c r="BR282">
        <v>5.0000000000000001E-3</v>
      </c>
      <c r="BS282">
        <v>2</v>
      </c>
      <c r="BT282">
        <v>0</v>
      </c>
      <c r="BU282" t="s">
        <v>118</v>
      </c>
      <c r="BV282">
        <v>7000</v>
      </c>
      <c r="BW282">
        <v>500</v>
      </c>
      <c r="BX282">
        <v>5</v>
      </c>
      <c r="BY282">
        <v>2</v>
      </c>
      <c r="BZ282">
        <v>300</v>
      </c>
      <c r="CA282">
        <v>300</v>
      </c>
      <c r="CB282">
        <v>300</v>
      </c>
      <c r="CC282">
        <v>283.33676100000002</v>
      </c>
      <c r="CD282">
        <v>25</v>
      </c>
      <c r="CE282">
        <v>-21.331216999999999</v>
      </c>
      <c r="CF282">
        <v>282.30465700000002</v>
      </c>
      <c r="CG282">
        <v>283.64498900000001</v>
      </c>
      <c r="CH282">
        <v>-1.3403320000000001</v>
      </c>
      <c r="CI282">
        <v>2.4821390000000001</v>
      </c>
      <c r="CJ282">
        <v>2.5138799999999999</v>
      </c>
      <c r="CK282">
        <v>1.6565030000000001</v>
      </c>
      <c r="CL282">
        <v>0.932786</v>
      </c>
      <c r="CM282">
        <v>0.24304000000000001</v>
      </c>
      <c r="CN282">
        <v>-8.2909999999999998E-3</v>
      </c>
      <c r="CO282">
        <v>0.38011</v>
      </c>
      <c r="CP282">
        <v>0.94462599999999997</v>
      </c>
      <c r="CQ282">
        <v>105.592491</v>
      </c>
      <c r="CR282">
        <v>1.0660000000000001E-3</v>
      </c>
      <c r="CS282">
        <v>2.4138769999999998</v>
      </c>
      <c r="CT282">
        <v>-2.5999999999999998E-5</v>
      </c>
      <c r="CU282">
        <v>1</v>
      </c>
      <c r="CV282">
        <v>2.4366569999999999</v>
      </c>
      <c r="CW282">
        <v>-2.0999999999999999E-5</v>
      </c>
      <c r="CX282">
        <v>1</v>
      </c>
      <c r="CY282">
        <v>0.60051200000000005</v>
      </c>
      <c r="CZ282">
        <v>0.60064300000000004</v>
      </c>
      <c r="DA282">
        <v>0.106516</v>
      </c>
      <c r="DB282">
        <v>0</v>
      </c>
      <c r="DC282" t="s">
        <v>415</v>
      </c>
      <c r="DD282" t="s">
        <v>376</v>
      </c>
      <c r="DE282" t="s">
        <v>377</v>
      </c>
      <c r="DF282" t="s">
        <v>378</v>
      </c>
      <c r="DG282" t="s">
        <v>379</v>
      </c>
      <c r="DH282" t="s">
        <v>123</v>
      </c>
      <c r="DI282" t="s">
        <v>124</v>
      </c>
    </row>
    <row r="283" spans="1:113" x14ac:dyDescent="0.2">
      <c r="A283">
        <v>40</v>
      </c>
      <c r="B283" s="1">
        <v>0.46233796296296298</v>
      </c>
      <c r="C283" s="2">
        <v>44806</v>
      </c>
      <c r="D283" t="s">
        <v>113</v>
      </c>
      <c r="E283" t="s">
        <v>114</v>
      </c>
      <c r="G283">
        <v>40</v>
      </c>
      <c r="H283" t="str">
        <f>_xlfn.XLOOKUP(G283,'[2]9_2_diurnal_curves_still600_pro'!B:B,'[2]9_2_diurnal_curves_still600_pro'!A:A)</f>
        <v>LCOR-426</v>
      </c>
      <c r="I283">
        <v>10</v>
      </c>
      <c r="J283">
        <v>0.240672</v>
      </c>
      <c r="K283">
        <v>2.9193910000000001</v>
      </c>
      <c r="L283">
        <v>0.22234300000000001</v>
      </c>
      <c r="M283">
        <v>4.0477679999999996</v>
      </c>
      <c r="N283">
        <v>1.872487</v>
      </c>
      <c r="O283">
        <v>1.7597480000000001</v>
      </c>
      <c r="P283">
        <v>3.651516</v>
      </c>
      <c r="Q283">
        <v>1.779029</v>
      </c>
      <c r="R283">
        <v>17.512806000000001</v>
      </c>
      <c r="S283">
        <v>18.634768999999999</v>
      </c>
      <c r="T283">
        <v>36.339466000000002</v>
      </c>
      <c r="U283">
        <v>0.44178600000000001</v>
      </c>
      <c r="V283" t="s">
        <v>416</v>
      </c>
      <c r="W283">
        <v>0</v>
      </c>
      <c r="X283">
        <v>0</v>
      </c>
      <c r="Y283">
        <v>0</v>
      </c>
      <c r="Z283">
        <v>113.651993</v>
      </c>
      <c r="AA283">
        <v>323.04135100000002</v>
      </c>
      <c r="AB283">
        <v>0.64818100000000001</v>
      </c>
      <c r="AC283">
        <v>0.5</v>
      </c>
      <c r="AD283">
        <v>0.8</v>
      </c>
      <c r="AE283">
        <v>274.266571</v>
      </c>
      <c r="AF283">
        <v>49.53</v>
      </c>
      <c r="AG283">
        <v>46.55</v>
      </c>
      <c r="AH283">
        <v>27.93</v>
      </c>
      <c r="AI283">
        <v>27.34</v>
      </c>
      <c r="AJ283">
        <v>100.48</v>
      </c>
      <c r="AK283">
        <v>156.4</v>
      </c>
      <c r="AL283">
        <v>153.5</v>
      </c>
      <c r="AM283">
        <v>1.8</v>
      </c>
      <c r="AN283">
        <v>1058</v>
      </c>
      <c r="AO283">
        <v>4.03</v>
      </c>
      <c r="AP283">
        <v>29</v>
      </c>
      <c r="AQ283">
        <v>-177</v>
      </c>
      <c r="AR283">
        <v>177</v>
      </c>
      <c r="AZ283" s="1">
        <v>0</v>
      </c>
      <c r="BA283" t="s">
        <v>117</v>
      </c>
      <c r="BB283">
        <v>0</v>
      </c>
      <c r="BC283">
        <v>0</v>
      </c>
      <c r="BD283">
        <v>0</v>
      </c>
      <c r="BE283">
        <v>0</v>
      </c>
      <c r="BF283">
        <v>0</v>
      </c>
      <c r="BG283" s="1">
        <v>0.45946759259259262</v>
      </c>
      <c r="BH283" s="2">
        <v>44806</v>
      </c>
      <c r="BI283">
        <v>-0.72</v>
      </c>
      <c r="BJ283">
        <v>1E-3</v>
      </c>
      <c r="BK283">
        <v>3.0000000000000001E-3</v>
      </c>
      <c r="BL283">
        <v>-9999</v>
      </c>
      <c r="BM283">
        <v>-0.96699999999999997</v>
      </c>
      <c r="BN283">
        <v>3.1989999999999998</v>
      </c>
      <c r="BO283">
        <v>-9999</v>
      </c>
      <c r="BP283">
        <v>1</v>
      </c>
      <c r="BQ283">
        <v>150</v>
      </c>
      <c r="BR283">
        <v>5.0000000000000001E-3</v>
      </c>
      <c r="BS283">
        <v>2</v>
      </c>
      <c r="BT283">
        <v>0</v>
      </c>
      <c r="BU283" t="s">
        <v>118</v>
      </c>
      <c r="BV283">
        <v>7000</v>
      </c>
      <c r="BW283">
        <v>500</v>
      </c>
      <c r="BX283">
        <v>5</v>
      </c>
      <c r="BY283">
        <v>2</v>
      </c>
      <c r="BZ283">
        <v>300</v>
      </c>
      <c r="CA283">
        <v>300</v>
      </c>
      <c r="CB283">
        <v>300</v>
      </c>
      <c r="CC283">
        <v>297.71484400000003</v>
      </c>
      <c r="CD283">
        <v>25</v>
      </c>
      <c r="CE283">
        <v>-17.636586999999999</v>
      </c>
      <c r="CF283">
        <v>295.37988300000001</v>
      </c>
      <c r="CG283">
        <v>297.77688599999999</v>
      </c>
      <c r="CH283">
        <v>-2.3970030000000002</v>
      </c>
      <c r="CI283">
        <v>2.4845220000000001</v>
      </c>
      <c r="CJ283">
        <v>2.5143979999999999</v>
      </c>
      <c r="CK283">
        <v>1.658255</v>
      </c>
      <c r="CL283">
        <v>0.92438399999999998</v>
      </c>
      <c r="CM283">
        <v>0.24268400000000001</v>
      </c>
      <c r="CN283">
        <v>-6.3290000000000004E-3</v>
      </c>
      <c r="CO283">
        <v>0.38339000000000001</v>
      </c>
      <c r="CP283">
        <v>1.090185</v>
      </c>
      <c r="CQ283">
        <v>113.651993</v>
      </c>
      <c r="CR283">
        <v>1.077E-3</v>
      </c>
      <c r="CS283">
        <v>2.4138769999999998</v>
      </c>
      <c r="CT283">
        <v>-2.5999999999999998E-5</v>
      </c>
      <c r="CU283">
        <v>1</v>
      </c>
      <c r="CV283">
        <v>2.4366569999999999</v>
      </c>
      <c r="CW283">
        <v>-2.0999999999999999E-5</v>
      </c>
      <c r="CX283">
        <v>1</v>
      </c>
      <c r="CY283">
        <v>0.60051200000000005</v>
      </c>
      <c r="CZ283">
        <v>0.60064300000000004</v>
      </c>
      <c r="DA283">
        <v>0.106516</v>
      </c>
      <c r="DB283">
        <v>0</v>
      </c>
      <c r="DC283" t="s">
        <v>416</v>
      </c>
      <c r="DD283" t="s">
        <v>376</v>
      </c>
      <c r="DE283" t="s">
        <v>377</v>
      </c>
      <c r="DF283" t="s">
        <v>378</v>
      </c>
      <c r="DG283" t="s">
        <v>379</v>
      </c>
      <c r="DH283" t="s">
        <v>123</v>
      </c>
      <c r="DI283" t="s">
        <v>124</v>
      </c>
    </row>
    <row r="284" spans="1:113" x14ac:dyDescent="0.2">
      <c r="A284">
        <v>41</v>
      </c>
      <c r="B284" s="1">
        <v>0.46377314814814818</v>
      </c>
      <c r="C284" s="2">
        <v>44806</v>
      </c>
      <c r="D284" t="s">
        <v>113</v>
      </c>
      <c r="E284" t="s">
        <v>114</v>
      </c>
      <c r="G284">
        <v>41</v>
      </c>
      <c r="H284" t="str">
        <f>_xlfn.XLOOKUP(G284,'[2]9_2_diurnal_curves_still600_pro'!B:B,'[2]9_2_diurnal_curves_still600_pro'!A:A)</f>
        <v>LCOR-113</v>
      </c>
      <c r="I284">
        <v>10</v>
      </c>
      <c r="J284">
        <v>0.41629699999999997</v>
      </c>
      <c r="K284">
        <v>2.918768</v>
      </c>
      <c r="L284">
        <v>0.36433300000000002</v>
      </c>
      <c r="M284">
        <v>6.9978410000000002</v>
      </c>
      <c r="N284">
        <v>1.8374330000000001</v>
      </c>
      <c r="O284">
        <v>1.64242</v>
      </c>
      <c r="P284">
        <v>3.7135889999999998</v>
      </c>
      <c r="Q284">
        <v>1.8761559999999999</v>
      </c>
      <c r="R284">
        <v>16.349803999999999</v>
      </c>
      <c r="S284">
        <v>18.291105000000002</v>
      </c>
      <c r="T284">
        <v>36.967686</v>
      </c>
      <c r="U284">
        <v>0.44178600000000001</v>
      </c>
      <c r="V284" t="s">
        <v>417</v>
      </c>
      <c r="W284">
        <v>0</v>
      </c>
      <c r="X284">
        <v>0</v>
      </c>
      <c r="Y284">
        <v>0</v>
      </c>
      <c r="Z284">
        <v>118.97277800000001</v>
      </c>
      <c r="AA284">
        <v>328.72299199999998</v>
      </c>
      <c r="AB284">
        <v>0.63807599999999998</v>
      </c>
      <c r="AC284">
        <v>0.5</v>
      </c>
      <c r="AD284">
        <v>0.8</v>
      </c>
      <c r="AE284">
        <v>30.326665999999999</v>
      </c>
      <c r="AF284">
        <v>48.47</v>
      </c>
      <c r="AG284">
        <v>43.32</v>
      </c>
      <c r="AH284">
        <v>27.98</v>
      </c>
      <c r="AI284">
        <v>27.63</v>
      </c>
      <c r="AJ284">
        <v>100.46</v>
      </c>
      <c r="AK284">
        <v>156.30000000000001</v>
      </c>
      <c r="AL284">
        <v>130.1</v>
      </c>
      <c r="AM284">
        <v>16.8</v>
      </c>
      <c r="AN284">
        <v>119</v>
      </c>
      <c r="AO284">
        <v>4.0270000000000001</v>
      </c>
      <c r="AP284">
        <v>-3</v>
      </c>
      <c r="AQ284">
        <v>174</v>
      </c>
      <c r="AR284">
        <v>195</v>
      </c>
      <c r="AZ284" s="1">
        <v>0</v>
      </c>
      <c r="BA284" t="s">
        <v>117</v>
      </c>
      <c r="BB284">
        <v>0</v>
      </c>
      <c r="BC284">
        <v>0</v>
      </c>
      <c r="BD284">
        <v>0</v>
      </c>
      <c r="BE284">
        <v>0</v>
      </c>
      <c r="BF284">
        <v>0</v>
      </c>
      <c r="BG284" s="1">
        <v>0.45946759259259262</v>
      </c>
      <c r="BH284" s="2">
        <v>44806</v>
      </c>
      <c r="BI284">
        <v>-0.72</v>
      </c>
      <c r="BJ284">
        <v>-1E-3</v>
      </c>
      <c r="BK284">
        <v>3.0000000000000001E-3</v>
      </c>
      <c r="BL284">
        <v>-3.0000000000000001E-3</v>
      </c>
      <c r="BM284">
        <v>0.81299999999999994</v>
      </c>
      <c r="BN284">
        <v>3.3610000000000002</v>
      </c>
      <c r="BO284">
        <v>14.131</v>
      </c>
      <c r="BP284">
        <v>1</v>
      </c>
      <c r="BQ284">
        <v>150</v>
      </c>
      <c r="BR284">
        <v>5.0000000000000001E-3</v>
      </c>
      <c r="BS284">
        <v>2</v>
      </c>
      <c r="BT284">
        <v>0</v>
      </c>
      <c r="BU284" t="s">
        <v>118</v>
      </c>
      <c r="BV284">
        <v>7000</v>
      </c>
      <c r="BW284">
        <v>500</v>
      </c>
      <c r="BX284">
        <v>5</v>
      </c>
      <c r="BY284">
        <v>2</v>
      </c>
      <c r="BZ284">
        <v>300</v>
      </c>
      <c r="CA284">
        <v>300</v>
      </c>
      <c r="CB284">
        <v>300</v>
      </c>
      <c r="CC284">
        <v>294.61956800000002</v>
      </c>
      <c r="CD284">
        <v>25</v>
      </c>
      <c r="CE284">
        <v>-23.733813999999999</v>
      </c>
      <c r="CF284">
        <v>291.50854500000003</v>
      </c>
      <c r="CG284">
        <v>294.724243</v>
      </c>
      <c r="CH284">
        <v>-3.2156980000000002</v>
      </c>
      <c r="CI284">
        <v>2.4803329999999999</v>
      </c>
      <c r="CJ284">
        <v>2.512975</v>
      </c>
      <c r="CK284">
        <v>1.657592</v>
      </c>
      <c r="CL284">
        <v>0.86695</v>
      </c>
      <c r="CM284">
        <v>0.24221599999999999</v>
      </c>
      <c r="CN284">
        <v>-3.588E-3</v>
      </c>
      <c r="CO284">
        <v>0.39157999999999998</v>
      </c>
      <c r="CP284">
        <v>0.217006</v>
      </c>
      <c r="CQ284">
        <v>118.97277800000001</v>
      </c>
      <c r="CR284">
        <v>1.083E-3</v>
      </c>
      <c r="CS284">
        <v>2.4138769999999998</v>
      </c>
      <c r="CT284">
        <v>-2.5999999999999998E-5</v>
      </c>
      <c r="CU284">
        <v>1</v>
      </c>
      <c r="CV284">
        <v>2.4366569999999999</v>
      </c>
      <c r="CW284">
        <v>-2.0999999999999999E-5</v>
      </c>
      <c r="CX284">
        <v>1</v>
      </c>
      <c r="CY284">
        <v>0.60051200000000005</v>
      </c>
      <c r="CZ284">
        <v>0.60064300000000004</v>
      </c>
      <c r="DA284">
        <v>0.106516</v>
      </c>
      <c r="DB284">
        <v>0</v>
      </c>
      <c r="DC284" t="s">
        <v>417</v>
      </c>
      <c r="DD284" t="s">
        <v>376</v>
      </c>
      <c r="DE284" t="s">
        <v>377</v>
      </c>
      <c r="DF284" t="s">
        <v>378</v>
      </c>
      <c r="DG284" t="s">
        <v>379</v>
      </c>
      <c r="DH284" t="s">
        <v>123</v>
      </c>
      <c r="DI284" t="s">
        <v>124</v>
      </c>
    </row>
    <row r="285" spans="1:113" x14ac:dyDescent="0.2">
      <c r="A285">
        <v>42</v>
      </c>
      <c r="B285" s="1">
        <v>0.46483796296296293</v>
      </c>
      <c r="C285" s="2">
        <v>44806</v>
      </c>
      <c r="D285" t="s">
        <v>113</v>
      </c>
      <c r="E285" t="s">
        <v>114</v>
      </c>
      <c r="G285">
        <v>42</v>
      </c>
      <c r="H285" t="str">
        <f>_xlfn.XLOOKUP(G285,'[2]9_2_diurnal_curves_still600_pro'!B:B,'[2]9_2_diurnal_curves_still600_pro'!A:A)</f>
        <v>LCOR-505</v>
      </c>
      <c r="I285">
        <v>10</v>
      </c>
      <c r="J285">
        <v>0.205481</v>
      </c>
      <c r="K285">
        <v>2.920696</v>
      </c>
      <c r="L285">
        <v>0.19197500000000001</v>
      </c>
      <c r="M285">
        <v>4.2589680000000003</v>
      </c>
      <c r="N285">
        <v>1.7589349999999999</v>
      </c>
      <c r="O285">
        <v>1.6403289999999999</v>
      </c>
      <c r="P285">
        <v>3.924566</v>
      </c>
      <c r="Q285">
        <v>2.1656309999999999</v>
      </c>
      <c r="R285">
        <v>16.328426</v>
      </c>
      <c r="S285">
        <v>17.509067999999999</v>
      </c>
      <c r="T285">
        <v>39.066535999999999</v>
      </c>
      <c r="U285">
        <v>0.44178600000000001</v>
      </c>
      <c r="V285" t="s">
        <v>418</v>
      </c>
      <c r="W285">
        <v>0</v>
      </c>
      <c r="X285">
        <v>0</v>
      </c>
      <c r="Y285">
        <v>0</v>
      </c>
      <c r="Z285">
        <v>123.666641</v>
      </c>
      <c r="AA285">
        <v>291.74920700000001</v>
      </c>
      <c r="AB285">
        <v>0.57611999999999997</v>
      </c>
      <c r="AC285">
        <v>0.5</v>
      </c>
      <c r="AD285">
        <v>0.8</v>
      </c>
      <c r="AE285">
        <v>309.01364100000001</v>
      </c>
      <c r="AF285">
        <v>46.27</v>
      </c>
      <c r="AG285">
        <v>43.15</v>
      </c>
      <c r="AH285">
        <v>28.03</v>
      </c>
      <c r="AI285">
        <v>28.58</v>
      </c>
      <c r="AJ285">
        <v>100.46</v>
      </c>
      <c r="AK285">
        <v>156.6</v>
      </c>
      <c r="AL285">
        <v>150.4</v>
      </c>
      <c r="AM285">
        <v>3.9</v>
      </c>
      <c r="AN285">
        <v>1341</v>
      </c>
      <c r="AO285">
        <v>4.0270000000000001</v>
      </c>
      <c r="AP285">
        <v>-6</v>
      </c>
      <c r="AQ285">
        <v>163</v>
      </c>
      <c r="AR285">
        <v>188</v>
      </c>
      <c r="AZ285" s="1">
        <v>0</v>
      </c>
      <c r="BA285" t="s">
        <v>117</v>
      </c>
      <c r="BB285">
        <v>0</v>
      </c>
      <c r="BC285">
        <v>0</v>
      </c>
      <c r="BD285">
        <v>0</v>
      </c>
      <c r="BE285">
        <v>0</v>
      </c>
      <c r="BF285">
        <v>0</v>
      </c>
      <c r="BG285" s="1">
        <v>0.45946759259259262</v>
      </c>
      <c r="BH285" s="2">
        <v>44806</v>
      </c>
      <c r="BI285">
        <v>-0.72</v>
      </c>
      <c r="BJ285">
        <v>2E-3</v>
      </c>
      <c r="BK285">
        <v>2E-3</v>
      </c>
      <c r="BL285">
        <v>1.6E-2</v>
      </c>
      <c r="BM285">
        <v>-9.8000000000000004E-2</v>
      </c>
      <c r="BN285">
        <v>-1.889</v>
      </c>
      <c r="BO285">
        <v>2.59</v>
      </c>
      <c r="BP285">
        <v>1</v>
      </c>
      <c r="BQ285">
        <v>150</v>
      </c>
      <c r="BR285">
        <v>5.0000000000000001E-3</v>
      </c>
      <c r="BS285">
        <v>2</v>
      </c>
      <c r="BT285">
        <v>0</v>
      </c>
      <c r="BU285" t="s">
        <v>118</v>
      </c>
      <c r="BV285">
        <v>7000</v>
      </c>
      <c r="BW285">
        <v>500</v>
      </c>
      <c r="BX285">
        <v>5</v>
      </c>
      <c r="BY285">
        <v>2</v>
      </c>
      <c r="BZ285">
        <v>300</v>
      </c>
      <c r="CA285">
        <v>300</v>
      </c>
      <c r="CB285">
        <v>300</v>
      </c>
      <c r="CC285">
        <v>263.35144000000003</v>
      </c>
      <c r="CD285">
        <v>25</v>
      </c>
      <c r="CE285">
        <v>-19.592780999999999</v>
      </c>
      <c r="CF285">
        <v>262.52676400000001</v>
      </c>
      <c r="CG285">
        <v>263.68249500000002</v>
      </c>
      <c r="CH285">
        <v>-1.1557310000000001</v>
      </c>
      <c r="CI285">
        <v>2.4800960000000001</v>
      </c>
      <c r="CJ285">
        <v>2.510033</v>
      </c>
      <c r="CK285">
        <v>1.6596470000000001</v>
      </c>
      <c r="CL285">
        <v>0.91656599999999999</v>
      </c>
      <c r="CM285">
        <v>0.241757</v>
      </c>
      <c r="CN285">
        <v>6.816E-3</v>
      </c>
      <c r="CO285">
        <v>0.39734399999999997</v>
      </c>
      <c r="CP285">
        <v>1.353432</v>
      </c>
      <c r="CQ285">
        <v>123.666641</v>
      </c>
      <c r="CR285">
        <v>1.0629999999999999E-3</v>
      </c>
      <c r="CS285">
        <v>2.4138769999999998</v>
      </c>
      <c r="CT285">
        <v>-2.5999999999999998E-5</v>
      </c>
      <c r="CU285">
        <v>1</v>
      </c>
      <c r="CV285">
        <v>2.4366569999999999</v>
      </c>
      <c r="CW285">
        <v>-2.0999999999999999E-5</v>
      </c>
      <c r="CX285">
        <v>1</v>
      </c>
      <c r="CY285">
        <v>0.60051200000000005</v>
      </c>
      <c r="CZ285">
        <v>0.60064300000000004</v>
      </c>
      <c r="DA285">
        <v>0.106516</v>
      </c>
      <c r="DB285">
        <v>0</v>
      </c>
      <c r="DC285" t="s">
        <v>418</v>
      </c>
      <c r="DD285" t="s">
        <v>376</v>
      </c>
      <c r="DE285" t="s">
        <v>377</v>
      </c>
      <c r="DF285" t="s">
        <v>378</v>
      </c>
      <c r="DG285" t="s">
        <v>379</v>
      </c>
      <c r="DH285" t="s">
        <v>123</v>
      </c>
      <c r="DI285" t="s">
        <v>124</v>
      </c>
    </row>
    <row r="286" spans="1:113" x14ac:dyDescent="0.2">
      <c r="A286">
        <v>44</v>
      </c>
      <c r="B286" s="1">
        <v>0.46665509259259258</v>
      </c>
      <c r="C286" s="2">
        <v>44806</v>
      </c>
      <c r="D286" t="s">
        <v>113</v>
      </c>
      <c r="E286" t="s">
        <v>114</v>
      </c>
      <c r="G286">
        <v>44</v>
      </c>
      <c r="H286" t="str">
        <f>_xlfn.XLOOKUP(G286,'[2]9_2_diurnal_curves_still600_pro'!B:B,'[2]9_2_diurnal_curves_still600_pro'!A:A)</f>
        <v>LCOR-153</v>
      </c>
      <c r="I286">
        <v>10</v>
      </c>
      <c r="J286">
        <v>0.39289000000000002</v>
      </c>
      <c r="K286">
        <v>2.9199570000000001</v>
      </c>
      <c r="L286">
        <v>0.34629500000000002</v>
      </c>
      <c r="M286">
        <v>5.6308939999999996</v>
      </c>
      <c r="N286">
        <v>1.791674</v>
      </c>
      <c r="O286">
        <v>1.634816</v>
      </c>
      <c r="P286">
        <v>3.3831709999999999</v>
      </c>
      <c r="Q286">
        <v>1.5914969999999999</v>
      </c>
      <c r="R286">
        <v>16.272821</v>
      </c>
      <c r="S286">
        <v>17.834171000000001</v>
      </c>
      <c r="T286">
        <v>33.675792999999999</v>
      </c>
      <c r="U286">
        <v>0.44178600000000001</v>
      </c>
      <c r="V286" t="s">
        <v>419</v>
      </c>
      <c r="W286">
        <v>0</v>
      </c>
      <c r="X286">
        <v>0</v>
      </c>
      <c r="Y286">
        <v>0</v>
      </c>
      <c r="Z286">
        <v>90.617180000000005</v>
      </c>
      <c r="AA286">
        <v>319.37753300000003</v>
      </c>
      <c r="AB286">
        <v>0.71626900000000004</v>
      </c>
      <c r="AC286">
        <v>0.5</v>
      </c>
      <c r="AD286">
        <v>0.8</v>
      </c>
      <c r="AE286">
        <v>387.15329000000003</v>
      </c>
      <c r="AF286">
        <v>47.04</v>
      </c>
      <c r="AG286">
        <v>42.92</v>
      </c>
      <c r="AH286">
        <v>28.06</v>
      </c>
      <c r="AI286">
        <v>26.04</v>
      </c>
      <c r="AJ286">
        <v>100.46</v>
      </c>
      <c r="AK286">
        <v>156.5</v>
      </c>
      <c r="AL286">
        <v>155.9</v>
      </c>
      <c r="AM286">
        <v>0.4</v>
      </c>
      <c r="AN286">
        <v>1351</v>
      </c>
      <c r="AO286">
        <v>4.0229999999999997</v>
      </c>
      <c r="AP286">
        <v>9</v>
      </c>
      <c r="AQ286">
        <v>173</v>
      </c>
      <c r="AR286">
        <v>179</v>
      </c>
      <c r="AZ286" s="1">
        <v>0</v>
      </c>
      <c r="BA286" t="s">
        <v>117</v>
      </c>
      <c r="BB286">
        <v>0</v>
      </c>
      <c r="BC286">
        <v>0</v>
      </c>
      <c r="BD286">
        <v>0</v>
      </c>
      <c r="BE286">
        <v>0</v>
      </c>
      <c r="BF286">
        <v>0</v>
      </c>
      <c r="BG286" s="1">
        <v>0.45946759259259262</v>
      </c>
      <c r="BH286" s="2">
        <v>44806</v>
      </c>
      <c r="BI286">
        <v>-0.72</v>
      </c>
      <c r="BJ286">
        <v>-1E-3</v>
      </c>
      <c r="BK286">
        <v>1E-3</v>
      </c>
      <c r="BL286">
        <v>1.4E-2</v>
      </c>
      <c r="BM286">
        <v>1.282</v>
      </c>
      <c r="BN286">
        <v>-0.27700000000000002</v>
      </c>
      <c r="BO286">
        <v>-2.6480000000000001</v>
      </c>
      <c r="BP286">
        <v>1</v>
      </c>
      <c r="BQ286">
        <v>150</v>
      </c>
      <c r="BR286">
        <v>5.0000000000000001E-3</v>
      </c>
      <c r="BS286">
        <v>2</v>
      </c>
      <c r="BT286">
        <v>0</v>
      </c>
      <c r="BU286" t="s">
        <v>118</v>
      </c>
      <c r="BV286">
        <v>7000</v>
      </c>
      <c r="BW286">
        <v>500</v>
      </c>
      <c r="BX286">
        <v>5</v>
      </c>
      <c r="BY286">
        <v>2</v>
      </c>
      <c r="BZ286">
        <v>300</v>
      </c>
      <c r="CA286">
        <v>300</v>
      </c>
      <c r="CB286">
        <v>300</v>
      </c>
      <c r="CC286">
        <v>281.04330399999998</v>
      </c>
      <c r="CD286">
        <v>25</v>
      </c>
      <c r="CE286">
        <v>-25.713595999999999</v>
      </c>
      <c r="CF286">
        <v>284.56985500000002</v>
      </c>
      <c r="CG286">
        <v>282.54272500000002</v>
      </c>
      <c r="CH286">
        <v>2.0271300000000001</v>
      </c>
      <c r="CI286">
        <v>2.4797940000000001</v>
      </c>
      <c r="CJ286">
        <v>2.5110579999999998</v>
      </c>
      <c r="CK286">
        <v>1.6588590000000001</v>
      </c>
      <c r="CL286">
        <v>0.93042999999999998</v>
      </c>
      <c r="CM286">
        <v>0.24144099999999999</v>
      </c>
      <c r="CN286">
        <v>-2.2575999999999999E-2</v>
      </c>
      <c r="CO286">
        <v>0.407362</v>
      </c>
      <c r="CP286">
        <v>1.3630640000000001</v>
      </c>
      <c r="CQ286">
        <v>90.617180000000005</v>
      </c>
      <c r="CR286">
        <v>1.1019999999999999E-3</v>
      </c>
      <c r="CS286">
        <v>2.4138769999999998</v>
      </c>
      <c r="CT286">
        <v>-2.5999999999999998E-5</v>
      </c>
      <c r="CU286">
        <v>1</v>
      </c>
      <c r="CV286">
        <v>2.4366569999999999</v>
      </c>
      <c r="CW286">
        <v>-2.0999999999999999E-5</v>
      </c>
      <c r="CX286">
        <v>1</v>
      </c>
      <c r="CY286">
        <v>0.60051200000000005</v>
      </c>
      <c r="CZ286">
        <v>0.60064300000000004</v>
      </c>
      <c r="DA286">
        <v>0.106516</v>
      </c>
      <c r="DB286">
        <v>0</v>
      </c>
      <c r="DC286" t="s">
        <v>419</v>
      </c>
      <c r="DD286" t="s">
        <v>376</v>
      </c>
      <c r="DE286" t="s">
        <v>377</v>
      </c>
      <c r="DF286" t="s">
        <v>378</v>
      </c>
      <c r="DG286" t="s">
        <v>379</v>
      </c>
      <c r="DH286" t="s">
        <v>123</v>
      </c>
      <c r="DI286" t="s">
        <v>124</v>
      </c>
    </row>
    <row r="287" spans="1:113" x14ac:dyDescent="0.2">
      <c r="A287">
        <v>45</v>
      </c>
      <c r="B287" s="1">
        <v>0.46765046296296298</v>
      </c>
      <c r="C287" s="2">
        <v>44806</v>
      </c>
      <c r="D287" t="s">
        <v>113</v>
      </c>
      <c r="E287" t="s">
        <v>114</v>
      </c>
      <c r="G287">
        <v>45</v>
      </c>
      <c r="H287" t="str">
        <f>_xlfn.XLOOKUP(G287,'[2]9_2_diurnal_curves_still600_pro'!B:B,'[2]9_2_diurnal_curves_still600_pro'!A:A)</f>
        <v>LCOR-336</v>
      </c>
      <c r="I287">
        <v>10</v>
      </c>
      <c r="J287">
        <v>0.36951699999999998</v>
      </c>
      <c r="K287">
        <v>2.920553</v>
      </c>
      <c r="L287">
        <v>0.328015</v>
      </c>
      <c r="M287">
        <v>5.5233449999999999</v>
      </c>
      <c r="N287">
        <v>1.754108</v>
      </c>
      <c r="O287">
        <v>1.6002529999999999</v>
      </c>
      <c r="P287">
        <v>3.402425</v>
      </c>
      <c r="Q287">
        <v>1.648317</v>
      </c>
      <c r="R287">
        <v>15.928146999999999</v>
      </c>
      <c r="S287">
        <v>17.459538999999999</v>
      </c>
      <c r="T287">
        <v>33.866092999999999</v>
      </c>
      <c r="U287">
        <v>0.44178600000000001</v>
      </c>
      <c r="V287" t="s">
        <v>420</v>
      </c>
      <c r="W287">
        <v>0</v>
      </c>
      <c r="X287">
        <v>0</v>
      </c>
      <c r="Y287">
        <v>0</v>
      </c>
      <c r="Z287">
        <v>115.738747</v>
      </c>
      <c r="AA287">
        <v>374.42691000000002</v>
      </c>
      <c r="AB287">
        <v>0.69089100000000003</v>
      </c>
      <c r="AC287">
        <v>0.5</v>
      </c>
      <c r="AD287">
        <v>0.8</v>
      </c>
      <c r="AE287">
        <v>216.04727199999999</v>
      </c>
      <c r="AF287">
        <v>46.08</v>
      </c>
      <c r="AG287">
        <v>42.04</v>
      </c>
      <c r="AH287">
        <v>28.05</v>
      </c>
      <c r="AI287">
        <v>26.14</v>
      </c>
      <c r="AJ287">
        <v>100.47</v>
      </c>
      <c r="AK287">
        <v>156.6</v>
      </c>
      <c r="AL287">
        <v>155.9</v>
      </c>
      <c r="AM287">
        <v>0.4</v>
      </c>
      <c r="AN287">
        <v>782</v>
      </c>
      <c r="AO287">
        <v>4.0209999999999999</v>
      </c>
      <c r="AP287">
        <v>-11</v>
      </c>
      <c r="AQ287">
        <v>-149</v>
      </c>
      <c r="AR287">
        <v>190</v>
      </c>
      <c r="AZ287" s="1">
        <v>0</v>
      </c>
      <c r="BA287" t="s">
        <v>117</v>
      </c>
      <c r="BB287">
        <v>0</v>
      </c>
      <c r="BC287">
        <v>0</v>
      </c>
      <c r="BD287">
        <v>0</v>
      </c>
      <c r="BE287">
        <v>0</v>
      </c>
      <c r="BF287">
        <v>0</v>
      </c>
      <c r="BG287" s="1">
        <v>0.46733796296296298</v>
      </c>
      <c r="BH287" s="2">
        <v>44806</v>
      </c>
      <c r="BI287">
        <v>-0.71</v>
      </c>
      <c r="BJ287">
        <v>-1E-3</v>
      </c>
      <c r="BK287">
        <v>-2E-3</v>
      </c>
      <c r="BL287">
        <v>-9999</v>
      </c>
      <c r="BM287">
        <v>-0.45300000000000001</v>
      </c>
      <c r="BN287">
        <v>2.3620000000000001</v>
      </c>
      <c r="BO287">
        <v>-9999</v>
      </c>
      <c r="BP287">
        <v>1</v>
      </c>
      <c r="BQ287">
        <v>150</v>
      </c>
      <c r="BR287">
        <v>5.0000000000000001E-3</v>
      </c>
      <c r="BS287">
        <v>2</v>
      </c>
      <c r="BT287">
        <v>0</v>
      </c>
      <c r="BU287" t="s">
        <v>118</v>
      </c>
      <c r="BV287">
        <v>7000</v>
      </c>
      <c r="BW287">
        <v>500</v>
      </c>
      <c r="BX287">
        <v>5</v>
      </c>
      <c r="BY287">
        <v>2</v>
      </c>
      <c r="BZ287">
        <v>300</v>
      </c>
      <c r="CA287">
        <v>300</v>
      </c>
      <c r="CB287">
        <v>300</v>
      </c>
      <c r="CC287">
        <v>346.46307400000001</v>
      </c>
      <c r="CD287">
        <v>25</v>
      </c>
      <c r="CE287">
        <v>-19.367764000000001</v>
      </c>
      <c r="CF287">
        <v>345.75854500000003</v>
      </c>
      <c r="CG287">
        <v>346.682526</v>
      </c>
      <c r="CH287">
        <v>-0.92398100000000005</v>
      </c>
      <c r="CI287">
        <v>2.4786450000000002</v>
      </c>
      <c r="CJ287">
        <v>2.5097680000000002</v>
      </c>
      <c r="CK287">
        <v>1.6594949999999999</v>
      </c>
      <c r="CL287">
        <v>0.93030400000000002</v>
      </c>
      <c r="CM287">
        <v>0.24154400000000001</v>
      </c>
      <c r="CN287">
        <v>-2.1367000000000001E-2</v>
      </c>
      <c r="CO287">
        <v>0.41261999999999999</v>
      </c>
      <c r="CP287">
        <v>0.83347800000000005</v>
      </c>
      <c r="CQ287">
        <v>115.738747</v>
      </c>
      <c r="CR287">
        <v>1.1150000000000001E-3</v>
      </c>
      <c r="CS287">
        <v>2.4138769999999998</v>
      </c>
      <c r="CT287">
        <v>-2.5999999999999998E-5</v>
      </c>
      <c r="CU287">
        <v>1</v>
      </c>
      <c r="CV287">
        <v>2.4366569999999999</v>
      </c>
      <c r="CW287">
        <v>-2.0999999999999999E-5</v>
      </c>
      <c r="CX287">
        <v>1</v>
      </c>
      <c r="CY287">
        <v>0.60051200000000005</v>
      </c>
      <c r="CZ287">
        <v>0.60064300000000004</v>
      </c>
      <c r="DA287">
        <v>0.106516</v>
      </c>
      <c r="DB287">
        <v>0</v>
      </c>
      <c r="DC287" t="s">
        <v>420</v>
      </c>
      <c r="DD287" t="s">
        <v>376</v>
      </c>
      <c r="DE287" t="s">
        <v>377</v>
      </c>
      <c r="DF287" t="s">
        <v>378</v>
      </c>
      <c r="DG287" t="s">
        <v>379</v>
      </c>
      <c r="DH287" t="s">
        <v>123</v>
      </c>
      <c r="DI287" t="s">
        <v>124</v>
      </c>
    </row>
    <row r="288" spans="1:113" x14ac:dyDescent="0.2">
      <c r="A288">
        <v>46</v>
      </c>
      <c r="B288" s="1">
        <v>0.46854166666666663</v>
      </c>
      <c r="C288" s="2">
        <v>44806</v>
      </c>
      <c r="D288" t="s">
        <v>113</v>
      </c>
      <c r="E288" t="s">
        <v>114</v>
      </c>
      <c r="G288">
        <v>46</v>
      </c>
      <c r="H288" t="str">
        <f>_xlfn.XLOOKUP(G288,'[2]9_2_diurnal_curves_still600_pro'!B:B,'[2]9_2_diurnal_curves_still600_pro'!A:A)</f>
        <v>LCOR-412</v>
      </c>
      <c r="I288">
        <v>10</v>
      </c>
      <c r="J288">
        <v>0.35770400000000002</v>
      </c>
      <c r="K288">
        <v>2.91873</v>
      </c>
      <c r="L288">
        <v>0.31865199999999999</v>
      </c>
      <c r="M288">
        <v>5.751258</v>
      </c>
      <c r="N288">
        <v>1.836808</v>
      </c>
      <c r="O288">
        <v>1.6764840000000001</v>
      </c>
      <c r="P288">
        <v>3.6013009999999999</v>
      </c>
      <c r="Q288">
        <v>1.7644930000000001</v>
      </c>
      <c r="R288">
        <v>16.684464999999999</v>
      </c>
      <c r="S288">
        <v>18.280011999999999</v>
      </c>
      <c r="T288">
        <v>35.840347000000001</v>
      </c>
      <c r="U288">
        <v>0.44178600000000001</v>
      </c>
      <c r="V288" t="s">
        <v>421</v>
      </c>
      <c r="W288">
        <v>0</v>
      </c>
      <c r="X288">
        <v>0</v>
      </c>
      <c r="Y288">
        <v>0</v>
      </c>
      <c r="Z288">
        <v>109.517815</v>
      </c>
      <c r="AA288">
        <v>338.49316399999998</v>
      </c>
      <c r="AB288">
        <v>0.67645500000000003</v>
      </c>
      <c r="AC288">
        <v>0.5</v>
      </c>
      <c r="AD288">
        <v>0.8</v>
      </c>
      <c r="AE288">
        <v>85.866066000000004</v>
      </c>
      <c r="AF288">
        <v>48.4</v>
      </c>
      <c r="AG288">
        <v>44.18</v>
      </c>
      <c r="AH288">
        <v>28</v>
      </c>
      <c r="AI288">
        <v>27.11</v>
      </c>
      <c r="AJ288">
        <v>100.48</v>
      </c>
      <c r="AK288">
        <v>156.30000000000001</v>
      </c>
      <c r="AL288">
        <v>155.9</v>
      </c>
      <c r="AM288">
        <v>0.3</v>
      </c>
      <c r="AN288">
        <v>317</v>
      </c>
      <c r="AO288">
        <v>4.0199999999999996</v>
      </c>
      <c r="AP288">
        <v>-5</v>
      </c>
      <c r="AQ288">
        <v>-157</v>
      </c>
      <c r="AR288">
        <v>224</v>
      </c>
      <c r="AZ288" s="1">
        <v>0</v>
      </c>
      <c r="BA288" t="s">
        <v>117</v>
      </c>
      <c r="BB288">
        <v>0</v>
      </c>
      <c r="BC288">
        <v>0</v>
      </c>
      <c r="BD288">
        <v>0</v>
      </c>
      <c r="BE288">
        <v>0</v>
      </c>
      <c r="BF288">
        <v>0</v>
      </c>
      <c r="BG288" s="1">
        <v>0.46733796296296298</v>
      </c>
      <c r="BH288" s="2">
        <v>44806</v>
      </c>
      <c r="BI288">
        <v>-0.71</v>
      </c>
      <c r="BJ288">
        <v>-2E-3</v>
      </c>
      <c r="BK288">
        <v>1E-3</v>
      </c>
      <c r="BL288">
        <v>1.0999999999999999E-2</v>
      </c>
      <c r="BM288">
        <v>-0.88600000000000001</v>
      </c>
      <c r="BN288">
        <v>-1.405</v>
      </c>
      <c r="BO288">
        <v>-5.7190000000000003</v>
      </c>
      <c r="BP288">
        <v>1</v>
      </c>
      <c r="BQ288">
        <v>150</v>
      </c>
      <c r="BR288">
        <v>5.0000000000000001E-3</v>
      </c>
      <c r="BS288">
        <v>2</v>
      </c>
      <c r="BT288">
        <v>0</v>
      </c>
      <c r="BU288" t="s">
        <v>118</v>
      </c>
      <c r="BV288">
        <v>7000</v>
      </c>
      <c r="BW288">
        <v>500</v>
      </c>
      <c r="BX288">
        <v>5</v>
      </c>
      <c r="BY288">
        <v>2</v>
      </c>
      <c r="BZ288">
        <v>300</v>
      </c>
      <c r="CA288">
        <v>300</v>
      </c>
      <c r="CB288">
        <v>300</v>
      </c>
      <c r="CC288">
        <v>298.88354500000003</v>
      </c>
      <c r="CD288">
        <v>25</v>
      </c>
      <c r="CE288">
        <v>-27.403036</v>
      </c>
      <c r="CF288">
        <v>297.67691000000002</v>
      </c>
      <c r="CG288">
        <v>299.23822000000001</v>
      </c>
      <c r="CH288">
        <v>-1.56131</v>
      </c>
      <c r="CI288">
        <v>2.4814400000000001</v>
      </c>
      <c r="CJ288">
        <v>2.5128720000000002</v>
      </c>
      <c r="CK288">
        <v>1.657551</v>
      </c>
      <c r="CL288">
        <v>0.93044199999999999</v>
      </c>
      <c r="CM288">
        <v>0.24204800000000001</v>
      </c>
      <c r="CN288">
        <v>-9.7970000000000002E-3</v>
      </c>
      <c r="CO288">
        <v>0.41749799999999998</v>
      </c>
      <c r="CP288">
        <v>0.40160600000000002</v>
      </c>
      <c r="CQ288">
        <v>109.517815</v>
      </c>
      <c r="CR288">
        <v>1.0889999999999999E-3</v>
      </c>
      <c r="CS288">
        <v>2.4138769999999998</v>
      </c>
      <c r="CT288">
        <v>-2.5999999999999998E-5</v>
      </c>
      <c r="CU288">
        <v>1</v>
      </c>
      <c r="CV288">
        <v>2.4366569999999999</v>
      </c>
      <c r="CW288">
        <v>-2.0999999999999999E-5</v>
      </c>
      <c r="CX288">
        <v>1</v>
      </c>
      <c r="CY288">
        <v>0.60051200000000005</v>
      </c>
      <c r="CZ288">
        <v>0.60064300000000004</v>
      </c>
      <c r="DA288">
        <v>0.106516</v>
      </c>
      <c r="DB288">
        <v>0</v>
      </c>
      <c r="DC288" t="s">
        <v>421</v>
      </c>
      <c r="DD288" t="s">
        <v>376</v>
      </c>
      <c r="DE288" t="s">
        <v>377</v>
      </c>
      <c r="DF288" t="s">
        <v>378</v>
      </c>
      <c r="DG288" t="s">
        <v>379</v>
      </c>
      <c r="DH288" t="s">
        <v>123</v>
      </c>
      <c r="DI288" t="s">
        <v>124</v>
      </c>
    </row>
    <row r="289" spans="1:113" x14ac:dyDescent="0.2">
      <c r="A289">
        <v>47</v>
      </c>
      <c r="B289" s="1">
        <v>0.4694444444444445</v>
      </c>
      <c r="C289" s="2">
        <v>44806</v>
      </c>
      <c r="D289" t="s">
        <v>113</v>
      </c>
      <c r="E289" t="s">
        <v>114</v>
      </c>
      <c r="G289">
        <v>47</v>
      </c>
      <c r="H289" t="str">
        <f>_xlfn.XLOOKUP(G289,'[2]9_2_diurnal_curves_still600_pro'!B:B,'[2]9_2_diurnal_curves_still600_pro'!A:A)</f>
        <v>LCOR-509</v>
      </c>
      <c r="I289">
        <v>10</v>
      </c>
      <c r="J289">
        <v>0.14668800000000001</v>
      </c>
      <c r="K289">
        <v>2.9199989999999998</v>
      </c>
      <c r="L289">
        <v>0.13967099999999999</v>
      </c>
      <c r="M289">
        <v>2.593486</v>
      </c>
      <c r="N289">
        <v>1.7467360000000001</v>
      </c>
      <c r="O289">
        <v>1.6744559999999999</v>
      </c>
      <c r="P289">
        <v>3.562964</v>
      </c>
      <c r="Q289">
        <v>1.816228</v>
      </c>
      <c r="R289">
        <v>16.666691</v>
      </c>
      <c r="S289">
        <v>17.386123999999999</v>
      </c>
      <c r="T289">
        <v>35.463932</v>
      </c>
      <c r="U289">
        <v>0.44178600000000001</v>
      </c>
      <c r="V289" t="s">
        <v>422</v>
      </c>
      <c r="W289">
        <v>0</v>
      </c>
      <c r="X289">
        <v>0</v>
      </c>
      <c r="Y289">
        <v>0</v>
      </c>
      <c r="Z289">
        <v>94.506743999999998</v>
      </c>
      <c r="AA289">
        <v>326.785034</v>
      </c>
      <c r="AB289">
        <v>0.71079800000000004</v>
      </c>
      <c r="AC289">
        <v>0.5</v>
      </c>
      <c r="AD289">
        <v>0.8</v>
      </c>
      <c r="AE289">
        <v>72.615645999999998</v>
      </c>
      <c r="AF289">
        <v>45.96</v>
      </c>
      <c r="AG289">
        <v>44.05</v>
      </c>
      <c r="AH289">
        <v>28.03</v>
      </c>
      <c r="AI289">
        <v>26.92</v>
      </c>
      <c r="AJ289">
        <v>100.47</v>
      </c>
      <c r="AK289">
        <v>156.5</v>
      </c>
      <c r="AL289">
        <v>152.80000000000001</v>
      </c>
      <c r="AM289">
        <v>2.2999999999999998</v>
      </c>
      <c r="AN289">
        <v>255</v>
      </c>
      <c r="AO289">
        <v>4.0190000000000001</v>
      </c>
      <c r="AP289">
        <v>-11</v>
      </c>
      <c r="AQ289">
        <v>-139</v>
      </c>
      <c r="AR289">
        <v>226</v>
      </c>
      <c r="AZ289" s="1">
        <v>0</v>
      </c>
      <c r="BA289" t="s">
        <v>117</v>
      </c>
      <c r="BB289">
        <v>0</v>
      </c>
      <c r="BC289">
        <v>0</v>
      </c>
      <c r="BD289">
        <v>0</v>
      </c>
      <c r="BE289">
        <v>0</v>
      </c>
      <c r="BF289">
        <v>0</v>
      </c>
      <c r="BG289" s="1">
        <v>0.46733796296296298</v>
      </c>
      <c r="BH289" s="2">
        <v>44806</v>
      </c>
      <c r="BI289">
        <v>-0.71</v>
      </c>
      <c r="BJ289">
        <v>3.0000000000000001E-3</v>
      </c>
      <c r="BK289">
        <v>3.0000000000000001E-3</v>
      </c>
      <c r="BL289">
        <v>-9999</v>
      </c>
      <c r="BM289">
        <v>0.107</v>
      </c>
      <c r="BN289">
        <v>0.61699999999999999</v>
      </c>
      <c r="BO289">
        <v>-9999</v>
      </c>
      <c r="BP289">
        <v>1</v>
      </c>
      <c r="BQ289">
        <v>150</v>
      </c>
      <c r="BR289">
        <v>5.0000000000000001E-3</v>
      </c>
      <c r="BS289">
        <v>2</v>
      </c>
      <c r="BT289">
        <v>0</v>
      </c>
      <c r="BU289" t="s">
        <v>118</v>
      </c>
      <c r="BV289">
        <v>7000</v>
      </c>
      <c r="BW289">
        <v>500</v>
      </c>
      <c r="BX289">
        <v>5</v>
      </c>
      <c r="BY289">
        <v>2</v>
      </c>
      <c r="BZ289">
        <v>300</v>
      </c>
      <c r="CA289">
        <v>300</v>
      </c>
      <c r="CB289">
        <v>300</v>
      </c>
      <c r="CC289">
        <v>302.97769199999999</v>
      </c>
      <c r="CD289">
        <v>25</v>
      </c>
      <c r="CE289">
        <v>-15.901782000000001</v>
      </c>
      <c r="CF289">
        <v>305.55618299999998</v>
      </c>
      <c r="CG289">
        <v>304.00567599999999</v>
      </c>
      <c r="CH289">
        <v>1.5505070000000001</v>
      </c>
      <c r="CI289">
        <v>2.4812780000000001</v>
      </c>
      <c r="CJ289">
        <v>2.5096069999999999</v>
      </c>
      <c r="CK289">
        <v>1.6589039999999999</v>
      </c>
      <c r="CL289">
        <v>0.92256499999999997</v>
      </c>
      <c r="CM289">
        <v>0.24179700000000001</v>
      </c>
      <c r="CN289">
        <v>-1.218E-2</v>
      </c>
      <c r="CO289">
        <v>0.42335099999999998</v>
      </c>
      <c r="CP289">
        <v>0.34401199999999998</v>
      </c>
      <c r="CQ289">
        <v>94.506743999999998</v>
      </c>
      <c r="CR289">
        <v>1.101E-3</v>
      </c>
      <c r="CS289">
        <v>2.4138769999999998</v>
      </c>
      <c r="CT289">
        <v>-2.5999999999999998E-5</v>
      </c>
      <c r="CU289">
        <v>1</v>
      </c>
      <c r="CV289">
        <v>2.4366569999999999</v>
      </c>
      <c r="CW289">
        <v>-2.0999999999999999E-5</v>
      </c>
      <c r="CX289">
        <v>1</v>
      </c>
      <c r="CY289">
        <v>0.60051200000000005</v>
      </c>
      <c r="CZ289">
        <v>0.60064300000000004</v>
      </c>
      <c r="DA289">
        <v>0.106516</v>
      </c>
      <c r="DB289">
        <v>0</v>
      </c>
      <c r="DC289" t="s">
        <v>422</v>
      </c>
      <c r="DD289" t="s">
        <v>376</v>
      </c>
      <c r="DE289" t="s">
        <v>377</v>
      </c>
      <c r="DF289" t="s">
        <v>378</v>
      </c>
      <c r="DG289" t="s">
        <v>379</v>
      </c>
      <c r="DH289" t="s">
        <v>123</v>
      </c>
      <c r="DI289" t="s">
        <v>124</v>
      </c>
    </row>
    <row r="290" spans="1:113" x14ac:dyDescent="0.2">
      <c r="A290">
        <v>48</v>
      </c>
      <c r="B290" s="1">
        <v>0.47023148148148147</v>
      </c>
      <c r="C290" s="2">
        <v>44806</v>
      </c>
      <c r="D290" t="s">
        <v>113</v>
      </c>
      <c r="E290" t="s">
        <v>114</v>
      </c>
      <c r="G290">
        <v>48</v>
      </c>
      <c r="H290" t="str">
        <f>_xlfn.XLOOKUP(G290,'[2]9_2_diurnal_curves_still600_pro'!B:B,'[2]9_2_diurnal_curves_still600_pro'!A:A)</f>
        <v>LCOR-549</v>
      </c>
      <c r="I290">
        <v>10</v>
      </c>
      <c r="J290">
        <v>0.44450200000000001</v>
      </c>
      <c r="K290">
        <v>2.91832</v>
      </c>
      <c r="L290">
        <v>0.38574700000000001</v>
      </c>
      <c r="M290">
        <v>6.4283729999999997</v>
      </c>
      <c r="N290">
        <v>1.888247</v>
      </c>
      <c r="O290">
        <v>1.709093</v>
      </c>
      <c r="P290">
        <v>3.5176219999999998</v>
      </c>
      <c r="Q290">
        <v>1.629375</v>
      </c>
      <c r="R290">
        <v>17.009836</v>
      </c>
      <c r="S290">
        <v>18.792877000000001</v>
      </c>
      <c r="T290">
        <v>35.009315000000001</v>
      </c>
      <c r="U290">
        <v>0.44178600000000001</v>
      </c>
      <c r="V290" t="s">
        <v>423</v>
      </c>
      <c r="W290">
        <v>0</v>
      </c>
      <c r="X290">
        <v>0</v>
      </c>
      <c r="Y290">
        <v>0</v>
      </c>
      <c r="Z290">
        <v>105.32605700000001</v>
      </c>
      <c r="AA290">
        <v>326.20944200000002</v>
      </c>
      <c r="AB290">
        <v>0.67712099999999997</v>
      </c>
      <c r="AC290">
        <v>0.5</v>
      </c>
      <c r="AD290">
        <v>0.8</v>
      </c>
      <c r="AE290">
        <v>218.17707799999999</v>
      </c>
      <c r="AF290">
        <v>49.62</v>
      </c>
      <c r="AG290">
        <v>44.92</v>
      </c>
      <c r="AH290">
        <v>28.05</v>
      </c>
      <c r="AI290">
        <v>26.71</v>
      </c>
      <c r="AJ290">
        <v>100.48</v>
      </c>
      <c r="AK290">
        <v>156.30000000000001</v>
      </c>
      <c r="AL290">
        <v>156.19999999999999</v>
      </c>
      <c r="AM290">
        <v>0.1</v>
      </c>
      <c r="AN290">
        <v>806</v>
      </c>
      <c r="AO290">
        <v>4.0170000000000003</v>
      </c>
      <c r="AP290">
        <v>-10</v>
      </c>
      <c r="AQ290">
        <v>-159</v>
      </c>
      <c r="AR290">
        <v>219</v>
      </c>
      <c r="AZ290" s="1">
        <v>0</v>
      </c>
      <c r="BA290" t="s">
        <v>117</v>
      </c>
      <c r="BB290">
        <v>0</v>
      </c>
      <c r="BC290">
        <v>0</v>
      </c>
      <c r="BD290">
        <v>0</v>
      </c>
      <c r="BE290">
        <v>0</v>
      </c>
      <c r="BF290">
        <v>0</v>
      </c>
      <c r="BG290" s="1">
        <v>0.46733796296296298</v>
      </c>
      <c r="BH290" s="2">
        <v>44806</v>
      </c>
      <c r="BI290">
        <v>-0.71</v>
      </c>
      <c r="BJ290">
        <v>-2E-3</v>
      </c>
      <c r="BK290">
        <v>-2E-3</v>
      </c>
      <c r="BL290">
        <v>0.01</v>
      </c>
      <c r="BM290">
        <v>-0.47399999999999998</v>
      </c>
      <c r="BN290">
        <v>-0.436</v>
      </c>
      <c r="BO290">
        <v>6.9000000000000006E-2</v>
      </c>
      <c r="BP290">
        <v>1</v>
      </c>
      <c r="BQ290">
        <v>150</v>
      </c>
      <c r="BR290">
        <v>5.0000000000000001E-3</v>
      </c>
      <c r="BS290">
        <v>2</v>
      </c>
      <c r="BT290">
        <v>0</v>
      </c>
      <c r="BU290" t="s">
        <v>118</v>
      </c>
      <c r="BV290">
        <v>7000</v>
      </c>
      <c r="BW290">
        <v>500</v>
      </c>
      <c r="BX290">
        <v>5</v>
      </c>
      <c r="BY290">
        <v>2</v>
      </c>
      <c r="BZ290">
        <v>300</v>
      </c>
      <c r="CA290">
        <v>300</v>
      </c>
      <c r="CB290">
        <v>300</v>
      </c>
      <c r="CC290">
        <v>289.63421599999998</v>
      </c>
      <c r="CD290">
        <v>25</v>
      </c>
      <c r="CE290">
        <v>-25.383330999999998</v>
      </c>
      <c r="CF290">
        <v>288.36465500000003</v>
      </c>
      <c r="CG290">
        <v>289.84774800000002</v>
      </c>
      <c r="CH290">
        <v>-1.483093</v>
      </c>
      <c r="CI290">
        <v>2.4823930000000001</v>
      </c>
      <c r="CJ290">
        <v>2.5144920000000002</v>
      </c>
      <c r="CK290">
        <v>1.657116</v>
      </c>
      <c r="CL290">
        <v>0.931118</v>
      </c>
      <c r="CM290">
        <v>0.241616</v>
      </c>
      <c r="CN290">
        <v>-1.4878000000000001E-2</v>
      </c>
      <c r="CO290">
        <v>0.42809799999999998</v>
      </c>
      <c r="CP290">
        <v>0.85557300000000003</v>
      </c>
      <c r="CQ290">
        <v>105.32605700000001</v>
      </c>
      <c r="CR290">
        <v>1.059E-3</v>
      </c>
      <c r="CS290">
        <v>2.4138769999999998</v>
      </c>
      <c r="CT290">
        <v>-2.5999999999999998E-5</v>
      </c>
      <c r="CU290">
        <v>1</v>
      </c>
      <c r="CV290">
        <v>2.4366569999999999</v>
      </c>
      <c r="CW290">
        <v>-2.0999999999999999E-5</v>
      </c>
      <c r="CX290">
        <v>1</v>
      </c>
      <c r="CY290">
        <v>0.60051200000000005</v>
      </c>
      <c r="CZ290">
        <v>0.60064300000000004</v>
      </c>
      <c r="DA290">
        <v>0.106516</v>
      </c>
      <c r="DB290">
        <v>0</v>
      </c>
      <c r="DC290" t="s">
        <v>423</v>
      </c>
      <c r="DD290" t="s">
        <v>376</v>
      </c>
      <c r="DE290" t="s">
        <v>377</v>
      </c>
      <c r="DF290" t="s">
        <v>378</v>
      </c>
      <c r="DG290" t="s">
        <v>379</v>
      </c>
      <c r="DH290" t="s">
        <v>123</v>
      </c>
      <c r="DI290" t="s">
        <v>124</v>
      </c>
    </row>
    <row r="291" spans="1:113" x14ac:dyDescent="0.2">
      <c r="A291">
        <v>49</v>
      </c>
      <c r="B291" s="1">
        <v>0.47099537037037037</v>
      </c>
      <c r="C291" s="2">
        <v>44806</v>
      </c>
      <c r="D291" t="s">
        <v>113</v>
      </c>
      <c r="E291" t="s">
        <v>114</v>
      </c>
      <c r="G291">
        <v>49</v>
      </c>
      <c r="H291" t="str">
        <f>_xlfn.XLOOKUP(G291,'[2]9_2_diurnal_curves_still600_pro'!B:B,'[2]9_2_diurnal_curves_still600_pro'!A:A)</f>
        <v>LCOR-466</v>
      </c>
      <c r="I291">
        <v>10</v>
      </c>
      <c r="J291">
        <v>0.34234100000000001</v>
      </c>
      <c r="K291">
        <v>2.9208349999999998</v>
      </c>
      <c r="L291">
        <v>0.30642599999999998</v>
      </c>
      <c r="M291">
        <v>6.2729609999999996</v>
      </c>
      <c r="N291">
        <v>1.870018</v>
      </c>
      <c r="O291">
        <v>1.6954739999999999</v>
      </c>
      <c r="P291">
        <v>3.868579</v>
      </c>
      <c r="Q291">
        <v>1.9985619999999999</v>
      </c>
      <c r="R291">
        <v>16.870978999999998</v>
      </c>
      <c r="S291">
        <v>18.607790000000001</v>
      </c>
      <c r="T291">
        <v>38.494667</v>
      </c>
      <c r="U291">
        <v>0.44178600000000001</v>
      </c>
      <c r="V291" t="s">
        <v>424</v>
      </c>
      <c r="W291">
        <v>0</v>
      </c>
      <c r="X291">
        <v>0</v>
      </c>
      <c r="Y291">
        <v>0</v>
      </c>
      <c r="Z291">
        <v>123.125908</v>
      </c>
      <c r="AA291">
        <v>276.771027</v>
      </c>
      <c r="AB291">
        <v>0.55513400000000002</v>
      </c>
      <c r="AC291">
        <v>0.5</v>
      </c>
      <c r="AD291">
        <v>0.8</v>
      </c>
      <c r="AE291">
        <v>279.94912699999998</v>
      </c>
      <c r="AF291">
        <v>49.05</v>
      </c>
      <c r="AG291">
        <v>44.47</v>
      </c>
      <c r="AH291">
        <v>28.08</v>
      </c>
      <c r="AI291">
        <v>28.33</v>
      </c>
      <c r="AJ291">
        <v>100.5</v>
      </c>
      <c r="AK291">
        <v>156.6</v>
      </c>
      <c r="AL291">
        <v>153.19999999999999</v>
      </c>
      <c r="AM291">
        <v>2.2000000000000002</v>
      </c>
      <c r="AN291">
        <v>1261</v>
      </c>
      <c r="AO291">
        <v>4.0149999999999997</v>
      </c>
      <c r="AP291">
        <v>25</v>
      </c>
      <c r="AQ291">
        <v>-178</v>
      </c>
      <c r="AR291">
        <v>174</v>
      </c>
      <c r="AZ291" s="1">
        <v>0</v>
      </c>
      <c r="BA291" t="s">
        <v>117</v>
      </c>
      <c r="BB291">
        <v>0</v>
      </c>
      <c r="BC291">
        <v>0</v>
      </c>
      <c r="BD291">
        <v>0</v>
      </c>
      <c r="BE291">
        <v>0</v>
      </c>
      <c r="BF291">
        <v>0</v>
      </c>
      <c r="BG291" s="1">
        <v>0.46733796296296298</v>
      </c>
      <c r="BH291" s="2">
        <v>44806</v>
      </c>
      <c r="BI291">
        <v>-0.71</v>
      </c>
      <c r="BJ291">
        <v>1E-3</v>
      </c>
      <c r="BK291">
        <v>2E-3</v>
      </c>
      <c r="BL291">
        <v>1.4E-2</v>
      </c>
      <c r="BM291">
        <v>-0.32100000000000001</v>
      </c>
      <c r="BN291">
        <v>1.355</v>
      </c>
      <c r="BO291">
        <v>7.5060000000000002</v>
      </c>
      <c r="BP291">
        <v>1</v>
      </c>
      <c r="BQ291">
        <v>150</v>
      </c>
      <c r="BR291">
        <v>5.0000000000000001E-3</v>
      </c>
      <c r="BS291">
        <v>2</v>
      </c>
      <c r="BT291">
        <v>0</v>
      </c>
      <c r="BU291" t="s">
        <v>118</v>
      </c>
      <c r="BV291">
        <v>7000</v>
      </c>
      <c r="BW291">
        <v>500</v>
      </c>
      <c r="BX291">
        <v>5</v>
      </c>
      <c r="BY291">
        <v>2</v>
      </c>
      <c r="BZ291">
        <v>300</v>
      </c>
      <c r="CA291">
        <v>300</v>
      </c>
      <c r="CB291">
        <v>300</v>
      </c>
      <c r="CC291">
        <v>244.682907</v>
      </c>
      <c r="CD291">
        <v>25</v>
      </c>
      <c r="CE291">
        <v>-23.447098</v>
      </c>
      <c r="CF291">
        <v>237.01000999999999</v>
      </c>
      <c r="CG291">
        <v>243.18298300000001</v>
      </c>
      <c r="CH291">
        <v>-6.172974</v>
      </c>
      <c r="CI291">
        <v>2.4818060000000002</v>
      </c>
      <c r="CJ291">
        <v>2.5137179999999999</v>
      </c>
      <c r="CK291">
        <v>1.6597949999999999</v>
      </c>
      <c r="CL291">
        <v>0.92340100000000003</v>
      </c>
      <c r="CM291">
        <v>0.241283</v>
      </c>
      <c r="CN291">
        <v>3.3730000000000001E-3</v>
      </c>
      <c r="CO291">
        <v>0.43234499999999998</v>
      </c>
      <c r="CP291">
        <v>1.2788550000000001</v>
      </c>
      <c r="CQ291">
        <v>123.125908</v>
      </c>
      <c r="CR291">
        <v>1.083E-3</v>
      </c>
      <c r="CS291">
        <v>2.4138769999999998</v>
      </c>
      <c r="CT291">
        <v>-2.5999999999999998E-5</v>
      </c>
      <c r="CU291">
        <v>1</v>
      </c>
      <c r="CV291">
        <v>2.4366569999999999</v>
      </c>
      <c r="CW291">
        <v>-2.0999999999999999E-5</v>
      </c>
      <c r="CX291">
        <v>1</v>
      </c>
      <c r="CY291">
        <v>0.60051200000000005</v>
      </c>
      <c r="CZ291">
        <v>0.60064300000000004</v>
      </c>
      <c r="DA291">
        <v>0.106516</v>
      </c>
      <c r="DB291">
        <v>0</v>
      </c>
      <c r="DC291" t="s">
        <v>424</v>
      </c>
      <c r="DD291" t="s">
        <v>376</v>
      </c>
      <c r="DE291" t="s">
        <v>377</v>
      </c>
      <c r="DF291" t="s">
        <v>378</v>
      </c>
      <c r="DG291" t="s">
        <v>379</v>
      </c>
      <c r="DH291" t="s">
        <v>123</v>
      </c>
      <c r="DI291" t="s">
        <v>124</v>
      </c>
    </row>
    <row r="292" spans="1:113" x14ac:dyDescent="0.2">
      <c r="A292">
        <v>50</v>
      </c>
      <c r="B292" s="1">
        <v>0.47165509259259258</v>
      </c>
      <c r="C292" s="2">
        <v>44806</v>
      </c>
      <c r="D292" t="s">
        <v>113</v>
      </c>
      <c r="E292" t="s">
        <v>114</v>
      </c>
      <c r="G292">
        <v>50</v>
      </c>
      <c r="H292" t="str">
        <f>_xlfn.XLOOKUP(G292,'[2]9_2_diurnal_curves_still600_pro'!B:B,'[2]9_2_diurnal_curves_still600_pro'!A:A)</f>
        <v>LCOR-547</v>
      </c>
      <c r="I292">
        <v>10</v>
      </c>
      <c r="J292">
        <v>0.50562799999999997</v>
      </c>
      <c r="K292">
        <v>2.9182519999999998</v>
      </c>
      <c r="L292">
        <v>0.43095899999999998</v>
      </c>
      <c r="M292">
        <v>9.2780590000000007</v>
      </c>
      <c r="N292">
        <v>1.9439340000000001</v>
      </c>
      <c r="O292">
        <v>1.6854469999999999</v>
      </c>
      <c r="P292">
        <v>4.0430229999999998</v>
      </c>
      <c r="Q292">
        <v>2.0990890000000002</v>
      </c>
      <c r="R292">
        <v>16.771529999999998</v>
      </c>
      <c r="S292">
        <v>19.343682999999999</v>
      </c>
      <c r="T292">
        <v>40.231285</v>
      </c>
      <c r="U292">
        <v>0.44178600000000001</v>
      </c>
      <c r="V292" t="s">
        <v>425</v>
      </c>
      <c r="W292">
        <v>0</v>
      </c>
      <c r="X292">
        <v>0</v>
      </c>
      <c r="Y292">
        <v>0</v>
      </c>
      <c r="Z292">
        <v>98.176002999999994</v>
      </c>
      <c r="AA292">
        <v>160.98147599999999</v>
      </c>
      <c r="AB292">
        <v>0.39014100000000002</v>
      </c>
      <c r="AC292">
        <v>0.5</v>
      </c>
      <c r="AD292">
        <v>0.8</v>
      </c>
      <c r="AE292">
        <v>235.19238300000001</v>
      </c>
      <c r="AF292">
        <v>50.75</v>
      </c>
      <c r="AG292">
        <v>44</v>
      </c>
      <c r="AH292">
        <v>28.16</v>
      </c>
      <c r="AI292">
        <v>29.09</v>
      </c>
      <c r="AJ292">
        <v>100.49</v>
      </c>
      <c r="AK292">
        <v>156.30000000000001</v>
      </c>
      <c r="AL292">
        <v>150.19999999999999</v>
      </c>
      <c r="AM292">
        <v>3.9</v>
      </c>
      <c r="AN292">
        <v>1507</v>
      </c>
      <c r="AO292">
        <v>4.0140000000000002</v>
      </c>
      <c r="AP292">
        <v>21</v>
      </c>
      <c r="AQ292">
        <v>-160</v>
      </c>
      <c r="AR292">
        <v>205</v>
      </c>
      <c r="AZ292" s="1">
        <v>0</v>
      </c>
      <c r="BA292" t="s">
        <v>117</v>
      </c>
      <c r="BB292">
        <v>0</v>
      </c>
      <c r="BC292">
        <v>0</v>
      </c>
      <c r="BD292">
        <v>0</v>
      </c>
      <c r="BE292">
        <v>0</v>
      </c>
      <c r="BF292">
        <v>0</v>
      </c>
      <c r="BG292" s="1">
        <v>0.46733796296296298</v>
      </c>
      <c r="BH292" s="2">
        <v>44806</v>
      </c>
      <c r="BI292">
        <v>-0.71</v>
      </c>
      <c r="BJ292">
        <v>0</v>
      </c>
      <c r="BK292">
        <v>2E-3</v>
      </c>
      <c r="BL292">
        <v>1.2E-2</v>
      </c>
      <c r="BM292">
        <v>-0.58699999999999997</v>
      </c>
      <c r="BN292">
        <v>-2.0649999999999999</v>
      </c>
      <c r="BO292">
        <v>-5.57</v>
      </c>
      <c r="BP292">
        <v>1</v>
      </c>
      <c r="BQ292">
        <v>150</v>
      </c>
      <c r="BR292">
        <v>5.0000000000000001E-3</v>
      </c>
      <c r="BS292">
        <v>2</v>
      </c>
      <c r="BT292">
        <v>0</v>
      </c>
      <c r="BU292" t="s">
        <v>118</v>
      </c>
      <c r="BV292">
        <v>7000</v>
      </c>
      <c r="BW292">
        <v>500</v>
      </c>
      <c r="BX292">
        <v>5</v>
      </c>
      <c r="BY292">
        <v>2</v>
      </c>
      <c r="BZ292">
        <v>300</v>
      </c>
      <c r="CA292">
        <v>300</v>
      </c>
      <c r="CB292">
        <v>300</v>
      </c>
      <c r="CC292">
        <v>146.279099</v>
      </c>
      <c r="CD292">
        <v>25</v>
      </c>
      <c r="CE292">
        <v>-11.003133</v>
      </c>
      <c r="CF292">
        <v>142.31944300000001</v>
      </c>
      <c r="CG292">
        <v>145.21945199999999</v>
      </c>
      <c r="CH292">
        <v>-2.9000089999999998</v>
      </c>
      <c r="CI292">
        <v>2.4811839999999998</v>
      </c>
      <c r="CJ292">
        <v>2.5159590000000001</v>
      </c>
      <c r="CK292">
        <v>1.657044</v>
      </c>
      <c r="CL292">
        <v>0.91594600000000004</v>
      </c>
      <c r="CM292">
        <v>0.24051800000000001</v>
      </c>
      <c r="CN292">
        <v>1.1289E-2</v>
      </c>
      <c r="CO292">
        <v>0.43595200000000001</v>
      </c>
      <c r="CP292">
        <v>1.507954</v>
      </c>
      <c r="CQ292">
        <v>98.176002999999994</v>
      </c>
      <c r="CR292">
        <v>1.0690000000000001E-3</v>
      </c>
      <c r="CS292">
        <v>2.4138769999999998</v>
      </c>
      <c r="CT292">
        <v>-2.5999999999999998E-5</v>
      </c>
      <c r="CU292">
        <v>1</v>
      </c>
      <c r="CV292">
        <v>2.4366569999999999</v>
      </c>
      <c r="CW292">
        <v>-2.0999999999999999E-5</v>
      </c>
      <c r="CX292">
        <v>1</v>
      </c>
      <c r="CY292">
        <v>0.60051200000000005</v>
      </c>
      <c r="CZ292">
        <v>0.60064300000000004</v>
      </c>
      <c r="DA292">
        <v>0.106516</v>
      </c>
      <c r="DB292">
        <v>0</v>
      </c>
      <c r="DC292" t="s">
        <v>425</v>
      </c>
      <c r="DD292" t="s">
        <v>376</v>
      </c>
      <c r="DE292" t="s">
        <v>377</v>
      </c>
      <c r="DF292" t="s">
        <v>378</v>
      </c>
      <c r="DG292" t="s">
        <v>379</v>
      </c>
      <c r="DH292" t="s">
        <v>123</v>
      </c>
      <c r="DI292" t="s">
        <v>124</v>
      </c>
    </row>
    <row r="293" spans="1:113" x14ac:dyDescent="0.2">
      <c r="A293">
        <v>51</v>
      </c>
      <c r="B293" s="1">
        <v>0.47214120370370366</v>
      </c>
      <c r="C293" s="2">
        <v>44806</v>
      </c>
      <c r="D293" t="s">
        <v>113</v>
      </c>
      <c r="E293" t="s">
        <v>114</v>
      </c>
      <c r="G293">
        <v>51</v>
      </c>
      <c r="H293" t="str">
        <f>_xlfn.XLOOKUP(G293,'[2]9_2_diurnal_curves_still600_pro'!B:B,'[2]9_2_diurnal_curves_still600_pro'!A:A)</f>
        <v>LCOR-598</v>
      </c>
      <c r="I293">
        <v>10</v>
      </c>
      <c r="J293">
        <v>0.40830100000000003</v>
      </c>
      <c r="K293">
        <v>2.9199269999999999</v>
      </c>
      <c r="L293">
        <v>0.358211</v>
      </c>
      <c r="M293">
        <v>6.4232259999999997</v>
      </c>
      <c r="N293">
        <v>1.8716109999999999</v>
      </c>
      <c r="O293">
        <v>1.6928080000000001</v>
      </c>
      <c r="P293">
        <v>3.6239189999999999</v>
      </c>
      <c r="Q293">
        <v>1.752308</v>
      </c>
      <c r="R293">
        <v>16.848763000000002</v>
      </c>
      <c r="S293">
        <v>18.628416000000001</v>
      </c>
      <c r="T293">
        <v>36.069392999999998</v>
      </c>
      <c r="U293">
        <v>0.44178600000000001</v>
      </c>
      <c r="V293" t="s">
        <v>426</v>
      </c>
      <c r="W293">
        <v>0</v>
      </c>
      <c r="X293">
        <v>0</v>
      </c>
      <c r="Y293">
        <v>0</v>
      </c>
      <c r="Z293">
        <v>106.74870300000001</v>
      </c>
      <c r="AA293">
        <v>302.57870500000001</v>
      </c>
      <c r="AB293">
        <v>0.647204</v>
      </c>
      <c r="AC293">
        <v>0.5</v>
      </c>
      <c r="AD293">
        <v>0.8</v>
      </c>
      <c r="AE293">
        <v>287.64480600000002</v>
      </c>
      <c r="AF293">
        <v>48.62</v>
      </c>
      <c r="AG293">
        <v>43.98</v>
      </c>
      <c r="AH293">
        <v>28.24</v>
      </c>
      <c r="AI293">
        <v>27.21</v>
      </c>
      <c r="AJ293">
        <v>100.47</v>
      </c>
      <c r="AK293">
        <v>156.5</v>
      </c>
      <c r="AL293">
        <v>151.69999999999999</v>
      </c>
      <c r="AM293">
        <v>3</v>
      </c>
      <c r="AN293">
        <v>1111</v>
      </c>
      <c r="AO293">
        <v>3.9620000000000002</v>
      </c>
      <c r="AP293">
        <v>-5</v>
      </c>
      <c r="AQ293">
        <v>-166</v>
      </c>
      <c r="AR293">
        <v>181</v>
      </c>
      <c r="AZ293" s="1">
        <v>0</v>
      </c>
      <c r="BA293" t="s">
        <v>117</v>
      </c>
      <c r="BB293">
        <v>0</v>
      </c>
      <c r="BC293">
        <v>0</v>
      </c>
      <c r="BD293">
        <v>0</v>
      </c>
      <c r="BE293">
        <v>0</v>
      </c>
      <c r="BF293">
        <v>0</v>
      </c>
      <c r="BG293" s="1">
        <v>0.46733796296296298</v>
      </c>
      <c r="BH293" s="2">
        <v>44806</v>
      </c>
      <c r="BI293">
        <v>-0.71</v>
      </c>
      <c r="BJ293">
        <v>-1E-3</v>
      </c>
      <c r="BK293">
        <v>2E-3</v>
      </c>
      <c r="BL293">
        <v>1.7999999999999999E-2</v>
      </c>
      <c r="BM293">
        <v>0.192</v>
      </c>
      <c r="BN293">
        <v>0.17799999999999999</v>
      </c>
      <c r="BO293">
        <v>1.7649999999999999</v>
      </c>
      <c r="BP293">
        <v>1</v>
      </c>
      <c r="BQ293">
        <v>150</v>
      </c>
      <c r="BR293">
        <v>5.0000000000000001E-3</v>
      </c>
      <c r="BS293">
        <v>2</v>
      </c>
      <c r="BT293">
        <v>0</v>
      </c>
      <c r="BU293" t="s">
        <v>118</v>
      </c>
      <c r="BV293">
        <v>7000</v>
      </c>
      <c r="BW293">
        <v>500</v>
      </c>
      <c r="BX293">
        <v>5</v>
      </c>
      <c r="BY293">
        <v>2</v>
      </c>
      <c r="BZ293">
        <v>300</v>
      </c>
      <c r="CA293">
        <v>300</v>
      </c>
      <c r="CB293">
        <v>300</v>
      </c>
      <c r="CC293">
        <v>268.85461400000003</v>
      </c>
      <c r="CD293">
        <v>25</v>
      </c>
      <c r="CE293">
        <v>-23.477947</v>
      </c>
      <c r="CF293">
        <v>266.55114700000001</v>
      </c>
      <c r="CG293">
        <v>268.94647200000003</v>
      </c>
      <c r="CH293">
        <v>-2.3953250000000001</v>
      </c>
      <c r="CI293">
        <v>2.4811429999999999</v>
      </c>
      <c r="CJ293">
        <v>2.5131299999999999</v>
      </c>
      <c r="CK293">
        <v>1.6588270000000001</v>
      </c>
      <c r="CL293">
        <v>0.91982900000000001</v>
      </c>
      <c r="CM293">
        <v>0.23973</v>
      </c>
      <c r="CN293">
        <v>-1.1390000000000001E-2</v>
      </c>
      <c r="CO293">
        <v>0.43859700000000001</v>
      </c>
      <c r="CP293">
        <v>1.1397250000000001</v>
      </c>
      <c r="CQ293">
        <v>106.74870300000001</v>
      </c>
      <c r="CR293">
        <v>1.091E-3</v>
      </c>
      <c r="CS293">
        <v>2.4138769999999998</v>
      </c>
      <c r="CT293">
        <v>-2.5999999999999998E-5</v>
      </c>
      <c r="CU293">
        <v>1</v>
      </c>
      <c r="CV293">
        <v>2.4366569999999999</v>
      </c>
      <c r="CW293">
        <v>-2.0999999999999999E-5</v>
      </c>
      <c r="CX293">
        <v>1</v>
      </c>
      <c r="CY293">
        <v>0.60051200000000005</v>
      </c>
      <c r="CZ293">
        <v>0.60064300000000004</v>
      </c>
      <c r="DA293">
        <v>0.106516</v>
      </c>
      <c r="DB293">
        <v>0</v>
      </c>
      <c r="DC293" t="s">
        <v>426</v>
      </c>
      <c r="DD293" t="s">
        <v>376</v>
      </c>
      <c r="DE293" t="s">
        <v>377</v>
      </c>
      <c r="DF293" t="s">
        <v>378</v>
      </c>
      <c r="DG293" t="s">
        <v>379</v>
      </c>
      <c r="DH293" t="s">
        <v>123</v>
      </c>
      <c r="DI293" t="s">
        <v>124</v>
      </c>
    </row>
    <row r="294" spans="1:113" x14ac:dyDescent="0.2">
      <c r="A294">
        <v>52</v>
      </c>
      <c r="B294" s="1">
        <v>0.50318287037037035</v>
      </c>
      <c r="C294" s="2">
        <v>44806</v>
      </c>
      <c r="D294" t="s">
        <v>113</v>
      </c>
      <c r="E294" t="s">
        <v>114</v>
      </c>
      <c r="G294">
        <v>52</v>
      </c>
      <c r="H294" t="str">
        <f>_xlfn.XLOOKUP(G294,'[2]9_2_diurnal_curves_still600_pro'!B:B,'[2]9_2_diurnal_curves_still600_pro'!A:A)</f>
        <v>LCOR-599</v>
      </c>
      <c r="I294">
        <v>12</v>
      </c>
      <c r="J294">
        <v>6.2787999999999997E-2</v>
      </c>
      <c r="K294">
        <v>2.919413</v>
      </c>
      <c r="L294">
        <v>6.1466E-2</v>
      </c>
      <c r="M294">
        <v>1.786411</v>
      </c>
      <c r="N294">
        <v>1.794478</v>
      </c>
      <c r="O294">
        <v>1.744696</v>
      </c>
      <c r="P294">
        <v>4.620946</v>
      </c>
      <c r="Q294">
        <v>2.8264689999999999</v>
      </c>
      <c r="R294">
        <v>17.367245</v>
      </c>
      <c r="S294">
        <v>17.862784999999999</v>
      </c>
      <c r="T294">
        <v>45.998333000000002</v>
      </c>
      <c r="U294">
        <v>0.44178600000000001</v>
      </c>
      <c r="V294" t="s">
        <v>427</v>
      </c>
      <c r="W294">
        <v>0</v>
      </c>
      <c r="X294">
        <v>0</v>
      </c>
      <c r="Y294">
        <v>0</v>
      </c>
      <c r="Z294">
        <v>112.221481</v>
      </c>
      <c r="AA294">
        <v>237.96452300000001</v>
      </c>
      <c r="AB294">
        <v>0.52841099999999996</v>
      </c>
      <c r="AC294">
        <v>0.5</v>
      </c>
      <c r="AD294">
        <v>0.8</v>
      </c>
      <c r="AE294">
        <v>166.54495199999999</v>
      </c>
      <c r="AF294">
        <v>42.94</v>
      </c>
      <c r="AG294">
        <v>41.75</v>
      </c>
      <c r="AH294">
        <v>29.67</v>
      </c>
      <c r="AI294">
        <v>31.42</v>
      </c>
      <c r="AJ294">
        <v>100.46</v>
      </c>
      <c r="AK294">
        <v>156.4</v>
      </c>
      <c r="AL294">
        <v>153.19999999999999</v>
      </c>
      <c r="AM294">
        <v>2.1</v>
      </c>
      <c r="AN294">
        <v>788</v>
      </c>
      <c r="AO294">
        <v>3.9609999999999999</v>
      </c>
      <c r="AP294">
        <v>-10</v>
      </c>
      <c r="AQ294">
        <v>-162</v>
      </c>
      <c r="AR294">
        <v>217</v>
      </c>
      <c r="AZ294" s="1">
        <v>0</v>
      </c>
      <c r="BA294" t="s">
        <v>117</v>
      </c>
      <c r="BB294">
        <v>0</v>
      </c>
      <c r="BC294">
        <v>0</v>
      </c>
      <c r="BD294">
        <v>0</v>
      </c>
      <c r="BE294">
        <v>0</v>
      </c>
      <c r="BF294">
        <v>0</v>
      </c>
      <c r="BG294" s="1">
        <v>0.50299768518518517</v>
      </c>
      <c r="BH294" s="2">
        <v>44806</v>
      </c>
      <c r="BI294">
        <v>-0.65</v>
      </c>
      <c r="BJ294">
        <v>-3.0000000000000001E-3</v>
      </c>
      <c r="BK294">
        <v>0</v>
      </c>
      <c r="BL294">
        <v>-9999</v>
      </c>
      <c r="BM294">
        <v>-1.5649999999999999</v>
      </c>
      <c r="BN294">
        <v>-1.657</v>
      </c>
      <c r="BO294">
        <v>-9999</v>
      </c>
      <c r="BP294">
        <v>1</v>
      </c>
      <c r="BQ294">
        <v>150</v>
      </c>
      <c r="BR294">
        <v>5.0000000000000001E-3</v>
      </c>
      <c r="BS294">
        <v>2</v>
      </c>
      <c r="BT294">
        <v>0</v>
      </c>
      <c r="BU294" t="s">
        <v>118</v>
      </c>
      <c r="BV294">
        <v>7000</v>
      </c>
      <c r="BW294">
        <v>500</v>
      </c>
      <c r="BX294">
        <v>5</v>
      </c>
      <c r="BY294">
        <v>2</v>
      </c>
      <c r="BZ294">
        <v>300</v>
      </c>
      <c r="CA294">
        <v>300</v>
      </c>
      <c r="CB294">
        <v>300</v>
      </c>
      <c r="CC294">
        <v>209.66755699999999</v>
      </c>
      <c r="CD294">
        <v>25</v>
      </c>
      <c r="CE294">
        <v>-22.100628</v>
      </c>
      <c r="CF294">
        <v>199.53990200000001</v>
      </c>
      <c r="CG294">
        <v>206.30529799999999</v>
      </c>
      <c r="CH294">
        <v>-6.765396</v>
      </c>
      <c r="CI294">
        <v>2.4779939999999998</v>
      </c>
      <c r="CJ294">
        <v>2.5052120000000002</v>
      </c>
      <c r="CK294">
        <v>1.6582790000000001</v>
      </c>
      <c r="CL294">
        <v>0.92347299999999999</v>
      </c>
      <c r="CM294">
        <v>0.226627</v>
      </c>
      <c r="CN294">
        <v>2.1205000000000002E-2</v>
      </c>
      <c r="CO294">
        <v>0.58381000000000005</v>
      </c>
      <c r="CP294">
        <v>0.83922600000000003</v>
      </c>
      <c r="CQ294">
        <v>112.221481</v>
      </c>
      <c r="CR294">
        <v>1.054E-3</v>
      </c>
      <c r="CS294">
        <v>2.4138769999999998</v>
      </c>
      <c r="CT294">
        <v>-2.5999999999999998E-5</v>
      </c>
      <c r="CU294">
        <v>1</v>
      </c>
      <c r="CV294">
        <v>2.4366569999999999</v>
      </c>
      <c r="CW294">
        <v>-2.0999999999999999E-5</v>
      </c>
      <c r="CX294">
        <v>1</v>
      </c>
      <c r="CY294">
        <v>0.60051200000000005</v>
      </c>
      <c r="CZ294">
        <v>0.60064300000000004</v>
      </c>
      <c r="DA294">
        <v>0.106516</v>
      </c>
      <c r="DB294">
        <v>0</v>
      </c>
      <c r="DC294" t="s">
        <v>427</v>
      </c>
      <c r="DD294" t="s">
        <v>376</v>
      </c>
      <c r="DE294" t="s">
        <v>377</v>
      </c>
      <c r="DF294" t="s">
        <v>378</v>
      </c>
      <c r="DG294" t="s">
        <v>379</v>
      </c>
      <c r="DH294" t="s">
        <v>123</v>
      </c>
      <c r="DI294" t="s">
        <v>124</v>
      </c>
    </row>
    <row r="295" spans="1:113" x14ac:dyDescent="0.2">
      <c r="A295">
        <v>54</v>
      </c>
      <c r="B295" s="1">
        <v>0.50380787037037034</v>
      </c>
      <c r="C295" s="2">
        <v>44806</v>
      </c>
      <c r="D295" t="s">
        <v>113</v>
      </c>
      <c r="E295" t="s">
        <v>114</v>
      </c>
      <c r="G295">
        <v>54</v>
      </c>
      <c r="H295" t="str">
        <f>_xlfn.XLOOKUP(G295,'[2]9_2_diurnal_curves_still600_pro'!B:B,'[2]9_2_diurnal_curves_still600_pro'!A:A)</f>
        <v>LCOR-316</v>
      </c>
      <c r="I295">
        <v>12</v>
      </c>
      <c r="J295">
        <v>0.30103400000000002</v>
      </c>
      <c r="K295">
        <v>2.9206639999999999</v>
      </c>
      <c r="L295">
        <v>0.27290599999999998</v>
      </c>
      <c r="M295">
        <v>6.431133</v>
      </c>
      <c r="N295">
        <v>1.8411169999999999</v>
      </c>
      <c r="O295">
        <v>1.6621710000000001</v>
      </c>
      <c r="P295">
        <v>4.137937</v>
      </c>
      <c r="Q295">
        <v>2.2968199999999999</v>
      </c>
      <c r="R295">
        <v>16.546382999999999</v>
      </c>
      <c r="S295">
        <v>18.327736000000002</v>
      </c>
      <c r="T295">
        <v>41.191840999999997</v>
      </c>
      <c r="U295">
        <v>0.44178600000000001</v>
      </c>
      <c r="V295" t="s">
        <v>428</v>
      </c>
      <c r="W295">
        <v>0</v>
      </c>
      <c r="X295">
        <v>0</v>
      </c>
      <c r="Y295">
        <v>0</v>
      </c>
      <c r="Z295">
        <v>121.143219</v>
      </c>
      <c r="AA295">
        <v>214.09082000000001</v>
      </c>
      <c r="AB295">
        <v>0.43414999999999998</v>
      </c>
      <c r="AC295">
        <v>0.5</v>
      </c>
      <c r="AD295">
        <v>0.8</v>
      </c>
      <c r="AE295">
        <v>239.57754499999999</v>
      </c>
      <c r="AF295">
        <v>43.82</v>
      </c>
      <c r="AG295">
        <v>39.57</v>
      </c>
      <c r="AH295">
        <v>29.76</v>
      </c>
      <c r="AI295">
        <v>29.49</v>
      </c>
      <c r="AJ295">
        <v>100.46</v>
      </c>
      <c r="AK295">
        <v>156.6</v>
      </c>
      <c r="AL295">
        <v>151.5</v>
      </c>
      <c r="AM295">
        <v>3.3</v>
      </c>
      <c r="AN295">
        <v>1380</v>
      </c>
      <c r="AO295">
        <v>3.96</v>
      </c>
      <c r="AP295">
        <v>-7</v>
      </c>
      <c r="AQ295">
        <v>-173</v>
      </c>
      <c r="AR295">
        <v>202</v>
      </c>
      <c r="AZ295" s="1">
        <v>0</v>
      </c>
      <c r="BA295" t="s">
        <v>117</v>
      </c>
      <c r="BB295">
        <v>0</v>
      </c>
      <c r="BC295">
        <v>0</v>
      </c>
      <c r="BD295">
        <v>0</v>
      </c>
      <c r="BE295">
        <v>0</v>
      </c>
      <c r="BF295">
        <v>0</v>
      </c>
      <c r="BG295" s="1">
        <v>0.50299768518518517</v>
      </c>
      <c r="BH295" s="2">
        <v>44806</v>
      </c>
      <c r="BI295">
        <v>-0.65</v>
      </c>
      <c r="BJ295">
        <v>1E-3</v>
      </c>
      <c r="BK295">
        <v>3.0000000000000001E-3</v>
      </c>
      <c r="BL295">
        <v>0.01</v>
      </c>
      <c r="BM295">
        <v>-2.0779999999999998</v>
      </c>
      <c r="BN295">
        <v>-3.9980000000000002</v>
      </c>
      <c r="BO295">
        <v>-8.76</v>
      </c>
      <c r="BP295">
        <v>1</v>
      </c>
      <c r="BQ295">
        <v>150</v>
      </c>
      <c r="BR295">
        <v>5.0000000000000001E-3</v>
      </c>
      <c r="BS295">
        <v>2</v>
      </c>
      <c r="BT295">
        <v>0</v>
      </c>
      <c r="BU295" t="s">
        <v>118</v>
      </c>
      <c r="BV295">
        <v>7000</v>
      </c>
      <c r="BW295">
        <v>500</v>
      </c>
      <c r="BX295">
        <v>5</v>
      </c>
      <c r="BY295">
        <v>2</v>
      </c>
      <c r="BZ295">
        <v>300</v>
      </c>
      <c r="CA295">
        <v>300</v>
      </c>
      <c r="CB295">
        <v>300</v>
      </c>
      <c r="CC295">
        <v>200.71470600000001</v>
      </c>
      <c r="CD295">
        <v>25</v>
      </c>
      <c r="CE295">
        <v>-9.7374139999999993</v>
      </c>
      <c r="CF295">
        <v>198.45199600000001</v>
      </c>
      <c r="CG295">
        <v>200.14193700000001</v>
      </c>
      <c r="CH295">
        <v>-1.6899409999999999</v>
      </c>
      <c r="CI295">
        <v>2.47512</v>
      </c>
      <c r="CJ295">
        <v>2.506392</v>
      </c>
      <c r="CK295">
        <v>1.6596139999999999</v>
      </c>
      <c r="CL295">
        <v>0.91911699999999996</v>
      </c>
      <c r="CM295">
        <v>0.22581899999999999</v>
      </c>
      <c r="CN295">
        <v>-2.6640000000000001E-3</v>
      </c>
      <c r="CO295">
        <v>0.58593099999999998</v>
      </c>
      <c r="CP295">
        <v>1.389373</v>
      </c>
      <c r="CQ295">
        <v>121.143219</v>
      </c>
      <c r="CR295">
        <v>1.0660000000000001E-3</v>
      </c>
      <c r="CS295">
        <v>2.4138769999999998</v>
      </c>
      <c r="CT295">
        <v>-2.5999999999999998E-5</v>
      </c>
      <c r="CU295">
        <v>1</v>
      </c>
      <c r="CV295">
        <v>2.4366569999999999</v>
      </c>
      <c r="CW295">
        <v>-2.0999999999999999E-5</v>
      </c>
      <c r="CX295">
        <v>1</v>
      </c>
      <c r="CY295">
        <v>0.60051200000000005</v>
      </c>
      <c r="CZ295">
        <v>0.60064300000000004</v>
      </c>
      <c r="DA295">
        <v>0.106516</v>
      </c>
      <c r="DB295">
        <v>0</v>
      </c>
      <c r="DC295" t="s">
        <v>428</v>
      </c>
      <c r="DD295" t="s">
        <v>376</v>
      </c>
      <c r="DE295" t="s">
        <v>377</v>
      </c>
      <c r="DF295" t="s">
        <v>378</v>
      </c>
      <c r="DG295" t="s">
        <v>379</v>
      </c>
      <c r="DH295" t="s">
        <v>123</v>
      </c>
      <c r="DI295" t="s">
        <v>124</v>
      </c>
    </row>
    <row r="296" spans="1:113" x14ac:dyDescent="0.2">
      <c r="A296">
        <v>55</v>
      </c>
      <c r="B296" s="1">
        <v>0.50442129629629628</v>
      </c>
      <c r="C296" s="2">
        <v>44806</v>
      </c>
      <c r="D296" t="s">
        <v>113</v>
      </c>
      <c r="E296" t="s">
        <v>114</v>
      </c>
      <c r="G296">
        <v>55</v>
      </c>
      <c r="H296" t="str">
        <f>_xlfn.XLOOKUP(G296,'[2]9_2_diurnal_curves_still600_pro'!B:B,'[2]9_2_diurnal_curves_still600_pro'!A:A)</f>
        <v>LCOR-100</v>
      </c>
      <c r="I296">
        <v>12</v>
      </c>
      <c r="J296">
        <v>0.128104</v>
      </c>
      <c r="K296">
        <v>2.91919</v>
      </c>
      <c r="L296">
        <v>0.12271899999999999</v>
      </c>
      <c r="M296">
        <v>3.0078390000000002</v>
      </c>
      <c r="N296">
        <v>1.7607200000000001</v>
      </c>
      <c r="O296">
        <v>1.6768590000000001</v>
      </c>
      <c r="P296">
        <v>4.1505089999999996</v>
      </c>
      <c r="Q296">
        <v>2.3897889999999999</v>
      </c>
      <c r="R296">
        <v>16.692097</v>
      </c>
      <c r="S296">
        <v>17.526886000000001</v>
      </c>
      <c r="T296">
        <v>41.315764999999999</v>
      </c>
      <c r="U296">
        <v>0.44178600000000001</v>
      </c>
      <c r="V296" t="s">
        <v>429</v>
      </c>
      <c r="W296">
        <v>0</v>
      </c>
      <c r="X296">
        <v>0</v>
      </c>
      <c r="Y296">
        <v>0</v>
      </c>
      <c r="Z296">
        <v>105.02815200000001</v>
      </c>
      <c r="AA296">
        <v>251.381012</v>
      </c>
      <c r="AB296">
        <v>0.58219500000000002</v>
      </c>
      <c r="AC296">
        <v>0.5</v>
      </c>
      <c r="AD296">
        <v>0.8</v>
      </c>
      <c r="AE296">
        <v>271.19927999999999</v>
      </c>
      <c r="AF296">
        <v>41.77</v>
      </c>
      <c r="AG296">
        <v>39.78</v>
      </c>
      <c r="AH296">
        <v>29.81</v>
      </c>
      <c r="AI296">
        <v>29.55</v>
      </c>
      <c r="AJ296">
        <v>100.46</v>
      </c>
      <c r="AK296">
        <v>156.4</v>
      </c>
      <c r="AL296">
        <v>150.4</v>
      </c>
      <c r="AM296">
        <v>3.8</v>
      </c>
      <c r="AN296">
        <v>1165</v>
      </c>
      <c r="AO296">
        <v>3.9590000000000001</v>
      </c>
      <c r="AP296">
        <v>7</v>
      </c>
      <c r="AQ296">
        <v>-166</v>
      </c>
      <c r="AR296">
        <v>187</v>
      </c>
      <c r="AZ296" s="1">
        <v>0</v>
      </c>
      <c r="BA296" t="s">
        <v>117</v>
      </c>
      <c r="BB296">
        <v>0</v>
      </c>
      <c r="BC296">
        <v>0</v>
      </c>
      <c r="BD296">
        <v>0</v>
      </c>
      <c r="BE296">
        <v>0</v>
      </c>
      <c r="BF296">
        <v>0</v>
      </c>
      <c r="BG296" s="1">
        <v>0.50299768518518517</v>
      </c>
      <c r="BH296" s="2">
        <v>44806</v>
      </c>
      <c r="BI296">
        <v>-0.65</v>
      </c>
      <c r="BJ296">
        <v>1E-3</v>
      </c>
      <c r="BK296">
        <v>3.0000000000000001E-3</v>
      </c>
      <c r="BL296">
        <v>-9999</v>
      </c>
      <c r="BM296">
        <v>1.8220000000000001</v>
      </c>
      <c r="BN296">
        <v>3.1030000000000002</v>
      </c>
      <c r="BO296">
        <v>-9999</v>
      </c>
      <c r="BP296">
        <v>1</v>
      </c>
      <c r="BQ296">
        <v>150</v>
      </c>
      <c r="BR296">
        <v>5.0000000000000001E-3</v>
      </c>
      <c r="BS296">
        <v>2</v>
      </c>
      <c r="BT296">
        <v>0</v>
      </c>
      <c r="BU296" t="s">
        <v>118</v>
      </c>
      <c r="BV296">
        <v>7000</v>
      </c>
      <c r="BW296">
        <v>500</v>
      </c>
      <c r="BX296">
        <v>5</v>
      </c>
      <c r="BY296">
        <v>2</v>
      </c>
      <c r="BZ296">
        <v>300</v>
      </c>
      <c r="CA296">
        <v>300</v>
      </c>
      <c r="CB296">
        <v>300</v>
      </c>
      <c r="CC296">
        <v>222.700592</v>
      </c>
      <c r="CD296">
        <v>25</v>
      </c>
      <c r="CE296">
        <v>-20.247869000000001</v>
      </c>
      <c r="CF296">
        <v>218.29248000000001</v>
      </c>
      <c r="CG296">
        <v>222.37586999999999</v>
      </c>
      <c r="CH296">
        <v>-4.0833890000000004</v>
      </c>
      <c r="CI296">
        <v>2.4753940000000001</v>
      </c>
      <c r="CJ296">
        <v>2.5036119999999999</v>
      </c>
      <c r="CK296">
        <v>1.6580410000000001</v>
      </c>
      <c r="CL296">
        <v>0.91651499999999997</v>
      </c>
      <c r="CM296">
        <v>0.225298</v>
      </c>
      <c r="CN296">
        <v>-2.7360000000000002E-3</v>
      </c>
      <c r="CO296">
        <v>0.58799100000000004</v>
      </c>
      <c r="CP296">
        <v>1.1894260000000001</v>
      </c>
      <c r="CQ296">
        <v>105.02815200000001</v>
      </c>
      <c r="CR296">
        <v>1.0809999999999999E-3</v>
      </c>
      <c r="CS296">
        <v>2.4138769999999998</v>
      </c>
      <c r="CT296">
        <v>-2.5999999999999998E-5</v>
      </c>
      <c r="CU296">
        <v>1</v>
      </c>
      <c r="CV296">
        <v>2.4366569999999999</v>
      </c>
      <c r="CW296">
        <v>-2.0999999999999999E-5</v>
      </c>
      <c r="CX296">
        <v>1</v>
      </c>
      <c r="CY296">
        <v>0.60051200000000005</v>
      </c>
      <c r="CZ296">
        <v>0.60064300000000004</v>
      </c>
      <c r="DA296">
        <v>0.106516</v>
      </c>
      <c r="DB296">
        <v>0</v>
      </c>
      <c r="DC296" t="s">
        <v>429</v>
      </c>
      <c r="DD296" t="s">
        <v>376</v>
      </c>
      <c r="DE296" t="s">
        <v>377</v>
      </c>
      <c r="DF296" t="s">
        <v>378</v>
      </c>
      <c r="DG296" t="s">
        <v>379</v>
      </c>
      <c r="DH296" t="s">
        <v>123</v>
      </c>
      <c r="DI296" t="s">
        <v>124</v>
      </c>
    </row>
    <row r="297" spans="1:113" x14ac:dyDescent="0.2">
      <c r="A297">
        <v>56</v>
      </c>
      <c r="B297" s="1">
        <v>0.50476851851851856</v>
      </c>
      <c r="C297" s="2">
        <v>44806</v>
      </c>
      <c r="D297" t="s">
        <v>113</v>
      </c>
      <c r="E297" t="s">
        <v>114</v>
      </c>
      <c r="G297">
        <v>56</v>
      </c>
      <c r="H297" t="str">
        <f>_xlfn.XLOOKUP(G297,'[2]9_2_diurnal_curves_still600_pro'!B:B,'[2]9_2_diurnal_curves_still600_pro'!A:A)</f>
        <v>LCOR-304</v>
      </c>
      <c r="I297">
        <v>12</v>
      </c>
      <c r="J297">
        <v>0.228821</v>
      </c>
      <c r="K297">
        <v>2.9190330000000002</v>
      </c>
      <c r="L297">
        <v>0.21218799999999999</v>
      </c>
      <c r="M297">
        <v>6.1325250000000002</v>
      </c>
      <c r="N297">
        <v>1.9442520000000001</v>
      </c>
      <c r="O297">
        <v>1.77355</v>
      </c>
      <c r="P297">
        <v>4.7511669999999997</v>
      </c>
      <c r="Q297">
        <v>2.806915</v>
      </c>
      <c r="R297">
        <v>17.652844999999999</v>
      </c>
      <c r="S297">
        <v>19.351901999999999</v>
      </c>
      <c r="T297">
        <v>47.290233999999998</v>
      </c>
      <c r="U297">
        <v>0.44178600000000001</v>
      </c>
      <c r="V297" t="s">
        <v>430</v>
      </c>
      <c r="W297">
        <v>0</v>
      </c>
      <c r="X297">
        <v>0</v>
      </c>
      <c r="Y297">
        <v>0</v>
      </c>
      <c r="Z297">
        <v>111.72473100000001</v>
      </c>
      <c r="AA297">
        <v>215.15728799999999</v>
      </c>
      <c r="AB297">
        <v>0.48072999999999999</v>
      </c>
      <c r="AC297">
        <v>0.5</v>
      </c>
      <c r="AD297">
        <v>0.8</v>
      </c>
      <c r="AE297">
        <v>338.726135</v>
      </c>
      <c r="AF297">
        <v>46.05</v>
      </c>
      <c r="AG297">
        <v>42.01</v>
      </c>
      <c r="AH297">
        <v>29.84</v>
      </c>
      <c r="AI297">
        <v>31.91</v>
      </c>
      <c r="AJ297">
        <v>100.47</v>
      </c>
      <c r="AK297">
        <v>156.4</v>
      </c>
      <c r="AL297">
        <v>136.9</v>
      </c>
      <c r="AM297">
        <v>12.4</v>
      </c>
      <c r="AN297">
        <v>1762</v>
      </c>
      <c r="AO297">
        <v>3.9580000000000002</v>
      </c>
      <c r="AP297">
        <v>6</v>
      </c>
      <c r="AQ297">
        <v>161</v>
      </c>
      <c r="AR297">
        <v>185</v>
      </c>
      <c r="AZ297" s="1">
        <v>0</v>
      </c>
      <c r="BA297" t="s">
        <v>117</v>
      </c>
      <c r="BB297">
        <v>0</v>
      </c>
      <c r="BC297">
        <v>0</v>
      </c>
      <c r="BD297">
        <v>0</v>
      </c>
      <c r="BE297">
        <v>0</v>
      </c>
      <c r="BF297">
        <v>0</v>
      </c>
      <c r="BG297" s="1">
        <v>0.50299768518518517</v>
      </c>
      <c r="BH297" s="2">
        <v>44806</v>
      </c>
      <c r="BI297">
        <v>-0.65</v>
      </c>
      <c r="BJ297">
        <v>0</v>
      </c>
      <c r="BK297">
        <v>-1E-3</v>
      </c>
      <c r="BL297">
        <v>-9999</v>
      </c>
      <c r="BM297">
        <v>-1.2070000000000001</v>
      </c>
      <c r="BN297">
        <v>-2.9239999999999999</v>
      </c>
      <c r="BO297">
        <v>-9999</v>
      </c>
      <c r="BP297">
        <v>1</v>
      </c>
      <c r="BQ297">
        <v>150</v>
      </c>
      <c r="BR297">
        <v>5.0000000000000001E-3</v>
      </c>
      <c r="BS297">
        <v>2</v>
      </c>
      <c r="BT297">
        <v>0</v>
      </c>
      <c r="BU297" t="s">
        <v>118</v>
      </c>
      <c r="BV297">
        <v>7000</v>
      </c>
      <c r="BW297">
        <v>500</v>
      </c>
      <c r="BX297">
        <v>5</v>
      </c>
      <c r="BY297">
        <v>2</v>
      </c>
      <c r="BZ297">
        <v>300</v>
      </c>
      <c r="CA297">
        <v>300</v>
      </c>
      <c r="CB297">
        <v>300</v>
      </c>
      <c r="CC297">
        <v>187.099808</v>
      </c>
      <c r="CD297">
        <v>25</v>
      </c>
      <c r="CE297">
        <v>-20.716049000000002</v>
      </c>
      <c r="CF297">
        <v>179.68975800000001</v>
      </c>
      <c r="CG297">
        <v>185.48147599999999</v>
      </c>
      <c r="CH297">
        <v>-5.7917180000000004</v>
      </c>
      <c r="CI297">
        <v>2.4783040000000001</v>
      </c>
      <c r="CJ297">
        <v>2.5093610000000002</v>
      </c>
      <c r="CK297">
        <v>1.6578740000000001</v>
      </c>
      <c r="CL297">
        <v>0.88329599999999997</v>
      </c>
      <c r="CM297">
        <v>0.225048</v>
      </c>
      <c r="CN297">
        <v>2.4983999999999999E-2</v>
      </c>
      <c r="CO297">
        <v>0.58925799999999995</v>
      </c>
      <c r="CP297">
        <v>1.7445379999999999</v>
      </c>
      <c r="CQ297">
        <v>111.72473100000001</v>
      </c>
      <c r="CR297">
        <v>1.0629999999999999E-3</v>
      </c>
      <c r="CS297">
        <v>2.4138769999999998</v>
      </c>
      <c r="CT297">
        <v>-2.5999999999999998E-5</v>
      </c>
      <c r="CU297">
        <v>1</v>
      </c>
      <c r="CV297">
        <v>2.4366569999999999</v>
      </c>
      <c r="CW297">
        <v>-2.0999999999999999E-5</v>
      </c>
      <c r="CX297">
        <v>1</v>
      </c>
      <c r="CY297">
        <v>0.60051200000000005</v>
      </c>
      <c r="CZ297">
        <v>0.60064300000000004</v>
      </c>
      <c r="DA297">
        <v>0.106516</v>
      </c>
      <c r="DB297">
        <v>0</v>
      </c>
      <c r="DC297" t="s">
        <v>430</v>
      </c>
      <c r="DD297" t="s">
        <v>376</v>
      </c>
      <c r="DE297" t="s">
        <v>377</v>
      </c>
      <c r="DF297" t="s">
        <v>378</v>
      </c>
      <c r="DG297" t="s">
        <v>379</v>
      </c>
      <c r="DH297" t="s">
        <v>123</v>
      </c>
      <c r="DI297" t="s">
        <v>124</v>
      </c>
    </row>
    <row r="298" spans="1:113" x14ac:dyDescent="0.2">
      <c r="A298">
        <v>57</v>
      </c>
      <c r="B298" s="1">
        <v>0.50543981481481481</v>
      </c>
      <c r="C298" s="2">
        <v>44806</v>
      </c>
      <c r="D298" t="s">
        <v>113</v>
      </c>
      <c r="E298" t="s">
        <v>114</v>
      </c>
      <c r="G298">
        <v>57</v>
      </c>
      <c r="H298" t="str">
        <f>_xlfn.XLOOKUP(G298,'[2]9_2_diurnal_curves_still600_pro'!B:B,'[2]9_2_diurnal_curves_still600_pro'!A:A)</f>
        <v>LCOR-494</v>
      </c>
      <c r="I298">
        <v>12</v>
      </c>
      <c r="J298">
        <v>0.32161499999999998</v>
      </c>
      <c r="K298">
        <v>2.9222079999999999</v>
      </c>
      <c r="L298">
        <v>0.28972799999999999</v>
      </c>
      <c r="M298">
        <v>7.2936199999999998</v>
      </c>
      <c r="N298">
        <v>1.9085300000000001</v>
      </c>
      <c r="O298">
        <v>1.7059530000000001</v>
      </c>
      <c r="P298">
        <v>4.3587429999999996</v>
      </c>
      <c r="Q298">
        <v>2.4502120000000001</v>
      </c>
      <c r="R298">
        <v>16.980651999999999</v>
      </c>
      <c r="S298">
        <v>18.997060999999999</v>
      </c>
      <c r="T298">
        <v>43.385902000000002</v>
      </c>
      <c r="U298">
        <v>0.44178600000000001</v>
      </c>
      <c r="V298" t="s">
        <v>431</v>
      </c>
      <c r="W298">
        <v>0</v>
      </c>
      <c r="X298">
        <v>0</v>
      </c>
      <c r="Y298">
        <v>0</v>
      </c>
      <c r="Z298">
        <v>141.847015</v>
      </c>
      <c r="AA298">
        <v>261.60305799999998</v>
      </c>
      <c r="AB298">
        <v>0.45777800000000002</v>
      </c>
      <c r="AC298">
        <v>0.5</v>
      </c>
      <c r="AD298">
        <v>0.8</v>
      </c>
      <c r="AE298">
        <v>270.10021999999998</v>
      </c>
      <c r="AF298">
        <v>44.99</v>
      </c>
      <c r="AG298">
        <v>40.22</v>
      </c>
      <c r="AH298">
        <v>29.92</v>
      </c>
      <c r="AI298">
        <v>30.4</v>
      </c>
      <c r="AJ298">
        <v>100.46</v>
      </c>
      <c r="AK298">
        <v>156.80000000000001</v>
      </c>
      <c r="AL298">
        <v>155.80000000000001</v>
      </c>
      <c r="AM298">
        <v>0.6</v>
      </c>
      <c r="AN298">
        <v>1475</v>
      </c>
      <c r="AO298">
        <v>3.9569999999999999</v>
      </c>
      <c r="AP298">
        <v>-13</v>
      </c>
      <c r="AQ298">
        <v>174</v>
      </c>
      <c r="AR298">
        <v>191</v>
      </c>
      <c r="AZ298" s="1">
        <v>0</v>
      </c>
      <c r="BA298" t="s">
        <v>117</v>
      </c>
      <c r="BB298">
        <v>0</v>
      </c>
      <c r="BC298">
        <v>0</v>
      </c>
      <c r="BD298">
        <v>0</v>
      </c>
      <c r="BE298">
        <v>0</v>
      </c>
      <c r="BF298">
        <v>0</v>
      </c>
      <c r="BG298" s="1">
        <v>0.50299768518518517</v>
      </c>
      <c r="BH298" s="2">
        <v>44806</v>
      </c>
      <c r="BI298">
        <v>-0.65</v>
      </c>
      <c r="BJ298">
        <v>-2E-3</v>
      </c>
      <c r="BK298">
        <v>1E-3</v>
      </c>
      <c r="BL298">
        <v>2E-3</v>
      </c>
      <c r="BM298">
        <v>-1.4630000000000001</v>
      </c>
      <c r="BN298">
        <v>-2.3780000000000001</v>
      </c>
      <c r="BO298">
        <v>-11.587999999999999</v>
      </c>
      <c r="BP298">
        <v>1</v>
      </c>
      <c r="BQ298">
        <v>150</v>
      </c>
      <c r="BR298">
        <v>5.0000000000000001E-3</v>
      </c>
      <c r="BS298">
        <v>2</v>
      </c>
      <c r="BT298">
        <v>0</v>
      </c>
      <c r="BU298" t="s">
        <v>118</v>
      </c>
      <c r="BV298">
        <v>7000</v>
      </c>
      <c r="BW298">
        <v>500</v>
      </c>
      <c r="BX298">
        <v>5</v>
      </c>
      <c r="BY298">
        <v>2</v>
      </c>
      <c r="BZ298">
        <v>300</v>
      </c>
      <c r="CA298">
        <v>300</v>
      </c>
      <c r="CB298">
        <v>300</v>
      </c>
      <c r="CC298">
        <v>243.089676</v>
      </c>
      <c r="CD298">
        <v>25</v>
      </c>
      <c r="CE298">
        <v>-13.471965000000001</v>
      </c>
      <c r="CF298">
        <v>240.81909200000001</v>
      </c>
      <c r="CG298">
        <v>242.304428</v>
      </c>
      <c r="CH298">
        <v>-1.485336</v>
      </c>
      <c r="CI298">
        <v>2.4759500000000001</v>
      </c>
      <c r="CJ298">
        <v>2.5079349999999998</v>
      </c>
      <c r="CK298">
        <v>1.6612659999999999</v>
      </c>
      <c r="CL298">
        <v>0.93008999999999997</v>
      </c>
      <c r="CM298">
        <v>0.22433</v>
      </c>
      <c r="CN298">
        <v>5.9930000000000001E-3</v>
      </c>
      <c r="CO298">
        <v>0.59176799999999996</v>
      </c>
      <c r="CP298">
        <v>1.478164</v>
      </c>
      <c r="CQ298">
        <v>141.847015</v>
      </c>
      <c r="CR298">
        <v>1.047E-3</v>
      </c>
      <c r="CS298">
        <v>2.4138769999999998</v>
      </c>
      <c r="CT298">
        <v>-2.5999999999999998E-5</v>
      </c>
      <c r="CU298">
        <v>1</v>
      </c>
      <c r="CV298">
        <v>2.4366569999999999</v>
      </c>
      <c r="CW298">
        <v>-2.0999999999999999E-5</v>
      </c>
      <c r="CX298">
        <v>1</v>
      </c>
      <c r="CY298">
        <v>0.60051200000000005</v>
      </c>
      <c r="CZ298">
        <v>0.60064300000000004</v>
      </c>
      <c r="DA298">
        <v>0.106516</v>
      </c>
      <c r="DB298">
        <v>0</v>
      </c>
      <c r="DC298" t="s">
        <v>431</v>
      </c>
      <c r="DD298" t="s">
        <v>376</v>
      </c>
      <c r="DE298" t="s">
        <v>377</v>
      </c>
      <c r="DF298" t="s">
        <v>378</v>
      </c>
      <c r="DG298" t="s">
        <v>379</v>
      </c>
      <c r="DH298" t="s">
        <v>123</v>
      </c>
      <c r="DI298" t="s">
        <v>124</v>
      </c>
    </row>
    <row r="299" spans="1:113" x14ac:dyDescent="0.2">
      <c r="A299">
        <v>58</v>
      </c>
      <c r="B299" s="1">
        <v>0.50589120370370366</v>
      </c>
      <c r="C299" s="2">
        <v>44806</v>
      </c>
      <c r="D299" t="s">
        <v>113</v>
      </c>
      <c r="E299" t="s">
        <v>114</v>
      </c>
      <c r="G299">
        <v>58</v>
      </c>
      <c r="H299" t="str">
        <f>_xlfn.XLOOKUP(G299,'[2]9_2_diurnal_curves_still600_pro'!B:B,'[2]9_2_diurnal_curves_still600_pro'!A:A)</f>
        <v>LCOR-439</v>
      </c>
      <c r="I299">
        <v>12</v>
      </c>
      <c r="J299">
        <v>0.59954399999999997</v>
      </c>
      <c r="K299">
        <v>2.9214380000000002</v>
      </c>
      <c r="L299">
        <v>0.49745499999999998</v>
      </c>
      <c r="M299">
        <v>11.296896</v>
      </c>
      <c r="N299">
        <v>2.0415160000000001</v>
      </c>
      <c r="O299">
        <v>1.7279659999999999</v>
      </c>
      <c r="P299">
        <v>4.2516540000000003</v>
      </c>
      <c r="Q299">
        <v>2.2101380000000002</v>
      </c>
      <c r="R299">
        <v>17.198951999999998</v>
      </c>
      <c r="S299">
        <v>20.319804999999999</v>
      </c>
      <c r="T299">
        <v>42.317954999999998</v>
      </c>
      <c r="U299">
        <v>0.44178600000000001</v>
      </c>
      <c r="V299" t="s">
        <v>432</v>
      </c>
      <c r="W299">
        <v>0</v>
      </c>
      <c r="X299">
        <v>0</v>
      </c>
      <c r="Y299">
        <v>0</v>
      </c>
      <c r="Z299">
        <v>105.295654</v>
      </c>
      <c r="AA299">
        <v>202.545715</v>
      </c>
      <c r="AB299">
        <v>0.48013899999999998</v>
      </c>
      <c r="AC299">
        <v>0.5</v>
      </c>
      <c r="AD299">
        <v>0.8</v>
      </c>
      <c r="AE299">
        <v>309.38482699999997</v>
      </c>
      <c r="AF299">
        <v>48</v>
      </c>
      <c r="AG299">
        <v>40.630000000000003</v>
      </c>
      <c r="AH299">
        <v>29.97</v>
      </c>
      <c r="AI299">
        <v>29.96</v>
      </c>
      <c r="AJ299">
        <v>100.47</v>
      </c>
      <c r="AK299">
        <v>156.69999999999999</v>
      </c>
      <c r="AL299">
        <v>150.30000000000001</v>
      </c>
      <c r="AM299">
        <v>4.0999999999999996</v>
      </c>
      <c r="AN299">
        <v>1611</v>
      </c>
      <c r="AO299">
        <v>3.956</v>
      </c>
      <c r="AP299">
        <v>2</v>
      </c>
      <c r="AQ299">
        <v>156</v>
      </c>
      <c r="AR299">
        <v>178</v>
      </c>
      <c r="AZ299" s="1">
        <v>0</v>
      </c>
      <c r="BA299" t="s">
        <v>117</v>
      </c>
      <c r="BB299">
        <v>0</v>
      </c>
      <c r="BC299">
        <v>0</v>
      </c>
      <c r="BD299">
        <v>0</v>
      </c>
      <c r="BE299">
        <v>0</v>
      </c>
      <c r="BF299">
        <v>0</v>
      </c>
      <c r="BG299" s="1">
        <v>0.50299768518518517</v>
      </c>
      <c r="BH299" s="2">
        <v>44806</v>
      </c>
      <c r="BI299">
        <v>-0.65</v>
      </c>
      <c r="BJ299">
        <v>0</v>
      </c>
      <c r="BK299">
        <v>0</v>
      </c>
      <c r="BL299">
        <v>8.0000000000000002E-3</v>
      </c>
      <c r="BM299">
        <v>-0.73499999999999999</v>
      </c>
      <c r="BN299">
        <v>-0.88400000000000001</v>
      </c>
      <c r="BO299">
        <v>-0.75600000000000001</v>
      </c>
      <c r="BP299">
        <v>1</v>
      </c>
      <c r="BQ299">
        <v>150</v>
      </c>
      <c r="BR299">
        <v>5.0000000000000001E-3</v>
      </c>
      <c r="BS299">
        <v>2</v>
      </c>
      <c r="BT299">
        <v>0</v>
      </c>
      <c r="BU299" t="s">
        <v>118</v>
      </c>
      <c r="BV299">
        <v>7000</v>
      </c>
      <c r="BW299">
        <v>500</v>
      </c>
      <c r="BX299">
        <v>5</v>
      </c>
      <c r="BY299">
        <v>2</v>
      </c>
      <c r="BZ299">
        <v>300</v>
      </c>
      <c r="CA299">
        <v>300</v>
      </c>
      <c r="CB299">
        <v>300</v>
      </c>
      <c r="CC299">
        <v>180.806274</v>
      </c>
      <c r="CD299">
        <v>25</v>
      </c>
      <c r="CE299">
        <v>-15.406383</v>
      </c>
      <c r="CF299">
        <v>177.10411099999999</v>
      </c>
      <c r="CG299">
        <v>180.47602800000001</v>
      </c>
      <c r="CH299">
        <v>-3.371918</v>
      </c>
      <c r="CI299">
        <v>2.4764789999999999</v>
      </c>
      <c r="CJ299">
        <v>2.5119379999999998</v>
      </c>
      <c r="CK299">
        <v>1.6604410000000001</v>
      </c>
      <c r="CL299">
        <v>0.91621699999999995</v>
      </c>
      <c r="CM299">
        <v>0.223913</v>
      </c>
      <c r="CN299">
        <v>3.2899999999999997E-4</v>
      </c>
      <c r="CO299">
        <v>0.59349099999999999</v>
      </c>
      <c r="CP299">
        <v>1.6044909999999999</v>
      </c>
      <c r="CQ299">
        <v>105.295654</v>
      </c>
      <c r="CR299">
        <v>1.059E-3</v>
      </c>
      <c r="CS299">
        <v>2.4138769999999998</v>
      </c>
      <c r="CT299">
        <v>-2.5999999999999998E-5</v>
      </c>
      <c r="CU299">
        <v>1</v>
      </c>
      <c r="CV299">
        <v>2.4366569999999999</v>
      </c>
      <c r="CW299">
        <v>-2.0999999999999999E-5</v>
      </c>
      <c r="CX299">
        <v>1</v>
      </c>
      <c r="CY299">
        <v>0.60051200000000005</v>
      </c>
      <c r="CZ299">
        <v>0.60064300000000004</v>
      </c>
      <c r="DA299">
        <v>0.106516</v>
      </c>
      <c r="DB299">
        <v>0</v>
      </c>
      <c r="DC299" t="s">
        <v>432</v>
      </c>
      <c r="DD299" t="s">
        <v>376</v>
      </c>
      <c r="DE299" t="s">
        <v>377</v>
      </c>
      <c r="DF299" t="s">
        <v>378</v>
      </c>
      <c r="DG299" t="s">
        <v>379</v>
      </c>
      <c r="DH299" t="s">
        <v>123</v>
      </c>
      <c r="DI299" t="s">
        <v>124</v>
      </c>
    </row>
    <row r="300" spans="1:113" x14ac:dyDescent="0.2">
      <c r="A300">
        <v>60</v>
      </c>
      <c r="B300" s="1">
        <v>0.50702546296296302</v>
      </c>
      <c r="C300" s="2">
        <v>44806</v>
      </c>
      <c r="D300" t="s">
        <v>113</v>
      </c>
      <c r="E300" t="s">
        <v>114</v>
      </c>
      <c r="G300">
        <v>60</v>
      </c>
      <c r="H300" t="str">
        <f>_xlfn.XLOOKUP(G300,'[2]9_2_diurnal_curves_still600_pro'!B:B,'[2]9_2_diurnal_curves_still600_pro'!A:A)</f>
        <v>LCOR-378</v>
      </c>
      <c r="I300">
        <v>12</v>
      </c>
      <c r="J300">
        <v>0.62091600000000002</v>
      </c>
      <c r="K300">
        <v>2.9194279999999999</v>
      </c>
      <c r="L300">
        <v>0.51201799999999997</v>
      </c>
      <c r="M300">
        <v>11.509690000000001</v>
      </c>
      <c r="N300">
        <v>1.9975620000000001</v>
      </c>
      <c r="O300">
        <v>1.6774849999999999</v>
      </c>
      <c r="P300">
        <v>4.1863130000000002</v>
      </c>
      <c r="Q300">
        <v>2.1887509999999999</v>
      </c>
      <c r="R300">
        <v>16.697996</v>
      </c>
      <c r="S300">
        <v>19.884108000000001</v>
      </c>
      <c r="T300">
        <v>41.671340999999998</v>
      </c>
      <c r="U300">
        <v>0.44178600000000001</v>
      </c>
      <c r="V300" t="s">
        <v>433</v>
      </c>
      <c r="W300">
        <v>0</v>
      </c>
      <c r="X300">
        <v>0</v>
      </c>
      <c r="Y300">
        <v>0</v>
      </c>
      <c r="Z300">
        <v>97.852706999999995</v>
      </c>
      <c r="AA300">
        <v>195.47242700000001</v>
      </c>
      <c r="AB300">
        <v>0.49940400000000001</v>
      </c>
      <c r="AC300">
        <v>0.5</v>
      </c>
      <c r="AD300">
        <v>0.8</v>
      </c>
      <c r="AE300">
        <v>317.77923600000003</v>
      </c>
      <c r="AF300">
        <v>46.66</v>
      </c>
      <c r="AG300">
        <v>39.18</v>
      </c>
      <c r="AH300">
        <v>30.09</v>
      </c>
      <c r="AI300">
        <v>29.69</v>
      </c>
      <c r="AJ300">
        <v>100.46</v>
      </c>
      <c r="AK300">
        <v>156.4</v>
      </c>
      <c r="AL300">
        <v>156.4</v>
      </c>
      <c r="AM300">
        <v>0</v>
      </c>
      <c r="AN300">
        <v>1591</v>
      </c>
      <c r="AO300">
        <v>3.9540000000000002</v>
      </c>
      <c r="AP300">
        <v>12</v>
      </c>
      <c r="AQ300">
        <v>-177</v>
      </c>
      <c r="AR300">
        <v>199</v>
      </c>
      <c r="AZ300" s="1">
        <v>0</v>
      </c>
      <c r="BA300" t="s">
        <v>117</v>
      </c>
      <c r="BB300">
        <v>0</v>
      </c>
      <c r="BC300">
        <v>0</v>
      </c>
      <c r="BD300">
        <v>0</v>
      </c>
      <c r="BE300">
        <v>0</v>
      </c>
      <c r="BF300">
        <v>0</v>
      </c>
      <c r="BG300" s="1">
        <v>0.50299768518518517</v>
      </c>
      <c r="BH300" s="2">
        <v>44806</v>
      </c>
      <c r="BI300">
        <v>-0.65</v>
      </c>
      <c r="BJ300">
        <v>1E-3</v>
      </c>
      <c r="BK300">
        <v>2E-3</v>
      </c>
      <c r="BL300">
        <v>0.01</v>
      </c>
      <c r="BM300">
        <v>-0.67</v>
      </c>
      <c r="BN300">
        <v>-1.9430000000000001</v>
      </c>
      <c r="BO300">
        <v>-5.4119999999999999</v>
      </c>
      <c r="BP300">
        <v>1</v>
      </c>
      <c r="BQ300">
        <v>150</v>
      </c>
      <c r="BR300">
        <v>5.0000000000000001E-3</v>
      </c>
      <c r="BS300">
        <v>2</v>
      </c>
      <c r="BT300">
        <v>0</v>
      </c>
      <c r="BU300" t="s">
        <v>118</v>
      </c>
      <c r="BV300">
        <v>7000</v>
      </c>
      <c r="BW300">
        <v>500</v>
      </c>
      <c r="BX300">
        <v>5</v>
      </c>
      <c r="BY300">
        <v>2</v>
      </c>
      <c r="BZ300">
        <v>300</v>
      </c>
      <c r="CA300">
        <v>300</v>
      </c>
      <c r="CB300">
        <v>300</v>
      </c>
      <c r="CC300">
        <v>168.84291099999999</v>
      </c>
      <c r="CD300">
        <v>25</v>
      </c>
      <c r="CE300">
        <v>-19.443978999999999</v>
      </c>
      <c r="CF300">
        <v>162.67669699999999</v>
      </c>
      <c r="CG300">
        <v>167.618866</v>
      </c>
      <c r="CH300">
        <v>-4.9421689999999998</v>
      </c>
      <c r="CI300">
        <v>2.4745599999999999</v>
      </c>
      <c r="CJ300">
        <v>2.510132</v>
      </c>
      <c r="CK300">
        <v>1.6582939999999999</v>
      </c>
      <c r="CL300">
        <v>0.93179299999999998</v>
      </c>
      <c r="CM300">
        <v>0.22290199999999999</v>
      </c>
      <c r="CN300">
        <v>-4.1840000000000002E-3</v>
      </c>
      <c r="CO300">
        <v>0.59777899999999995</v>
      </c>
      <c r="CP300">
        <v>1.5857810000000001</v>
      </c>
      <c r="CQ300">
        <v>97.852706999999995</v>
      </c>
      <c r="CR300">
        <v>1.0740000000000001E-3</v>
      </c>
      <c r="CS300">
        <v>2.4138769999999998</v>
      </c>
      <c r="CT300">
        <v>-2.5999999999999998E-5</v>
      </c>
      <c r="CU300">
        <v>1</v>
      </c>
      <c r="CV300">
        <v>2.4366569999999999</v>
      </c>
      <c r="CW300">
        <v>-2.0999999999999999E-5</v>
      </c>
      <c r="CX300">
        <v>1</v>
      </c>
      <c r="CY300">
        <v>0.60051200000000005</v>
      </c>
      <c r="CZ300">
        <v>0.60064300000000004</v>
      </c>
      <c r="DA300">
        <v>0.106516</v>
      </c>
      <c r="DB300">
        <v>0</v>
      </c>
      <c r="DC300" t="s">
        <v>433</v>
      </c>
      <c r="DD300" t="s">
        <v>376</v>
      </c>
      <c r="DE300" t="s">
        <v>377</v>
      </c>
      <c r="DF300" t="s">
        <v>378</v>
      </c>
      <c r="DG300" t="s">
        <v>379</v>
      </c>
      <c r="DH300" t="s">
        <v>123</v>
      </c>
      <c r="DI300" t="s">
        <v>124</v>
      </c>
    </row>
    <row r="301" spans="1:113" x14ac:dyDescent="0.2">
      <c r="A301">
        <v>61</v>
      </c>
      <c r="B301" s="1">
        <v>0.50763888888888886</v>
      </c>
      <c r="C301" s="2">
        <v>44806</v>
      </c>
      <c r="D301" t="s">
        <v>113</v>
      </c>
      <c r="E301" t="s">
        <v>114</v>
      </c>
      <c r="G301">
        <v>61</v>
      </c>
      <c r="H301" t="str">
        <f>_xlfn.XLOOKUP(G301,'[2]9_2_diurnal_curves_still600_pro'!B:B,'[2]9_2_diurnal_curves_still600_pro'!A:A)</f>
        <v>LCOR-595</v>
      </c>
      <c r="I301">
        <v>12</v>
      </c>
      <c r="J301">
        <v>0.56818599999999997</v>
      </c>
      <c r="K301">
        <v>2.9183319999999999</v>
      </c>
      <c r="L301">
        <v>0.47559099999999999</v>
      </c>
      <c r="M301">
        <v>10.996866000000001</v>
      </c>
      <c r="N301">
        <v>1.9914689999999999</v>
      </c>
      <c r="O301">
        <v>1.6853750000000001</v>
      </c>
      <c r="P301">
        <v>4.2422560000000002</v>
      </c>
      <c r="Q301">
        <v>2.2507869999999999</v>
      </c>
      <c r="R301">
        <v>16.776827000000001</v>
      </c>
      <c r="S301">
        <v>19.823799000000001</v>
      </c>
      <c r="T301">
        <v>42.228938999999997</v>
      </c>
      <c r="U301">
        <v>0.44178600000000001</v>
      </c>
      <c r="V301" t="s">
        <v>434</v>
      </c>
      <c r="W301">
        <v>0</v>
      </c>
      <c r="X301">
        <v>0</v>
      </c>
      <c r="Y301">
        <v>0</v>
      </c>
      <c r="Z301">
        <v>118.923424</v>
      </c>
      <c r="AA301">
        <v>223.40554800000001</v>
      </c>
      <c r="AB301">
        <v>0.46767900000000001</v>
      </c>
      <c r="AC301">
        <v>0.5</v>
      </c>
      <c r="AD301">
        <v>0.8</v>
      </c>
      <c r="AE301">
        <v>346.98345899999998</v>
      </c>
      <c r="AF301">
        <v>46.41</v>
      </c>
      <c r="AG301">
        <v>39.270000000000003</v>
      </c>
      <c r="AH301">
        <v>30.13</v>
      </c>
      <c r="AI301">
        <v>29.93</v>
      </c>
      <c r="AJ301">
        <v>100.46</v>
      </c>
      <c r="AK301">
        <v>156.30000000000001</v>
      </c>
      <c r="AL301">
        <v>156</v>
      </c>
      <c r="AM301">
        <v>0.2</v>
      </c>
      <c r="AN301">
        <v>1855</v>
      </c>
      <c r="AO301">
        <v>3.9540000000000002</v>
      </c>
      <c r="AP301">
        <v>30</v>
      </c>
      <c r="AQ301">
        <v>144</v>
      </c>
      <c r="AR301">
        <v>177</v>
      </c>
      <c r="AZ301" s="1">
        <v>0</v>
      </c>
      <c r="BA301" t="s">
        <v>117</v>
      </c>
      <c r="BB301">
        <v>0</v>
      </c>
      <c r="BC301">
        <v>0</v>
      </c>
      <c r="BD301">
        <v>0</v>
      </c>
      <c r="BE301">
        <v>0</v>
      </c>
      <c r="BF301">
        <v>0</v>
      </c>
      <c r="BG301" s="1">
        <v>0.50299768518518517</v>
      </c>
      <c r="BH301" s="2">
        <v>44806</v>
      </c>
      <c r="BI301">
        <v>-0.65</v>
      </c>
      <c r="BJ301">
        <v>2E-3</v>
      </c>
      <c r="BK301">
        <v>5.0000000000000001E-3</v>
      </c>
      <c r="BL301">
        <v>1.0999999999999999E-2</v>
      </c>
      <c r="BM301">
        <v>-0.75</v>
      </c>
      <c r="BN301">
        <v>-2.0209999999999999</v>
      </c>
      <c r="BO301">
        <v>-5.85</v>
      </c>
      <c r="BP301">
        <v>1</v>
      </c>
      <c r="BQ301">
        <v>150</v>
      </c>
      <c r="BR301">
        <v>5.0000000000000001E-3</v>
      </c>
      <c r="BS301">
        <v>2</v>
      </c>
      <c r="BT301">
        <v>0</v>
      </c>
      <c r="BU301" t="s">
        <v>118</v>
      </c>
      <c r="BV301">
        <v>7000</v>
      </c>
      <c r="BW301">
        <v>500</v>
      </c>
      <c r="BX301">
        <v>5</v>
      </c>
      <c r="BY301">
        <v>2</v>
      </c>
      <c r="BZ301">
        <v>300</v>
      </c>
      <c r="CA301">
        <v>300</v>
      </c>
      <c r="CB301">
        <v>300</v>
      </c>
      <c r="CC301">
        <v>199.68760700000001</v>
      </c>
      <c r="CD301">
        <v>25</v>
      </c>
      <c r="CE301">
        <v>-17.090378000000001</v>
      </c>
      <c r="CF301">
        <v>196.475739</v>
      </c>
      <c r="CG301">
        <v>198.92352299999999</v>
      </c>
      <c r="CH301">
        <v>-2.447784</v>
      </c>
      <c r="CI301">
        <v>2.474675</v>
      </c>
      <c r="CJ301">
        <v>2.5097909999999999</v>
      </c>
      <c r="CK301">
        <v>1.6571279999999999</v>
      </c>
      <c r="CL301">
        <v>0.93071800000000005</v>
      </c>
      <c r="CM301">
        <v>0.22254599999999999</v>
      </c>
      <c r="CN301">
        <v>-1.9550000000000001E-3</v>
      </c>
      <c r="CO301">
        <v>0.59989700000000001</v>
      </c>
      <c r="CP301">
        <v>1.831294</v>
      </c>
      <c r="CQ301">
        <v>118.923424</v>
      </c>
      <c r="CR301">
        <v>1.06E-3</v>
      </c>
      <c r="CS301">
        <v>2.4138769999999998</v>
      </c>
      <c r="CT301">
        <v>-2.5999999999999998E-5</v>
      </c>
      <c r="CU301">
        <v>1</v>
      </c>
      <c r="CV301">
        <v>2.4366569999999999</v>
      </c>
      <c r="CW301">
        <v>-2.0999999999999999E-5</v>
      </c>
      <c r="CX301">
        <v>1</v>
      </c>
      <c r="CY301">
        <v>0.60051200000000005</v>
      </c>
      <c r="CZ301">
        <v>0.60064300000000004</v>
      </c>
      <c r="DA301">
        <v>0.106516</v>
      </c>
      <c r="DB301">
        <v>0</v>
      </c>
      <c r="DC301" t="s">
        <v>434</v>
      </c>
      <c r="DD301" t="s">
        <v>376</v>
      </c>
      <c r="DE301" t="s">
        <v>377</v>
      </c>
      <c r="DF301" t="s">
        <v>378</v>
      </c>
      <c r="DG301" t="s">
        <v>379</v>
      </c>
      <c r="DH301" t="s">
        <v>123</v>
      </c>
      <c r="DI301" t="s">
        <v>124</v>
      </c>
    </row>
    <row r="302" spans="1:113" x14ac:dyDescent="0.2">
      <c r="A302">
        <v>62</v>
      </c>
      <c r="B302" s="1">
        <v>0.50890046296296299</v>
      </c>
      <c r="C302" s="2">
        <v>44806</v>
      </c>
      <c r="D302" t="s">
        <v>113</v>
      </c>
      <c r="E302" t="s">
        <v>114</v>
      </c>
      <c r="G302">
        <v>62</v>
      </c>
      <c r="H302" t="str">
        <f>_xlfn.XLOOKUP(G302,'[2]9_2_diurnal_curves_still600_pro'!B:B,'[2]9_2_diurnal_curves_still600_pro'!A:A)</f>
        <v>LCOR-371</v>
      </c>
      <c r="I302">
        <v>12</v>
      </c>
      <c r="J302">
        <v>0.466528</v>
      </c>
      <c r="K302">
        <v>2.9191980000000002</v>
      </c>
      <c r="L302">
        <v>0.40224399999999999</v>
      </c>
      <c r="M302">
        <v>7.9821929999999996</v>
      </c>
      <c r="N302">
        <v>1.9374450000000001</v>
      </c>
      <c r="O302">
        <v>1.7153179999999999</v>
      </c>
      <c r="P302">
        <v>3.8730880000000001</v>
      </c>
      <c r="Q302">
        <v>1.9356439999999999</v>
      </c>
      <c r="R302">
        <v>17.076758999999999</v>
      </c>
      <c r="S302">
        <v>19.288133999999999</v>
      </c>
      <c r="T302">
        <v>38.558334000000002</v>
      </c>
      <c r="U302">
        <v>0.44178600000000001</v>
      </c>
      <c r="V302" t="s">
        <v>435</v>
      </c>
      <c r="W302">
        <v>0</v>
      </c>
      <c r="X302">
        <v>0</v>
      </c>
      <c r="Y302">
        <v>0</v>
      </c>
      <c r="Z302">
        <v>126.510147</v>
      </c>
      <c r="AA302">
        <v>352.91177399999998</v>
      </c>
      <c r="AB302">
        <v>0.64152500000000001</v>
      </c>
      <c r="AC302">
        <v>0.5</v>
      </c>
      <c r="AD302">
        <v>0.8</v>
      </c>
      <c r="AE302">
        <v>228.55190999999999</v>
      </c>
      <c r="AF302">
        <v>45.03</v>
      </c>
      <c r="AG302">
        <v>39.86</v>
      </c>
      <c r="AH302">
        <v>30.17</v>
      </c>
      <c r="AI302">
        <v>28.35</v>
      </c>
      <c r="AJ302">
        <v>100.45</v>
      </c>
      <c r="AK302">
        <v>156.4</v>
      </c>
      <c r="AL302">
        <v>156</v>
      </c>
      <c r="AM302">
        <v>0.3</v>
      </c>
      <c r="AN302">
        <v>891</v>
      </c>
      <c r="AO302">
        <v>3.952</v>
      </c>
      <c r="AP302">
        <v>8</v>
      </c>
      <c r="AQ302">
        <v>-156</v>
      </c>
      <c r="AR302">
        <v>191</v>
      </c>
      <c r="AZ302" s="1">
        <v>0</v>
      </c>
      <c r="BA302" t="s">
        <v>117</v>
      </c>
      <c r="BB302">
        <v>0</v>
      </c>
      <c r="BC302">
        <v>0</v>
      </c>
      <c r="BD302">
        <v>0</v>
      </c>
      <c r="BE302">
        <v>0</v>
      </c>
      <c r="BF302">
        <v>0</v>
      </c>
      <c r="BG302" s="1">
        <v>0.50299768518518517</v>
      </c>
      <c r="BH302" s="2">
        <v>44806</v>
      </c>
      <c r="BI302">
        <v>-0.65</v>
      </c>
      <c r="BJ302">
        <v>0</v>
      </c>
      <c r="BK302">
        <v>-2E-3</v>
      </c>
      <c r="BL302">
        <v>8.0000000000000002E-3</v>
      </c>
      <c r="BM302">
        <v>0.86299999999999999</v>
      </c>
      <c r="BN302">
        <v>0.65900000000000003</v>
      </c>
      <c r="BO302">
        <v>2.1259999999999999</v>
      </c>
      <c r="BP302">
        <v>1</v>
      </c>
      <c r="BQ302">
        <v>150</v>
      </c>
      <c r="BR302">
        <v>5.0000000000000001E-3</v>
      </c>
      <c r="BS302">
        <v>2</v>
      </c>
      <c r="BT302">
        <v>0</v>
      </c>
      <c r="BU302" t="s">
        <v>118</v>
      </c>
      <c r="BV302">
        <v>7000</v>
      </c>
      <c r="BW302">
        <v>500</v>
      </c>
      <c r="BX302">
        <v>5</v>
      </c>
      <c r="BY302">
        <v>2</v>
      </c>
      <c r="BZ302">
        <v>300</v>
      </c>
      <c r="CA302">
        <v>300</v>
      </c>
      <c r="CB302">
        <v>300</v>
      </c>
      <c r="CC302">
        <v>324.34524499999998</v>
      </c>
      <c r="CD302">
        <v>25</v>
      </c>
      <c r="CE302">
        <v>-19.708919999999999</v>
      </c>
      <c r="CF302">
        <v>323.25375400000001</v>
      </c>
      <c r="CG302">
        <v>324.67867999999999</v>
      </c>
      <c r="CH302">
        <v>-1.4249270000000001</v>
      </c>
      <c r="CI302">
        <v>2.4754450000000001</v>
      </c>
      <c r="CJ302">
        <v>2.5079389999999999</v>
      </c>
      <c r="CK302">
        <v>1.65805</v>
      </c>
      <c r="CL302">
        <v>0.93052199999999996</v>
      </c>
      <c r="CM302">
        <v>0.222137</v>
      </c>
      <c r="CN302">
        <v>-2.0840000000000001E-2</v>
      </c>
      <c r="CO302">
        <v>0.60404000000000002</v>
      </c>
      <c r="CP302">
        <v>0.93473200000000001</v>
      </c>
      <c r="CQ302">
        <v>126.510147</v>
      </c>
      <c r="CR302">
        <v>1.08E-3</v>
      </c>
      <c r="CS302">
        <v>2.4138769999999998</v>
      </c>
      <c r="CT302">
        <v>-2.5999999999999998E-5</v>
      </c>
      <c r="CU302">
        <v>1</v>
      </c>
      <c r="CV302">
        <v>2.4366569999999999</v>
      </c>
      <c r="CW302">
        <v>-2.0999999999999999E-5</v>
      </c>
      <c r="CX302">
        <v>1</v>
      </c>
      <c r="CY302">
        <v>0.60051200000000005</v>
      </c>
      <c r="CZ302">
        <v>0.60064300000000004</v>
      </c>
      <c r="DA302">
        <v>0.106516</v>
      </c>
      <c r="DB302">
        <v>0</v>
      </c>
      <c r="DC302" t="s">
        <v>435</v>
      </c>
      <c r="DD302" t="s">
        <v>376</v>
      </c>
      <c r="DE302" t="s">
        <v>377</v>
      </c>
      <c r="DF302" t="s">
        <v>378</v>
      </c>
      <c r="DG302" t="s">
        <v>379</v>
      </c>
      <c r="DH302" t="s">
        <v>123</v>
      </c>
      <c r="DI302" t="s">
        <v>124</v>
      </c>
    </row>
    <row r="303" spans="1:113" x14ac:dyDescent="0.2">
      <c r="A303">
        <v>63</v>
      </c>
      <c r="B303" s="1">
        <v>0.50966435185185188</v>
      </c>
      <c r="C303" s="2">
        <v>44806</v>
      </c>
      <c r="D303" t="s">
        <v>113</v>
      </c>
      <c r="E303" t="s">
        <v>114</v>
      </c>
      <c r="G303">
        <v>63</v>
      </c>
      <c r="H303" t="str">
        <f>_xlfn.XLOOKUP(G303,'[2]9_2_diurnal_curves_still600_pro'!B:B,'[2]9_2_diurnal_curves_still600_pro'!A:A)</f>
        <v>LCOR-234</v>
      </c>
      <c r="I303">
        <v>12</v>
      </c>
      <c r="J303">
        <v>0.46642400000000001</v>
      </c>
      <c r="K303">
        <v>2.920747</v>
      </c>
      <c r="L303">
        <v>0.402196</v>
      </c>
      <c r="M303">
        <v>7.8501570000000003</v>
      </c>
      <c r="N303">
        <v>1.9302330000000001</v>
      </c>
      <c r="O303">
        <v>1.712029</v>
      </c>
      <c r="P303">
        <v>3.8345579999999999</v>
      </c>
      <c r="Q303">
        <v>1.904325</v>
      </c>
      <c r="R303">
        <v>17.043804000000002</v>
      </c>
      <c r="S303">
        <v>19.216100999999998</v>
      </c>
      <c r="T303">
        <v>38.174273999999997</v>
      </c>
      <c r="U303">
        <v>0.44178600000000001</v>
      </c>
      <c r="V303" t="s">
        <v>436</v>
      </c>
      <c r="W303">
        <v>0</v>
      </c>
      <c r="X303">
        <v>0</v>
      </c>
      <c r="Y303">
        <v>0</v>
      </c>
      <c r="Z303">
        <v>98.400238000000002</v>
      </c>
      <c r="AA303">
        <v>297.42468300000002</v>
      </c>
      <c r="AB303">
        <v>0.66915899999999995</v>
      </c>
      <c r="AC303">
        <v>0.5</v>
      </c>
      <c r="AD303">
        <v>0.8</v>
      </c>
      <c r="AE303">
        <v>421.35897799999998</v>
      </c>
      <c r="AF303">
        <v>44.86</v>
      </c>
      <c r="AG303">
        <v>39.78</v>
      </c>
      <c r="AH303">
        <v>30.17</v>
      </c>
      <c r="AI303">
        <v>28.18</v>
      </c>
      <c r="AJ303">
        <v>100.45</v>
      </c>
      <c r="AK303">
        <v>156.6</v>
      </c>
      <c r="AL303">
        <v>155.9</v>
      </c>
      <c r="AM303">
        <v>0.4</v>
      </c>
      <c r="AN303">
        <v>1574</v>
      </c>
      <c r="AO303">
        <v>3.95</v>
      </c>
      <c r="AP303">
        <v>21</v>
      </c>
      <c r="AQ303">
        <v>170</v>
      </c>
      <c r="AR303">
        <v>179</v>
      </c>
      <c r="AZ303" s="1">
        <v>0</v>
      </c>
      <c r="BA303" t="s">
        <v>117</v>
      </c>
      <c r="BB303">
        <v>0</v>
      </c>
      <c r="BC303">
        <v>0</v>
      </c>
      <c r="BD303">
        <v>0</v>
      </c>
      <c r="BE303">
        <v>0</v>
      </c>
      <c r="BF303">
        <v>0</v>
      </c>
      <c r="BG303" s="1">
        <v>0.50299768518518517</v>
      </c>
      <c r="BH303" s="2">
        <v>44806</v>
      </c>
      <c r="BI303">
        <v>-0.65</v>
      </c>
      <c r="BJ303">
        <v>0</v>
      </c>
      <c r="BK303">
        <v>0</v>
      </c>
      <c r="BL303">
        <v>1.0999999999999999E-2</v>
      </c>
      <c r="BM303">
        <v>0.17499999999999999</v>
      </c>
      <c r="BN303">
        <v>1.1220000000000001</v>
      </c>
      <c r="BO303">
        <v>1.6439999999999999</v>
      </c>
      <c r="BP303">
        <v>1</v>
      </c>
      <c r="BQ303">
        <v>150</v>
      </c>
      <c r="BR303">
        <v>5.0000000000000001E-3</v>
      </c>
      <c r="BS303">
        <v>2</v>
      </c>
      <c r="BT303">
        <v>0</v>
      </c>
      <c r="BU303" t="s">
        <v>118</v>
      </c>
      <c r="BV303">
        <v>7000</v>
      </c>
      <c r="BW303">
        <v>500</v>
      </c>
      <c r="BX303">
        <v>5</v>
      </c>
      <c r="BY303">
        <v>2</v>
      </c>
      <c r="BZ303">
        <v>300</v>
      </c>
      <c r="CA303">
        <v>300</v>
      </c>
      <c r="CB303">
        <v>300</v>
      </c>
      <c r="CC303">
        <v>263.80850199999998</v>
      </c>
      <c r="CD303">
        <v>25</v>
      </c>
      <c r="CE303">
        <v>-23.238415</v>
      </c>
      <c r="CF303">
        <v>263.89538599999997</v>
      </c>
      <c r="CG303">
        <v>264.13558999999998</v>
      </c>
      <c r="CH303">
        <v>-0.240204</v>
      </c>
      <c r="CI303">
        <v>2.4753400000000001</v>
      </c>
      <c r="CJ303">
        <v>2.5077099999999999</v>
      </c>
      <c r="CK303">
        <v>1.6597010000000001</v>
      </c>
      <c r="CL303">
        <v>0.93039300000000003</v>
      </c>
      <c r="CM303">
        <v>0.22212599999999999</v>
      </c>
      <c r="CN303">
        <v>-2.2838000000000001E-2</v>
      </c>
      <c r="CO303">
        <v>0.60673900000000003</v>
      </c>
      <c r="CP303">
        <v>1.5703609999999999</v>
      </c>
      <c r="CQ303">
        <v>98.400238000000002</v>
      </c>
      <c r="CR303">
        <v>1.0970000000000001E-3</v>
      </c>
      <c r="CS303">
        <v>2.4138769999999998</v>
      </c>
      <c r="CT303">
        <v>-2.5999999999999998E-5</v>
      </c>
      <c r="CU303">
        <v>1</v>
      </c>
      <c r="CV303">
        <v>2.4366569999999999</v>
      </c>
      <c r="CW303">
        <v>-2.0999999999999999E-5</v>
      </c>
      <c r="CX303">
        <v>1</v>
      </c>
      <c r="CY303">
        <v>0.60051200000000005</v>
      </c>
      <c r="CZ303">
        <v>0.60064300000000004</v>
      </c>
      <c r="DA303">
        <v>0.106516</v>
      </c>
      <c r="DB303">
        <v>0</v>
      </c>
      <c r="DC303" t="s">
        <v>436</v>
      </c>
      <c r="DD303" t="s">
        <v>376</v>
      </c>
      <c r="DE303" t="s">
        <v>377</v>
      </c>
      <c r="DF303" t="s">
        <v>378</v>
      </c>
      <c r="DG303" t="s">
        <v>379</v>
      </c>
      <c r="DH303" t="s">
        <v>123</v>
      </c>
      <c r="DI303" t="s">
        <v>124</v>
      </c>
    </row>
    <row r="304" spans="1:113" x14ac:dyDescent="0.2">
      <c r="A304">
        <v>64</v>
      </c>
      <c r="B304" s="1">
        <v>0.51055555555555554</v>
      </c>
      <c r="C304" s="2">
        <v>44806</v>
      </c>
      <c r="D304" t="s">
        <v>113</v>
      </c>
      <c r="E304" t="s">
        <v>114</v>
      </c>
      <c r="G304">
        <v>64</v>
      </c>
      <c r="H304" t="str">
        <f>_xlfn.XLOOKUP(G304,'[2]9_2_diurnal_curves_still600_pro'!B:B,'[2]9_2_diurnal_curves_still600_pro'!A:A)</f>
        <v>LCOR-461</v>
      </c>
      <c r="I304">
        <v>12</v>
      </c>
      <c r="J304">
        <v>0.30559999999999998</v>
      </c>
      <c r="K304">
        <v>2.920992</v>
      </c>
      <c r="L304">
        <v>0.27665600000000001</v>
      </c>
      <c r="M304">
        <v>4.858352</v>
      </c>
      <c r="N304">
        <v>1.896525</v>
      </c>
      <c r="O304">
        <v>1.761455</v>
      </c>
      <c r="P304">
        <v>3.6122190000000001</v>
      </c>
      <c r="Q304">
        <v>1.7156929999999999</v>
      </c>
      <c r="R304">
        <v>17.535029999999999</v>
      </c>
      <c r="S304">
        <v>18.879635</v>
      </c>
      <c r="T304">
        <v>35.959114</v>
      </c>
      <c r="U304">
        <v>0.44178600000000001</v>
      </c>
      <c r="V304" t="s">
        <v>437</v>
      </c>
      <c r="W304">
        <v>0</v>
      </c>
      <c r="X304">
        <v>0</v>
      </c>
      <c r="Y304">
        <v>0</v>
      </c>
      <c r="Z304">
        <v>104.15876</v>
      </c>
      <c r="AA304">
        <v>347.19155899999998</v>
      </c>
      <c r="AB304">
        <v>0.69999599999999995</v>
      </c>
      <c r="AC304">
        <v>0.5</v>
      </c>
      <c r="AD304">
        <v>0.8</v>
      </c>
      <c r="AE304">
        <v>305.682434</v>
      </c>
      <c r="AF304">
        <v>44.09</v>
      </c>
      <c r="AG304">
        <v>40.950000000000003</v>
      </c>
      <c r="AH304">
        <v>30.17</v>
      </c>
      <c r="AI304">
        <v>27.16</v>
      </c>
      <c r="AJ304">
        <v>100.45</v>
      </c>
      <c r="AK304">
        <v>156.6</v>
      </c>
      <c r="AL304">
        <v>155.6</v>
      </c>
      <c r="AM304">
        <v>0.6</v>
      </c>
      <c r="AN304">
        <v>1092</v>
      </c>
      <c r="AO304">
        <v>3.9489999999999998</v>
      </c>
      <c r="AP304">
        <v>27</v>
      </c>
      <c r="AQ304">
        <v>172</v>
      </c>
      <c r="AR304">
        <v>172</v>
      </c>
      <c r="AZ304" s="1">
        <v>0</v>
      </c>
      <c r="BA304" t="s">
        <v>117</v>
      </c>
      <c r="BB304">
        <v>0</v>
      </c>
      <c r="BC304">
        <v>0</v>
      </c>
      <c r="BD304">
        <v>0</v>
      </c>
      <c r="BE304">
        <v>0</v>
      </c>
      <c r="BF304">
        <v>0</v>
      </c>
      <c r="BG304" s="1">
        <v>0.51043981481481482</v>
      </c>
      <c r="BH304" s="2">
        <v>44806</v>
      </c>
      <c r="BI304">
        <v>-0.66</v>
      </c>
      <c r="BJ304">
        <v>1E-3</v>
      </c>
      <c r="BK304">
        <v>-5.0000000000000001E-3</v>
      </c>
      <c r="BL304">
        <v>0.03</v>
      </c>
      <c r="BM304">
        <v>0.23799999999999999</v>
      </c>
      <c r="BN304">
        <v>0.41099999999999998</v>
      </c>
      <c r="BO304">
        <v>2.036</v>
      </c>
      <c r="BP304">
        <v>1</v>
      </c>
      <c r="BQ304">
        <v>150</v>
      </c>
      <c r="BR304">
        <v>5.0000000000000001E-3</v>
      </c>
      <c r="BS304">
        <v>2</v>
      </c>
      <c r="BT304">
        <v>0</v>
      </c>
      <c r="BU304" t="s">
        <v>118</v>
      </c>
      <c r="BV304">
        <v>7000</v>
      </c>
      <c r="BW304">
        <v>500</v>
      </c>
      <c r="BX304">
        <v>5</v>
      </c>
      <c r="BY304">
        <v>2</v>
      </c>
      <c r="BZ304">
        <v>300</v>
      </c>
      <c r="CA304">
        <v>300</v>
      </c>
      <c r="CB304">
        <v>300</v>
      </c>
      <c r="CC304">
        <v>321.37872299999998</v>
      </c>
      <c r="CD304">
        <v>25</v>
      </c>
      <c r="CE304">
        <v>-17.883381</v>
      </c>
      <c r="CF304">
        <v>323.36962899999997</v>
      </c>
      <c r="CG304">
        <v>321.57354700000002</v>
      </c>
      <c r="CH304">
        <v>1.796082</v>
      </c>
      <c r="CI304">
        <v>2.4768659999999998</v>
      </c>
      <c r="CJ304">
        <v>2.5066920000000001</v>
      </c>
      <c r="CK304">
        <v>1.6599630000000001</v>
      </c>
      <c r="CL304">
        <v>0.92974100000000004</v>
      </c>
      <c r="CM304">
        <v>0.22217600000000001</v>
      </c>
      <c r="CN304">
        <v>-3.4481999999999999E-2</v>
      </c>
      <c r="CO304">
        <v>0.61048899999999995</v>
      </c>
      <c r="CP304">
        <v>1.1217060000000001</v>
      </c>
      <c r="CQ304">
        <v>104.15876</v>
      </c>
      <c r="CR304">
        <v>1.088E-3</v>
      </c>
      <c r="CS304">
        <v>2.4138769999999998</v>
      </c>
      <c r="CT304">
        <v>-2.5999999999999998E-5</v>
      </c>
      <c r="CU304">
        <v>1</v>
      </c>
      <c r="CV304">
        <v>2.4366569999999999</v>
      </c>
      <c r="CW304">
        <v>-2.0999999999999999E-5</v>
      </c>
      <c r="CX304">
        <v>1</v>
      </c>
      <c r="CY304">
        <v>0.60051200000000005</v>
      </c>
      <c r="CZ304">
        <v>0.60064300000000004</v>
      </c>
      <c r="DA304">
        <v>0.106516</v>
      </c>
      <c r="DB304">
        <v>0</v>
      </c>
      <c r="DC304" t="s">
        <v>437</v>
      </c>
      <c r="DD304" t="s">
        <v>376</v>
      </c>
      <c r="DE304" t="s">
        <v>377</v>
      </c>
      <c r="DF304" t="s">
        <v>378</v>
      </c>
      <c r="DG304" t="s">
        <v>379</v>
      </c>
      <c r="DH304" t="s">
        <v>123</v>
      </c>
      <c r="DI304" t="s">
        <v>124</v>
      </c>
    </row>
    <row r="305" spans="1:113" x14ac:dyDescent="0.2">
      <c r="A305">
        <v>65</v>
      </c>
      <c r="B305" s="1">
        <v>0.51145833333333335</v>
      </c>
      <c r="C305" s="2">
        <v>44806</v>
      </c>
      <c r="D305" t="s">
        <v>113</v>
      </c>
      <c r="E305" t="s">
        <v>114</v>
      </c>
      <c r="G305">
        <v>65</v>
      </c>
      <c r="H305" t="str">
        <f>_xlfn.XLOOKUP(G305,'[2]9_2_diurnal_curves_still600_pro'!B:B,'[2]9_2_diurnal_curves_still600_pro'!A:A)</f>
        <v>LCOR-519</v>
      </c>
      <c r="I305">
        <v>12</v>
      </c>
      <c r="J305">
        <v>0.48702200000000001</v>
      </c>
      <c r="K305">
        <v>2.9190140000000002</v>
      </c>
      <c r="L305">
        <v>0.417383</v>
      </c>
      <c r="M305">
        <v>7.1492969999999998</v>
      </c>
      <c r="N305">
        <v>1.9836199999999999</v>
      </c>
      <c r="O305">
        <v>1.784718</v>
      </c>
      <c r="P305">
        <v>3.6560109999999999</v>
      </c>
      <c r="Q305">
        <v>1.672391</v>
      </c>
      <c r="R305">
        <v>17.766211999999999</v>
      </c>
      <c r="S305">
        <v>19.746206000000001</v>
      </c>
      <c r="T305">
        <v>36.394244999999998</v>
      </c>
      <c r="U305">
        <v>0.44178600000000001</v>
      </c>
      <c r="V305" t="s">
        <v>438</v>
      </c>
      <c r="W305">
        <v>0</v>
      </c>
      <c r="X305">
        <v>0</v>
      </c>
      <c r="Y305">
        <v>0</v>
      </c>
      <c r="Z305">
        <v>93.038321999999994</v>
      </c>
      <c r="AA305">
        <v>350.50808699999999</v>
      </c>
      <c r="AB305">
        <v>0.73456200000000005</v>
      </c>
      <c r="AC305">
        <v>0.5</v>
      </c>
      <c r="AD305">
        <v>0.8</v>
      </c>
      <c r="AE305">
        <v>468.99822999999998</v>
      </c>
      <c r="AF305">
        <v>46.26</v>
      </c>
      <c r="AG305">
        <v>41.62</v>
      </c>
      <c r="AH305">
        <v>30.11</v>
      </c>
      <c r="AI305">
        <v>27.36</v>
      </c>
      <c r="AJ305">
        <v>100.46</v>
      </c>
      <c r="AK305">
        <v>156.4</v>
      </c>
      <c r="AL305">
        <v>146.69999999999999</v>
      </c>
      <c r="AM305">
        <v>6.2</v>
      </c>
      <c r="AN305">
        <v>1596</v>
      </c>
      <c r="AO305">
        <v>3.9470000000000001</v>
      </c>
      <c r="AP305">
        <v>-7</v>
      </c>
      <c r="AQ305">
        <v>-165</v>
      </c>
      <c r="AR305">
        <v>169</v>
      </c>
      <c r="AZ305" s="1">
        <v>0</v>
      </c>
      <c r="BA305" t="s">
        <v>117</v>
      </c>
      <c r="BB305">
        <v>0</v>
      </c>
      <c r="BC305">
        <v>0</v>
      </c>
      <c r="BD305">
        <v>0</v>
      </c>
      <c r="BE305">
        <v>0</v>
      </c>
      <c r="BF305">
        <v>0</v>
      </c>
      <c r="BG305" s="1">
        <v>0.51043981481481482</v>
      </c>
      <c r="BH305" s="2">
        <v>44806</v>
      </c>
      <c r="BI305">
        <v>-0.66</v>
      </c>
      <c r="BJ305">
        <v>-1E-3</v>
      </c>
      <c r="BK305">
        <v>-2E-3</v>
      </c>
      <c r="BL305">
        <v>1.2999999999999999E-2</v>
      </c>
      <c r="BM305">
        <v>1.4999999999999999E-2</v>
      </c>
      <c r="BN305">
        <v>0.115</v>
      </c>
      <c r="BO305">
        <v>0.81299999999999994</v>
      </c>
      <c r="BP305">
        <v>1</v>
      </c>
      <c r="BQ305">
        <v>150</v>
      </c>
      <c r="BR305">
        <v>5.0000000000000001E-3</v>
      </c>
      <c r="BS305">
        <v>2</v>
      </c>
      <c r="BT305">
        <v>0</v>
      </c>
      <c r="BU305" t="s">
        <v>118</v>
      </c>
      <c r="BV305">
        <v>7000</v>
      </c>
      <c r="BW305">
        <v>500</v>
      </c>
      <c r="BX305">
        <v>5</v>
      </c>
      <c r="BY305">
        <v>2</v>
      </c>
      <c r="BZ305">
        <v>300</v>
      </c>
      <c r="CA305">
        <v>300</v>
      </c>
      <c r="CB305">
        <v>300</v>
      </c>
      <c r="CC305">
        <v>315.62124599999999</v>
      </c>
      <c r="CD305">
        <v>25</v>
      </c>
      <c r="CE305">
        <v>-23.565049999999999</v>
      </c>
      <c r="CF305">
        <v>320.32836900000001</v>
      </c>
      <c r="CG305">
        <v>316.75106799999998</v>
      </c>
      <c r="CH305">
        <v>3.5773009999999998</v>
      </c>
      <c r="CI305">
        <v>2.4777580000000001</v>
      </c>
      <c r="CJ305">
        <v>2.5096129999999999</v>
      </c>
      <c r="CK305">
        <v>1.657853</v>
      </c>
      <c r="CL305">
        <v>0.90732100000000004</v>
      </c>
      <c r="CM305">
        <v>0.22267300000000001</v>
      </c>
      <c r="CN305">
        <v>-3.1469999999999998E-2</v>
      </c>
      <c r="CO305">
        <v>0.61380500000000005</v>
      </c>
      <c r="CP305">
        <v>1.590795</v>
      </c>
      <c r="CQ305">
        <v>93.038321999999994</v>
      </c>
      <c r="CR305">
        <v>1.0809999999999999E-3</v>
      </c>
      <c r="CS305">
        <v>2.4138769999999998</v>
      </c>
      <c r="CT305">
        <v>-2.5999999999999998E-5</v>
      </c>
      <c r="CU305">
        <v>1</v>
      </c>
      <c r="CV305">
        <v>2.4366569999999999</v>
      </c>
      <c r="CW305">
        <v>-2.0999999999999999E-5</v>
      </c>
      <c r="CX305">
        <v>1</v>
      </c>
      <c r="CY305">
        <v>0.60051200000000005</v>
      </c>
      <c r="CZ305">
        <v>0.60064300000000004</v>
      </c>
      <c r="DA305">
        <v>0.106516</v>
      </c>
      <c r="DB305">
        <v>0</v>
      </c>
      <c r="DC305" t="s">
        <v>438</v>
      </c>
      <c r="DD305" t="s">
        <v>376</v>
      </c>
      <c r="DE305" t="s">
        <v>377</v>
      </c>
      <c r="DF305" t="s">
        <v>378</v>
      </c>
      <c r="DG305" t="s">
        <v>379</v>
      </c>
      <c r="DH305" t="s">
        <v>123</v>
      </c>
      <c r="DI305" t="s">
        <v>124</v>
      </c>
    </row>
    <row r="306" spans="1:113" x14ac:dyDescent="0.2">
      <c r="A306">
        <v>66</v>
      </c>
      <c r="B306" s="1">
        <v>0.5122916666666667</v>
      </c>
      <c r="C306" s="2">
        <v>44806</v>
      </c>
      <c r="D306" t="s">
        <v>113</v>
      </c>
      <c r="E306" t="s">
        <v>114</v>
      </c>
      <c r="G306">
        <v>66</v>
      </c>
      <c r="H306" t="str">
        <f>_xlfn.XLOOKUP(G306,'[2]9_2_diurnal_curves_still600_pro'!B:B,'[2]9_2_diurnal_curves_still600_pro'!A:A)</f>
        <v>LCOR-112</v>
      </c>
      <c r="I306">
        <v>12</v>
      </c>
      <c r="J306">
        <v>0.232763</v>
      </c>
      <c r="K306">
        <v>2.9176319999999998</v>
      </c>
      <c r="L306">
        <v>0.21556600000000001</v>
      </c>
      <c r="M306">
        <v>5.6462700000000003</v>
      </c>
      <c r="N306">
        <v>1.958326</v>
      </c>
      <c r="O306">
        <v>1.801023</v>
      </c>
      <c r="P306">
        <v>4.5049919999999997</v>
      </c>
      <c r="Q306">
        <v>2.5466660000000001</v>
      </c>
      <c r="R306">
        <v>17.927848999999998</v>
      </c>
      <c r="S306">
        <v>19.493689</v>
      </c>
      <c r="T306">
        <v>44.843868000000001</v>
      </c>
      <c r="U306">
        <v>0.44178600000000001</v>
      </c>
      <c r="V306" t="s">
        <v>439</v>
      </c>
      <c r="W306">
        <v>0</v>
      </c>
      <c r="X306">
        <v>0</v>
      </c>
      <c r="Y306">
        <v>0</v>
      </c>
      <c r="Z306">
        <v>108.01398500000001</v>
      </c>
      <c r="AA306">
        <v>198.21075400000001</v>
      </c>
      <c r="AB306">
        <v>0.45505499999999999</v>
      </c>
      <c r="AC306">
        <v>0.5</v>
      </c>
      <c r="AD306">
        <v>0.8</v>
      </c>
      <c r="AE306">
        <v>291.454498</v>
      </c>
      <c r="AF306">
        <v>45.72</v>
      </c>
      <c r="AG306">
        <v>42.05</v>
      </c>
      <c r="AH306">
        <v>30.09</v>
      </c>
      <c r="AI306">
        <v>30.98</v>
      </c>
      <c r="AJ306">
        <v>100.46</v>
      </c>
      <c r="AK306">
        <v>156.19999999999999</v>
      </c>
      <c r="AL306">
        <v>153</v>
      </c>
      <c r="AM306">
        <v>2.1</v>
      </c>
      <c r="AN306">
        <v>1601</v>
      </c>
      <c r="AO306">
        <v>3.9460000000000002</v>
      </c>
      <c r="AP306">
        <v>0</v>
      </c>
      <c r="AQ306">
        <v>179</v>
      </c>
      <c r="AR306">
        <v>177</v>
      </c>
      <c r="AZ306" s="1">
        <v>0</v>
      </c>
      <c r="BA306" t="s">
        <v>117</v>
      </c>
      <c r="BB306">
        <v>0</v>
      </c>
      <c r="BC306">
        <v>0</v>
      </c>
      <c r="BD306">
        <v>0</v>
      </c>
      <c r="BE306">
        <v>0</v>
      </c>
      <c r="BF306">
        <v>0</v>
      </c>
      <c r="BG306" s="1">
        <v>0.51043981481481482</v>
      </c>
      <c r="BH306" s="2">
        <v>44806</v>
      </c>
      <c r="BI306">
        <v>-0.66</v>
      </c>
      <c r="BJ306">
        <v>4.0000000000000001E-3</v>
      </c>
      <c r="BK306">
        <v>2E-3</v>
      </c>
      <c r="BL306">
        <v>-9999</v>
      </c>
      <c r="BM306">
        <v>-2.0939999999999999</v>
      </c>
      <c r="BN306">
        <v>-4.0570000000000004</v>
      </c>
      <c r="BO306">
        <v>-9999</v>
      </c>
      <c r="BP306">
        <v>1</v>
      </c>
      <c r="BQ306">
        <v>150</v>
      </c>
      <c r="BR306">
        <v>5.0000000000000001E-3</v>
      </c>
      <c r="BS306">
        <v>2</v>
      </c>
      <c r="BT306">
        <v>0</v>
      </c>
      <c r="BU306" t="s">
        <v>118</v>
      </c>
      <c r="BV306">
        <v>7000</v>
      </c>
      <c r="BW306">
        <v>500</v>
      </c>
      <c r="BX306">
        <v>5</v>
      </c>
      <c r="BY306">
        <v>2</v>
      </c>
      <c r="BZ306">
        <v>300</v>
      </c>
      <c r="CA306">
        <v>300</v>
      </c>
      <c r="CB306">
        <v>300</v>
      </c>
      <c r="CC306">
        <v>177.779312</v>
      </c>
      <c r="CD306">
        <v>25</v>
      </c>
      <c r="CE306">
        <v>-15.139628</v>
      </c>
      <c r="CF306">
        <v>172.69491600000001</v>
      </c>
      <c r="CG306">
        <v>176.52319299999999</v>
      </c>
      <c r="CH306">
        <v>-3.8282780000000001</v>
      </c>
      <c r="CI306">
        <v>2.4783140000000001</v>
      </c>
      <c r="CJ306">
        <v>2.5088900000000001</v>
      </c>
      <c r="CK306">
        <v>1.6563859999999999</v>
      </c>
      <c r="CL306">
        <v>0.92291500000000004</v>
      </c>
      <c r="CM306">
        <v>0.22283</v>
      </c>
      <c r="CN306">
        <v>1.0826000000000001E-2</v>
      </c>
      <c r="CO306">
        <v>0.61654699999999996</v>
      </c>
      <c r="CP306">
        <v>1.5954630000000001</v>
      </c>
      <c r="CQ306">
        <v>108.01398500000001</v>
      </c>
      <c r="CR306">
        <v>1.077E-3</v>
      </c>
      <c r="CS306">
        <v>2.4138769999999998</v>
      </c>
      <c r="CT306">
        <v>-2.5999999999999998E-5</v>
      </c>
      <c r="CU306">
        <v>1</v>
      </c>
      <c r="CV306">
        <v>2.4366569999999999</v>
      </c>
      <c r="CW306">
        <v>-2.0999999999999999E-5</v>
      </c>
      <c r="CX306">
        <v>1</v>
      </c>
      <c r="CY306">
        <v>0.60051200000000005</v>
      </c>
      <c r="CZ306">
        <v>0.60064300000000004</v>
      </c>
      <c r="DA306">
        <v>0.106516</v>
      </c>
      <c r="DB306">
        <v>0</v>
      </c>
      <c r="DC306" t="s">
        <v>439</v>
      </c>
      <c r="DD306" t="s">
        <v>376</v>
      </c>
      <c r="DE306" t="s">
        <v>377</v>
      </c>
      <c r="DF306" t="s">
        <v>378</v>
      </c>
      <c r="DG306" t="s">
        <v>379</v>
      </c>
      <c r="DH306" t="s">
        <v>123</v>
      </c>
      <c r="DI306" t="s">
        <v>124</v>
      </c>
    </row>
    <row r="307" spans="1:113" x14ac:dyDescent="0.2">
      <c r="A307">
        <v>67</v>
      </c>
      <c r="B307" s="1">
        <v>0.51309027777777783</v>
      </c>
      <c r="C307" s="2">
        <v>44806</v>
      </c>
      <c r="D307" t="s">
        <v>113</v>
      </c>
      <c r="E307" t="s">
        <v>114</v>
      </c>
      <c r="G307">
        <v>67</v>
      </c>
      <c r="H307" t="str">
        <f>_xlfn.XLOOKUP(G307,'[2]9_2_diurnal_curves_still600_pro'!B:B,'[2]9_2_diurnal_curves_still600_pro'!A:A)</f>
        <v>LCOR-190</v>
      </c>
      <c r="I307">
        <v>12</v>
      </c>
      <c r="J307">
        <v>0.108461</v>
      </c>
      <c r="K307">
        <v>2.9179140000000001</v>
      </c>
      <c r="L307">
        <v>0.104574</v>
      </c>
      <c r="M307">
        <v>3.2085669999999999</v>
      </c>
      <c r="N307">
        <v>1.774238</v>
      </c>
      <c r="O307">
        <v>1.6847099999999999</v>
      </c>
      <c r="P307">
        <v>4.7561090000000004</v>
      </c>
      <c r="Q307">
        <v>2.9818699999999998</v>
      </c>
      <c r="R307">
        <v>16.771542</v>
      </c>
      <c r="S307">
        <v>17.662813</v>
      </c>
      <c r="T307">
        <v>47.347785999999999</v>
      </c>
      <c r="U307">
        <v>0.44178600000000001</v>
      </c>
      <c r="V307" t="s">
        <v>440</v>
      </c>
      <c r="W307">
        <v>0</v>
      </c>
      <c r="X307">
        <v>0</v>
      </c>
      <c r="Y307">
        <v>0</v>
      </c>
      <c r="Z307">
        <v>124.055031</v>
      </c>
      <c r="AA307">
        <v>240.61994899999999</v>
      </c>
      <c r="AB307">
        <v>0.48443599999999998</v>
      </c>
      <c r="AC307">
        <v>0.5</v>
      </c>
      <c r="AD307">
        <v>0.8</v>
      </c>
      <c r="AE307">
        <v>294.03549199999998</v>
      </c>
      <c r="AF307">
        <v>41.22</v>
      </c>
      <c r="AG307">
        <v>39.14</v>
      </c>
      <c r="AH307">
        <v>30.18</v>
      </c>
      <c r="AI307">
        <v>31.93</v>
      </c>
      <c r="AJ307">
        <v>100.45</v>
      </c>
      <c r="AK307">
        <v>156.19999999999999</v>
      </c>
      <c r="AL307">
        <v>152.9</v>
      </c>
      <c r="AM307">
        <v>2.2000000000000002</v>
      </c>
      <c r="AN307">
        <v>1517</v>
      </c>
      <c r="AO307">
        <v>3.9449999999999998</v>
      </c>
      <c r="AP307">
        <v>-7</v>
      </c>
      <c r="AQ307">
        <v>177</v>
      </c>
      <c r="AR307">
        <v>200</v>
      </c>
      <c r="AZ307" s="1">
        <v>0</v>
      </c>
      <c r="BA307" t="s">
        <v>117</v>
      </c>
      <c r="BB307">
        <v>0</v>
      </c>
      <c r="BC307">
        <v>0</v>
      </c>
      <c r="BD307">
        <v>0</v>
      </c>
      <c r="BE307">
        <v>0</v>
      </c>
      <c r="BF307">
        <v>0</v>
      </c>
      <c r="BG307" s="1">
        <v>0.51043981481481482</v>
      </c>
      <c r="BH307" s="2">
        <v>44806</v>
      </c>
      <c r="BI307">
        <v>-0.66</v>
      </c>
      <c r="BJ307">
        <v>-4.0000000000000001E-3</v>
      </c>
      <c r="BK307">
        <v>-4.0000000000000001E-3</v>
      </c>
      <c r="BL307">
        <v>-1E-3</v>
      </c>
      <c r="BM307">
        <v>-1.8220000000000001</v>
      </c>
      <c r="BN307">
        <v>-3.5409999999999999</v>
      </c>
      <c r="BO307">
        <v>-11.25</v>
      </c>
      <c r="BP307">
        <v>1</v>
      </c>
      <c r="BQ307">
        <v>150</v>
      </c>
      <c r="BR307">
        <v>5.0000000000000001E-3</v>
      </c>
      <c r="BS307">
        <v>2</v>
      </c>
      <c r="BT307">
        <v>0</v>
      </c>
      <c r="BU307" t="s">
        <v>118</v>
      </c>
      <c r="BV307">
        <v>7000</v>
      </c>
      <c r="BW307">
        <v>500</v>
      </c>
      <c r="BX307">
        <v>5</v>
      </c>
      <c r="BY307">
        <v>2</v>
      </c>
      <c r="BZ307">
        <v>300</v>
      </c>
      <c r="CA307">
        <v>300</v>
      </c>
      <c r="CB307">
        <v>300</v>
      </c>
      <c r="CC307">
        <v>220.34025600000001</v>
      </c>
      <c r="CD307">
        <v>25</v>
      </c>
      <c r="CE307">
        <v>-14.099834</v>
      </c>
      <c r="CF307">
        <v>218.87432899999999</v>
      </c>
      <c r="CG307">
        <v>220.42188999999999</v>
      </c>
      <c r="CH307">
        <v>-1.5475620000000001</v>
      </c>
      <c r="CI307">
        <v>2.474488</v>
      </c>
      <c r="CJ307">
        <v>2.5028190000000001</v>
      </c>
      <c r="CK307">
        <v>1.656684</v>
      </c>
      <c r="CL307">
        <v>0.922682</v>
      </c>
      <c r="CM307">
        <v>0.222078</v>
      </c>
      <c r="CN307">
        <v>2.1215999999999999E-2</v>
      </c>
      <c r="CO307">
        <v>0.61954500000000001</v>
      </c>
      <c r="CP307">
        <v>1.5175449999999999</v>
      </c>
      <c r="CQ307">
        <v>124.055031</v>
      </c>
      <c r="CR307">
        <v>1.059E-3</v>
      </c>
      <c r="CS307">
        <v>2.4138769999999998</v>
      </c>
      <c r="CT307">
        <v>-2.5999999999999998E-5</v>
      </c>
      <c r="CU307">
        <v>1</v>
      </c>
      <c r="CV307">
        <v>2.4366569999999999</v>
      </c>
      <c r="CW307">
        <v>-2.0999999999999999E-5</v>
      </c>
      <c r="CX307">
        <v>1</v>
      </c>
      <c r="CY307">
        <v>0.60051200000000005</v>
      </c>
      <c r="CZ307">
        <v>0.60064300000000004</v>
      </c>
      <c r="DA307">
        <v>0.106516</v>
      </c>
      <c r="DB307">
        <v>0</v>
      </c>
      <c r="DC307" t="s">
        <v>440</v>
      </c>
      <c r="DD307" t="s">
        <v>376</v>
      </c>
      <c r="DE307" t="s">
        <v>377</v>
      </c>
      <c r="DF307" t="s">
        <v>378</v>
      </c>
      <c r="DG307" t="s">
        <v>379</v>
      </c>
      <c r="DH307" t="s">
        <v>123</v>
      </c>
      <c r="DI307" t="s">
        <v>124</v>
      </c>
    </row>
    <row r="308" spans="1:113" x14ac:dyDescent="0.2">
      <c r="A308">
        <v>68</v>
      </c>
      <c r="B308" s="1">
        <v>0.51364583333333336</v>
      </c>
      <c r="C308" s="2">
        <v>44806</v>
      </c>
      <c r="D308" t="s">
        <v>113</v>
      </c>
      <c r="E308" t="s">
        <v>114</v>
      </c>
      <c r="G308">
        <v>68</v>
      </c>
      <c r="H308" t="str">
        <f>_xlfn.XLOOKUP(G308,'[2]9_2_diurnal_curves_still600_pro'!B:B,'[2]9_2_diurnal_curves_still600_pro'!A:A)</f>
        <v>LCOR-313</v>
      </c>
      <c r="I308">
        <v>12</v>
      </c>
      <c r="J308">
        <v>0.145707</v>
      </c>
      <c r="K308">
        <v>2.9199329999999999</v>
      </c>
      <c r="L308">
        <v>0.13878099999999999</v>
      </c>
      <c r="M308">
        <v>3.846034</v>
      </c>
      <c r="N308">
        <v>1.817712</v>
      </c>
      <c r="O308">
        <v>1.7106049999999999</v>
      </c>
      <c r="P308">
        <v>4.5139860000000001</v>
      </c>
      <c r="Q308">
        <v>2.6962730000000001</v>
      </c>
      <c r="R308">
        <v>17.027895000000001</v>
      </c>
      <c r="S308">
        <v>18.094072000000001</v>
      </c>
      <c r="T308">
        <v>44.933608999999997</v>
      </c>
      <c r="U308">
        <v>0.44178600000000001</v>
      </c>
      <c r="V308" t="s">
        <v>441</v>
      </c>
      <c r="W308">
        <v>0</v>
      </c>
      <c r="X308">
        <v>0</v>
      </c>
      <c r="Y308">
        <v>0</v>
      </c>
      <c r="Z308">
        <v>122.18892700000001</v>
      </c>
      <c r="AA308">
        <v>254.00460799999999</v>
      </c>
      <c r="AB308">
        <v>0.51895000000000002</v>
      </c>
      <c r="AC308">
        <v>0.5</v>
      </c>
      <c r="AD308">
        <v>0.8</v>
      </c>
      <c r="AE308">
        <v>281.38909899999999</v>
      </c>
      <c r="AF308">
        <v>42.14</v>
      </c>
      <c r="AG308">
        <v>39.659999999999997</v>
      </c>
      <c r="AH308">
        <v>30.22</v>
      </c>
      <c r="AI308">
        <v>31.01</v>
      </c>
      <c r="AJ308">
        <v>100.46</v>
      </c>
      <c r="AK308">
        <v>156.5</v>
      </c>
      <c r="AL308">
        <v>155.69999999999999</v>
      </c>
      <c r="AM308">
        <v>0.5</v>
      </c>
      <c r="AN308">
        <v>1356</v>
      </c>
      <c r="AO308">
        <v>3.944</v>
      </c>
      <c r="AP308">
        <v>-8</v>
      </c>
      <c r="AQ308">
        <v>-174</v>
      </c>
      <c r="AR308">
        <v>204</v>
      </c>
      <c r="AZ308" s="1">
        <v>0</v>
      </c>
      <c r="BA308" t="s">
        <v>117</v>
      </c>
      <c r="BB308">
        <v>0</v>
      </c>
      <c r="BC308">
        <v>0</v>
      </c>
      <c r="BD308">
        <v>0</v>
      </c>
      <c r="BE308">
        <v>0</v>
      </c>
      <c r="BF308">
        <v>0</v>
      </c>
      <c r="BG308" s="1">
        <v>0.51043981481481482</v>
      </c>
      <c r="BH308" s="2">
        <v>44806</v>
      </c>
      <c r="BI308">
        <v>-0.66</v>
      </c>
      <c r="BJ308">
        <v>0</v>
      </c>
      <c r="BK308">
        <v>1E-3</v>
      </c>
      <c r="BL308">
        <v>1.0999999999999999E-2</v>
      </c>
      <c r="BM308">
        <v>-1.7390000000000001</v>
      </c>
      <c r="BN308">
        <v>-1.8340000000000001</v>
      </c>
      <c r="BO308">
        <v>7.0339999999999998</v>
      </c>
      <c r="BP308">
        <v>1</v>
      </c>
      <c r="BQ308">
        <v>150</v>
      </c>
      <c r="BR308">
        <v>5.0000000000000001E-3</v>
      </c>
      <c r="BS308">
        <v>2</v>
      </c>
      <c r="BT308">
        <v>0</v>
      </c>
      <c r="BU308" t="s">
        <v>118</v>
      </c>
      <c r="BV308">
        <v>7000</v>
      </c>
      <c r="BW308">
        <v>500</v>
      </c>
      <c r="BX308">
        <v>5</v>
      </c>
      <c r="BY308">
        <v>2</v>
      </c>
      <c r="BZ308">
        <v>300</v>
      </c>
      <c r="CA308">
        <v>300</v>
      </c>
      <c r="CB308">
        <v>300</v>
      </c>
      <c r="CC308">
        <v>226.007935</v>
      </c>
      <c r="CD308">
        <v>25</v>
      </c>
      <c r="CE308">
        <v>-20.861221</v>
      </c>
      <c r="CF308">
        <v>218.649384</v>
      </c>
      <c r="CG308">
        <v>224.12084999999999</v>
      </c>
      <c r="CH308">
        <v>-5.4714660000000004</v>
      </c>
      <c r="CI308">
        <v>2.4751650000000001</v>
      </c>
      <c r="CJ308">
        <v>2.5040610000000001</v>
      </c>
      <c r="CK308">
        <v>1.658833</v>
      </c>
      <c r="CL308">
        <v>0.92998700000000001</v>
      </c>
      <c r="CM308">
        <v>0.22175900000000001</v>
      </c>
      <c r="CN308">
        <v>9.7959999999999992E-3</v>
      </c>
      <c r="CO308">
        <v>0.62125200000000003</v>
      </c>
      <c r="CP308">
        <v>1.367049</v>
      </c>
      <c r="CQ308">
        <v>122.18892700000001</v>
      </c>
      <c r="CR308">
        <v>1.0629999999999999E-3</v>
      </c>
      <c r="CS308">
        <v>2.4138769999999998</v>
      </c>
      <c r="CT308">
        <v>-2.5999999999999998E-5</v>
      </c>
      <c r="CU308">
        <v>1</v>
      </c>
      <c r="CV308">
        <v>2.4366569999999999</v>
      </c>
      <c r="CW308">
        <v>-2.0999999999999999E-5</v>
      </c>
      <c r="CX308">
        <v>1</v>
      </c>
      <c r="CY308">
        <v>0.60051200000000005</v>
      </c>
      <c r="CZ308">
        <v>0.60064300000000004</v>
      </c>
      <c r="DA308">
        <v>0.106516</v>
      </c>
      <c r="DB308">
        <v>0</v>
      </c>
      <c r="DC308" t="s">
        <v>441</v>
      </c>
      <c r="DD308" t="s">
        <v>376</v>
      </c>
      <c r="DE308" t="s">
        <v>377</v>
      </c>
      <c r="DF308" t="s">
        <v>378</v>
      </c>
      <c r="DG308" t="s">
        <v>379</v>
      </c>
      <c r="DH308" t="s">
        <v>123</v>
      </c>
      <c r="DI308" t="s">
        <v>124</v>
      </c>
    </row>
    <row r="309" spans="1:113" x14ac:dyDescent="0.2">
      <c r="A309">
        <v>69</v>
      </c>
      <c r="B309" s="1">
        <v>0.51435185185185184</v>
      </c>
      <c r="C309" s="2">
        <v>44806</v>
      </c>
      <c r="D309" t="s">
        <v>113</v>
      </c>
      <c r="E309" t="s">
        <v>114</v>
      </c>
      <c r="G309">
        <v>69</v>
      </c>
      <c r="H309" t="str">
        <f>_xlfn.XLOOKUP(G309,'[2]9_2_diurnal_curves_still600_pro'!B:B,'[2]9_2_diurnal_curves_still600_pro'!A:A)</f>
        <v>LCOR-446</v>
      </c>
      <c r="I309">
        <v>12</v>
      </c>
      <c r="J309">
        <v>0.25816800000000001</v>
      </c>
      <c r="K309">
        <v>2.9176470000000001</v>
      </c>
      <c r="L309">
        <v>0.237181</v>
      </c>
      <c r="M309">
        <v>6.0570040000000001</v>
      </c>
      <c r="N309">
        <v>1.8999839999999999</v>
      </c>
      <c r="O309">
        <v>1.7311380000000001</v>
      </c>
      <c r="P309">
        <v>4.3852339999999996</v>
      </c>
      <c r="Q309">
        <v>2.4852500000000002</v>
      </c>
      <c r="R309">
        <v>17.232025</v>
      </c>
      <c r="S309">
        <v>18.912745999999999</v>
      </c>
      <c r="T309">
        <v>43.651328999999997</v>
      </c>
      <c r="U309">
        <v>0.44178600000000001</v>
      </c>
      <c r="V309" t="s">
        <v>442</v>
      </c>
      <c r="W309">
        <v>0</v>
      </c>
      <c r="X309">
        <v>0</v>
      </c>
      <c r="Y309">
        <v>0</v>
      </c>
      <c r="Z309">
        <v>116.043091</v>
      </c>
      <c r="AA309">
        <v>286.68554699999999</v>
      </c>
      <c r="AB309">
        <v>0.595225</v>
      </c>
      <c r="AC309">
        <v>0.5</v>
      </c>
      <c r="AD309">
        <v>0.8</v>
      </c>
      <c r="AE309">
        <v>318.303741</v>
      </c>
      <c r="AF309">
        <v>43.77</v>
      </c>
      <c r="AG309">
        <v>39.880000000000003</v>
      </c>
      <c r="AH309">
        <v>30.33</v>
      </c>
      <c r="AI309">
        <v>30.5</v>
      </c>
      <c r="AJ309">
        <v>100.46</v>
      </c>
      <c r="AK309">
        <v>156.19999999999999</v>
      </c>
      <c r="AL309">
        <v>155.69999999999999</v>
      </c>
      <c r="AM309">
        <v>0.3</v>
      </c>
      <c r="AN309">
        <v>1337</v>
      </c>
      <c r="AO309">
        <v>3.9430000000000001</v>
      </c>
      <c r="AP309">
        <v>23</v>
      </c>
      <c r="AQ309">
        <v>-156</v>
      </c>
      <c r="AR309">
        <v>208</v>
      </c>
      <c r="AZ309" s="1">
        <v>0</v>
      </c>
      <c r="BA309" t="s">
        <v>117</v>
      </c>
      <c r="BB309">
        <v>0</v>
      </c>
      <c r="BC309">
        <v>0</v>
      </c>
      <c r="BD309">
        <v>0</v>
      </c>
      <c r="BE309">
        <v>0</v>
      </c>
      <c r="BF309">
        <v>0</v>
      </c>
      <c r="BG309" s="1">
        <v>0.51043981481481482</v>
      </c>
      <c r="BH309" s="2">
        <v>44806</v>
      </c>
      <c r="BI309">
        <v>-0.66</v>
      </c>
      <c r="BJ309">
        <v>0</v>
      </c>
      <c r="BK309">
        <v>-1E-3</v>
      </c>
      <c r="BL309">
        <v>8.0000000000000002E-3</v>
      </c>
      <c r="BM309">
        <v>0.223</v>
      </c>
      <c r="BN309">
        <v>-1.855</v>
      </c>
      <c r="BO309">
        <v>-3.6280000000000001</v>
      </c>
      <c r="BP309">
        <v>1</v>
      </c>
      <c r="BQ309">
        <v>150</v>
      </c>
      <c r="BR309">
        <v>5.0000000000000001E-3</v>
      </c>
      <c r="BS309">
        <v>2</v>
      </c>
      <c r="BT309">
        <v>0</v>
      </c>
      <c r="BU309" t="s">
        <v>118</v>
      </c>
      <c r="BV309">
        <v>7000</v>
      </c>
      <c r="BW309">
        <v>500</v>
      </c>
      <c r="BX309">
        <v>5</v>
      </c>
      <c r="BY309">
        <v>2</v>
      </c>
      <c r="BZ309">
        <v>300</v>
      </c>
      <c r="CA309">
        <v>300</v>
      </c>
      <c r="CB309">
        <v>300</v>
      </c>
      <c r="CC309">
        <v>251.11520400000001</v>
      </c>
      <c r="CD309">
        <v>25</v>
      </c>
      <c r="CE309">
        <v>-24.86797</v>
      </c>
      <c r="CF309">
        <v>247.67875699999999</v>
      </c>
      <c r="CG309">
        <v>251.06210300000001</v>
      </c>
      <c r="CH309">
        <v>-3.3833470000000001</v>
      </c>
      <c r="CI309">
        <v>2.4754360000000002</v>
      </c>
      <c r="CJ309">
        <v>2.5062350000000002</v>
      </c>
      <c r="CK309">
        <v>1.656401</v>
      </c>
      <c r="CL309">
        <v>0.92991100000000004</v>
      </c>
      <c r="CM309">
        <v>0.22078500000000001</v>
      </c>
      <c r="CN309">
        <v>2.4719999999999998E-3</v>
      </c>
      <c r="CO309">
        <v>0.62356</v>
      </c>
      <c r="CP309">
        <v>1.349693</v>
      </c>
      <c r="CQ309">
        <v>116.043091</v>
      </c>
      <c r="CR309">
        <v>1.09E-3</v>
      </c>
      <c r="CS309">
        <v>2.4138769999999998</v>
      </c>
      <c r="CT309">
        <v>-2.5999999999999998E-5</v>
      </c>
      <c r="CU309">
        <v>1</v>
      </c>
      <c r="CV309">
        <v>2.4366569999999999</v>
      </c>
      <c r="CW309">
        <v>-2.0999999999999999E-5</v>
      </c>
      <c r="CX309">
        <v>1</v>
      </c>
      <c r="CY309">
        <v>0.60051200000000005</v>
      </c>
      <c r="CZ309">
        <v>0.60064300000000004</v>
      </c>
      <c r="DA309">
        <v>0.106516</v>
      </c>
      <c r="DB309">
        <v>0</v>
      </c>
      <c r="DC309" t="s">
        <v>442</v>
      </c>
      <c r="DD309" t="s">
        <v>376</v>
      </c>
      <c r="DE309" t="s">
        <v>377</v>
      </c>
      <c r="DF309" t="s">
        <v>378</v>
      </c>
      <c r="DG309" t="s">
        <v>379</v>
      </c>
      <c r="DH309" t="s">
        <v>123</v>
      </c>
      <c r="DI309" t="s">
        <v>124</v>
      </c>
    </row>
    <row r="310" spans="1:113" x14ac:dyDescent="0.2">
      <c r="A310">
        <v>70</v>
      </c>
      <c r="B310" s="1">
        <v>0.51525462962962965</v>
      </c>
      <c r="C310" s="2">
        <v>44806</v>
      </c>
      <c r="D310" t="s">
        <v>113</v>
      </c>
      <c r="E310" t="s">
        <v>114</v>
      </c>
      <c r="G310">
        <v>70</v>
      </c>
      <c r="H310" t="str">
        <f>_xlfn.XLOOKUP(G310,'[2]9_2_diurnal_curves_still600_pro'!B:B,'[2]9_2_diurnal_curves_still600_pro'!A:A)</f>
        <v>LCOR-032</v>
      </c>
      <c r="I310">
        <v>12</v>
      </c>
      <c r="J310">
        <v>0.38875100000000001</v>
      </c>
      <c r="K310">
        <v>2.9211420000000001</v>
      </c>
      <c r="L310">
        <v>0.34309200000000001</v>
      </c>
      <c r="M310">
        <v>7.2905879999999996</v>
      </c>
      <c r="N310">
        <v>1.890317</v>
      </c>
      <c r="O310">
        <v>1.6876580000000001</v>
      </c>
      <c r="P310">
        <v>3.9625300000000001</v>
      </c>
      <c r="Q310">
        <v>2.0722130000000001</v>
      </c>
      <c r="R310">
        <v>16.802021</v>
      </c>
      <c r="S310">
        <v>18.819658</v>
      </c>
      <c r="T310">
        <v>39.450237000000001</v>
      </c>
      <c r="U310">
        <v>0.44178600000000001</v>
      </c>
      <c r="V310" t="s">
        <v>443</v>
      </c>
      <c r="W310">
        <v>0</v>
      </c>
      <c r="X310">
        <v>0</v>
      </c>
      <c r="Y310">
        <v>0</v>
      </c>
      <c r="Z310">
        <v>88.211417999999995</v>
      </c>
      <c r="AA310">
        <v>305.10092200000003</v>
      </c>
      <c r="AB310">
        <v>0.71087800000000001</v>
      </c>
      <c r="AC310">
        <v>0.5</v>
      </c>
      <c r="AD310">
        <v>0.8</v>
      </c>
      <c r="AE310">
        <v>450.19927999999999</v>
      </c>
      <c r="AF310">
        <v>43.33</v>
      </c>
      <c r="AG310">
        <v>38.69</v>
      </c>
      <c r="AH310">
        <v>30.41</v>
      </c>
      <c r="AI310">
        <v>28.74</v>
      </c>
      <c r="AJ310">
        <v>100.44</v>
      </c>
      <c r="AK310">
        <v>156.6</v>
      </c>
      <c r="AL310">
        <v>156.30000000000001</v>
      </c>
      <c r="AM310">
        <v>0.2</v>
      </c>
      <c r="AN310">
        <v>1583</v>
      </c>
      <c r="AO310">
        <v>3.9409999999999998</v>
      </c>
      <c r="AP310">
        <v>18</v>
      </c>
      <c r="AQ310">
        <v>-174</v>
      </c>
      <c r="AR310">
        <v>196</v>
      </c>
      <c r="AZ310" s="1">
        <v>0</v>
      </c>
      <c r="BA310" t="s">
        <v>117</v>
      </c>
      <c r="BB310">
        <v>0</v>
      </c>
      <c r="BC310">
        <v>0</v>
      </c>
      <c r="BD310">
        <v>0</v>
      </c>
      <c r="BE310">
        <v>0</v>
      </c>
      <c r="BF310">
        <v>0</v>
      </c>
      <c r="BG310" s="1">
        <v>0.51043981481481482</v>
      </c>
      <c r="BH310" s="2">
        <v>44806</v>
      </c>
      <c r="BI310">
        <v>-0.66</v>
      </c>
      <c r="BJ310">
        <v>1E-3</v>
      </c>
      <c r="BK310">
        <v>-2E-3</v>
      </c>
      <c r="BL310">
        <v>2.8000000000000001E-2</v>
      </c>
      <c r="BM310">
        <v>0.121</v>
      </c>
      <c r="BN310">
        <v>0.57499999999999996</v>
      </c>
      <c r="BO310">
        <v>-8.1329999999999991</v>
      </c>
      <c r="BP310">
        <v>1</v>
      </c>
      <c r="BQ310">
        <v>150</v>
      </c>
      <c r="BR310">
        <v>5.0000000000000001E-3</v>
      </c>
      <c r="BS310">
        <v>2</v>
      </c>
      <c r="BT310">
        <v>0</v>
      </c>
      <c r="BU310" t="s">
        <v>118</v>
      </c>
      <c r="BV310">
        <v>7000</v>
      </c>
      <c r="BW310">
        <v>500</v>
      </c>
      <c r="BX310">
        <v>5</v>
      </c>
      <c r="BY310">
        <v>2</v>
      </c>
      <c r="BZ310">
        <v>300</v>
      </c>
      <c r="CA310">
        <v>300</v>
      </c>
      <c r="CB310">
        <v>300</v>
      </c>
      <c r="CC310">
        <v>272.04714999999999</v>
      </c>
      <c r="CD310">
        <v>25</v>
      </c>
      <c r="CE310">
        <v>-22.710349999999998</v>
      </c>
      <c r="CF310">
        <v>273.057098</v>
      </c>
      <c r="CG310">
        <v>272.56826799999999</v>
      </c>
      <c r="CH310">
        <v>0.48883100000000002</v>
      </c>
      <c r="CI310">
        <v>2.473859</v>
      </c>
      <c r="CJ310">
        <v>2.5056430000000001</v>
      </c>
      <c r="CK310">
        <v>1.6601239999999999</v>
      </c>
      <c r="CL310">
        <v>0.93143500000000001</v>
      </c>
      <c r="CM310">
        <v>0.22006000000000001</v>
      </c>
      <c r="CN310">
        <v>-1.9103999999999999E-2</v>
      </c>
      <c r="CO310">
        <v>0.62668199999999996</v>
      </c>
      <c r="CP310">
        <v>1.5787679999999999</v>
      </c>
      <c r="CQ310">
        <v>88.211417999999995</v>
      </c>
      <c r="CR310">
        <v>1.0950000000000001E-3</v>
      </c>
      <c r="CS310">
        <v>2.4138769999999998</v>
      </c>
      <c r="CT310">
        <v>-2.5999999999999998E-5</v>
      </c>
      <c r="CU310">
        <v>1</v>
      </c>
      <c r="CV310">
        <v>2.4366569999999999</v>
      </c>
      <c r="CW310">
        <v>-2.0999999999999999E-5</v>
      </c>
      <c r="CX310">
        <v>1</v>
      </c>
      <c r="CY310">
        <v>0.60051200000000005</v>
      </c>
      <c r="CZ310">
        <v>0.60064300000000004</v>
      </c>
      <c r="DA310">
        <v>0.106516</v>
      </c>
      <c r="DB310">
        <v>0</v>
      </c>
      <c r="DC310" t="s">
        <v>443</v>
      </c>
      <c r="DD310" t="s">
        <v>376</v>
      </c>
      <c r="DE310" t="s">
        <v>377</v>
      </c>
      <c r="DF310" t="s">
        <v>378</v>
      </c>
      <c r="DG310" t="s">
        <v>379</v>
      </c>
      <c r="DH310" t="s">
        <v>123</v>
      </c>
      <c r="DI310" t="s">
        <v>124</v>
      </c>
    </row>
    <row r="311" spans="1:113" x14ac:dyDescent="0.2">
      <c r="A311">
        <v>71</v>
      </c>
      <c r="B311" s="1">
        <v>0.51640046296296294</v>
      </c>
      <c r="C311" s="2">
        <v>44806</v>
      </c>
      <c r="D311" t="s">
        <v>113</v>
      </c>
      <c r="E311" t="s">
        <v>114</v>
      </c>
      <c r="G311">
        <v>71</v>
      </c>
      <c r="H311" t="str">
        <f>_xlfn.XLOOKUP(G311,'[2]9_2_diurnal_curves_still600_pro'!B:B,'[2]9_2_diurnal_curves_still600_pro'!A:A)</f>
        <v>LCOR-492</v>
      </c>
      <c r="I311">
        <v>12</v>
      </c>
      <c r="J311">
        <v>0.54340100000000002</v>
      </c>
      <c r="K311">
        <v>2.9200409999999999</v>
      </c>
      <c r="L311">
        <v>0.45814300000000002</v>
      </c>
      <c r="M311">
        <v>10.137343</v>
      </c>
      <c r="N311">
        <v>1.982513</v>
      </c>
      <c r="O311">
        <v>1.700688</v>
      </c>
      <c r="P311">
        <v>4.1377199999999998</v>
      </c>
      <c r="Q311">
        <v>2.1552069999999999</v>
      </c>
      <c r="R311">
        <v>16.928716999999999</v>
      </c>
      <c r="S311">
        <v>19.734009</v>
      </c>
      <c r="T311">
        <v>41.187023000000003</v>
      </c>
      <c r="U311">
        <v>0.44178600000000001</v>
      </c>
      <c r="V311" t="s">
        <v>444</v>
      </c>
      <c r="W311">
        <v>0</v>
      </c>
      <c r="X311">
        <v>0</v>
      </c>
      <c r="Y311">
        <v>0</v>
      </c>
      <c r="Z311">
        <v>121.779442</v>
      </c>
      <c r="AA311">
        <v>329.14239500000002</v>
      </c>
      <c r="AB311">
        <v>0.63000999999999996</v>
      </c>
      <c r="AC311">
        <v>0.5</v>
      </c>
      <c r="AD311">
        <v>0.8</v>
      </c>
      <c r="AE311">
        <v>284.75915500000002</v>
      </c>
      <c r="AF311">
        <v>45.32</v>
      </c>
      <c r="AG311">
        <v>38.869999999999997</v>
      </c>
      <c r="AH311">
        <v>30.46</v>
      </c>
      <c r="AI311">
        <v>29.49</v>
      </c>
      <c r="AJ311">
        <v>100.46</v>
      </c>
      <c r="AK311">
        <v>156.5</v>
      </c>
      <c r="AL311">
        <v>156.6</v>
      </c>
      <c r="AM311">
        <v>0</v>
      </c>
      <c r="AN311">
        <v>1130</v>
      </c>
      <c r="AO311">
        <v>3.94</v>
      </c>
      <c r="AP311">
        <v>7</v>
      </c>
      <c r="AQ311">
        <v>-158</v>
      </c>
      <c r="AR311">
        <v>208</v>
      </c>
      <c r="AZ311" s="1">
        <v>0</v>
      </c>
      <c r="BA311" t="s">
        <v>117</v>
      </c>
      <c r="BB311">
        <v>0</v>
      </c>
      <c r="BC311">
        <v>0</v>
      </c>
      <c r="BD311">
        <v>0</v>
      </c>
      <c r="BE311">
        <v>0</v>
      </c>
      <c r="BF311">
        <v>0</v>
      </c>
      <c r="BG311" s="1">
        <v>0.51043981481481482</v>
      </c>
      <c r="BH311" s="2">
        <v>44806</v>
      </c>
      <c r="BI311">
        <v>-0.66</v>
      </c>
      <c r="BJ311">
        <v>-1E-3</v>
      </c>
      <c r="BK311">
        <v>3.0000000000000001E-3</v>
      </c>
      <c r="BL311">
        <v>2.1000000000000001E-2</v>
      </c>
      <c r="BM311">
        <v>7.1999999999999995E-2</v>
      </c>
      <c r="BN311">
        <v>-0.74199999999999999</v>
      </c>
      <c r="BO311">
        <v>-7.056</v>
      </c>
      <c r="BP311">
        <v>1</v>
      </c>
      <c r="BQ311">
        <v>150</v>
      </c>
      <c r="BR311">
        <v>5.0000000000000001E-3</v>
      </c>
      <c r="BS311">
        <v>2</v>
      </c>
      <c r="BT311">
        <v>0</v>
      </c>
      <c r="BU311" t="s">
        <v>118</v>
      </c>
      <c r="BV311">
        <v>7000</v>
      </c>
      <c r="BW311">
        <v>500</v>
      </c>
      <c r="BX311">
        <v>5</v>
      </c>
      <c r="BY311">
        <v>2</v>
      </c>
      <c r="BZ311">
        <v>300</v>
      </c>
      <c r="CA311">
        <v>300</v>
      </c>
      <c r="CB311">
        <v>300</v>
      </c>
      <c r="CC311">
        <v>299.28338600000001</v>
      </c>
      <c r="CD311">
        <v>25</v>
      </c>
      <c r="CE311">
        <v>-20.567249</v>
      </c>
      <c r="CF311">
        <v>298.49661300000002</v>
      </c>
      <c r="CG311">
        <v>299.67974900000002</v>
      </c>
      <c r="CH311">
        <v>-1.183136</v>
      </c>
      <c r="CI311">
        <v>2.4740959999999999</v>
      </c>
      <c r="CJ311">
        <v>2.5082939999999998</v>
      </c>
      <c r="CK311">
        <v>1.6589480000000001</v>
      </c>
      <c r="CL311">
        <v>0.93208199999999997</v>
      </c>
      <c r="CM311">
        <v>0.21962000000000001</v>
      </c>
      <c r="CN311">
        <v>-1.0999E-2</v>
      </c>
      <c r="CO311">
        <v>0.63059100000000001</v>
      </c>
      <c r="CP311">
        <v>1.1572739999999999</v>
      </c>
      <c r="CQ311">
        <v>121.779442</v>
      </c>
      <c r="CR311">
        <v>1.085E-3</v>
      </c>
      <c r="CS311">
        <v>2.4138769999999998</v>
      </c>
      <c r="CT311">
        <v>-2.5999999999999998E-5</v>
      </c>
      <c r="CU311">
        <v>1</v>
      </c>
      <c r="CV311">
        <v>2.4366569999999999</v>
      </c>
      <c r="CW311">
        <v>-2.0999999999999999E-5</v>
      </c>
      <c r="CX311">
        <v>1</v>
      </c>
      <c r="CY311">
        <v>0.60051200000000005</v>
      </c>
      <c r="CZ311">
        <v>0.60064300000000004</v>
      </c>
      <c r="DA311">
        <v>0.106516</v>
      </c>
      <c r="DB311">
        <v>0</v>
      </c>
      <c r="DC311" t="s">
        <v>444</v>
      </c>
      <c r="DD311" t="s">
        <v>376</v>
      </c>
      <c r="DE311" t="s">
        <v>377</v>
      </c>
      <c r="DF311" t="s">
        <v>378</v>
      </c>
      <c r="DG311" t="s">
        <v>379</v>
      </c>
      <c r="DH311" t="s">
        <v>123</v>
      </c>
      <c r="DI311" t="s">
        <v>124</v>
      </c>
    </row>
    <row r="312" spans="1:113" x14ac:dyDescent="0.2">
      <c r="A312">
        <v>72</v>
      </c>
      <c r="B312" s="1">
        <v>0.51709490740740738</v>
      </c>
      <c r="C312" s="2">
        <v>44806</v>
      </c>
      <c r="D312" t="s">
        <v>113</v>
      </c>
      <c r="E312" t="s">
        <v>114</v>
      </c>
      <c r="G312">
        <v>72</v>
      </c>
      <c r="H312" t="str">
        <f>_xlfn.XLOOKUP(G312,'[2]9_2_diurnal_curves_still600_pro'!B:B,'[2]9_2_diurnal_curves_still600_pro'!A:A)</f>
        <v>LCOR-311</v>
      </c>
      <c r="I312">
        <v>12</v>
      </c>
      <c r="J312">
        <v>0.195213</v>
      </c>
      <c r="K312">
        <v>2.9194100000000001</v>
      </c>
      <c r="L312">
        <v>0.182977</v>
      </c>
      <c r="M312">
        <v>4.2175039999999999</v>
      </c>
      <c r="N312">
        <v>1.857356</v>
      </c>
      <c r="O312">
        <v>1.739905</v>
      </c>
      <c r="P312">
        <v>4.1041220000000003</v>
      </c>
      <c r="Q312">
        <v>2.246766</v>
      </c>
      <c r="R312">
        <v>17.319852999999998</v>
      </c>
      <c r="S312">
        <v>18.489018999999999</v>
      </c>
      <c r="T312">
        <v>40.854412000000004</v>
      </c>
      <c r="U312">
        <v>0.44178600000000001</v>
      </c>
      <c r="V312" t="s">
        <v>445</v>
      </c>
      <c r="W312">
        <v>0</v>
      </c>
      <c r="X312">
        <v>0</v>
      </c>
      <c r="Y312">
        <v>0</v>
      </c>
      <c r="Z312">
        <v>101.551292</v>
      </c>
      <c r="AA312">
        <v>330.03033399999998</v>
      </c>
      <c r="AB312">
        <v>0.69229700000000005</v>
      </c>
      <c r="AC312">
        <v>0.5</v>
      </c>
      <c r="AD312">
        <v>0.8</v>
      </c>
      <c r="AE312">
        <v>434.85595699999999</v>
      </c>
      <c r="AF312">
        <v>42.33</v>
      </c>
      <c r="AG312">
        <v>39.65</v>
      </c>
      <c r="AH312">
        <v>30.51</v>
      </c>
      <c r="AI312">
        <v>29.35</v>
      </c>
      <c r="AJ312">
        <v>100.46</v>
      </c>
      <c r="AK312">
        <v>156.4</v>
      </c>
      <c r="AL312">
        <v>155.30000000000001</v>
      </c>
      <c r="AM312">
        <v>0.7</v>
      </c>
      <c r="AN312">
        <v>1570</v>
      </c>
      <c r="AO312">
        <v>3.9390000000000001</v>
      </c>
      <c r="AP312">
        <v>1</v>
      </c>
      <c r="AQ312">
        <v>-178</v>
      </c>
      <c r="AR312">
        <v>174</v>
      </c>
      <c r="AZ312" s="1">
        <v>0</v>
      </c>
      <c r="BA312" t="s">
        <v>117</v>
      </c>
      <c r="BB312">
        <v>0</v>
      </c>
      <c r="BC312">
        <v>0</v>
      </c>
      <c r="BD312">
        <v>0</v>
      </c>
      <c r="BE312">
        <v>0</v>
      </c>
      <c r="BF312">
        <v>0</v>
      </c>
      <c r="BG312" s="1">
        <v>0.51043981481481482</v>
      </c>
      <c r="BH312" s="2">
        <v>44806</v>
      </c>
      <c r="BI312">
        <v>-0.66</v>
      </c>
      <c r="BJ312">
        <v>1E-3</v>
      </c>
      <c r="BK312">
        <v>1E-3</v>
      </c>
      <c r="BL312">
        <v>-9999</v>
      </c>
      <c r="BM312">
        <v>0.57999999999999996</v>
      </c>
      <c r="BN312">
        <v>1.1850000000000001</v>
      </c>
      <c r="BO312">
        <v>-9999</v>
      </c>
      <c r="BP312">
        <v>1</v>
      </c>
      <c r="BQ312">
        <v>150</v>
      </c>
      <c r="BR312">
        <v>5.0000000000000001E-3</v>
      </c>
      <c r="BS312">
        <v>2</v>
      </c>
      <c r="BT312">
        <v>0</v>
      </c>
      <c r="BU312" t="s">
        <v>118</v>
      </c>
      <c r="BV312">
        <v>7000</v>
      </c>
      <c r="BW312">
        <v>500</v>
      </c>
      <c r="BX312">
        <v>5</v>
      </c>
      <c r="BY312">
        <v>2</v>
      </c>
      <c r="BZ312">
        <v>300</v>
      </c>
      <c r="CA312">
        <v>300</v>
      </c>
      <c r="CB312">
        <v>300</v>
      </c>
      <c r="CC312">
        <v>303.62570199999999</v>
      </c>
      <c r="CD312">
        <v>25</v>
      </c>
      <c r="CE312">
        <v>-17.585777</v>
      </c>
      <c r="CF312">
        <v>306.22137500000002</v>
      </c>
      <c r="CG312">
        <v>304.83865400000002</v>
      </c>
      <c r="CH312">
        <v>1.3827210000000001</v>
      </c>
      <c r="CI312">
        <v>2.4751110000000001</v>
      </c>
      <c r="CJ312">
        <v>2.5042719999999998</v>
      </c>
      <c r="CK312">
        <v>1.6582749999999999</v>
      </c>
      <c r="CL312">
        <v>0.92886299999999999</v>
      </c>
      <c r="CM312">
        <v>0.21917</v>
      </c>
      <c r="CN312">
        <v>-1.3265000000000001E-2</v>
      </c>
      <c r="CO312">
        <v>0.63327299999999997</v>
      </c>
      <c r="CP312">
        <v>1.566759</v>
      </c>
      <c r="CQ312">
        <v>101.551292</v>
      </c>
      <c r="CR312">
        <v>1.0809999999999999E-3</v>
      </c>
      <c r="CS312">
        <v>2.4138769999999998</v>
      </c>
      <c r="CT312">
        <v>-2.5999999999999998E-5</v>
      </c>
      <c r="CU312">
        <v>1</v>
      </c>
      <c r="CV312">
        <v>2.4366569999999999</v>
      </c>
      <c r="CW312">
        <v>-2.0999999999999999E-5</v>
      </c>
      <c r="CX312">
        <v>1</v>
      </c>
      <c r="CY312">
        <v>0.60051200000000005</v>
      </c>
      <c r="CZ312">
        <v>0.60064300000000004</v>
      </c>
      <c r="DA312">
        <v>0.106516</v>
      </c>
      <c r="DB312">
        <v>0</v>
      </c>
      <c r="DC312" t="s">
        <v>445</v>
      </c>
      <c r="DD312" t="s">
        <v>376</v>
      </c>
      <c r="DE312" t="s">
        <v>377</v>
      </c>
      <c r="DF312" t="s">
        <v>378</v>
      </c>
      <c r="DG312" t="s">
        <v>379</v>
      </c>
      <c r="DH312" t="s">
        <v>123</v>
      </c>
      <c r="DI312" t="s">
        <v>124</v>
      </c>
    </row>
    <row r="313" spans="1:113" x14ac:dyDescent="0.2">
      <c r="A313">
        <v>73</v>
      </c>
      <c r="B313" s="1">
        <v>0.51747685185185188</v>
      </c>
      <c r="C313" s="2">
        <v>44806</v>
      </c>
      <c r="D313" t="s">
        <v>113</v>
      </c>
      <c r="E313" t="s">
        <v>114</v>
      </c>
      <c r="G313">
        <v>73</v>
      </c>
      <c r="H313" t="str">
        <f>_xlfn.XLOOKUP(G313,'[2]9_2_diurnal_curves_still600_pro'!B:B,'[2]9_2_diurnal_curves_still600_pro'!A:A)</f>
        <v>LCOR-523</v>
      </c>
      <c r="I313">
        <v>12</v>
      </c>
      <c r="J313">
        <v>0.36825600000000003</v>
      </c>
      <c r="K313">
        <v>2.9196559999999998</v>
      </c>
      <c r="L313">
        <v>0.327011</v>
      </c>
      <c r="M313">
        <v>7.5183400000000002</v>
      </c>
      <c r="N313">
        <v>1.904795</v>
      </c>
      <c r="O313">
        <v>1.69556</v>
      </c>
      <c r="P313">
        <v>4.1448919999999996</v>
      </c>
      <c r="Q313">
        <v>2.240097</v>
      </c>
      <c r="R313">
        <v>16.878298000000001</v>
      </c>
      <c r="S313">
        <v>18.961109</v>
      </c>
      <c r="T313">
        <v>41.259953000000003</v>
      </c>
      <c r="U313">
        <v>0.44178600000000001</v>
      </c>
      <c r="V313" t="s">
        <v>446</v>
      </c>
      <c r="W313">
        <v>0</v>
      </c>
      <c r="X313">
        <v>0</v>
      </c>
      <c r="Y313">
        <v>0</v>
      </c>
      <c r="Z313">
        <v>130.44941700000001</v>
      </c>
      <c r="AA313">
        <v>282.02044699999999</v>
      </c>
      <c r="AB313">
        <v>0.53744700000000001</v>
      </c>
      <c r="AC313">
        <v>0.5</v>
      </c>
      <c r="AD313">
        <v>0.8</v>
      </c>
      <c r="AE313">
        <v>277.88031000000001</v>
      </c>
      <c r="AF313">
        <v>43.38</v>
      </c>
      <c r="AG313">
        <v>38.61</v>
      </c>
      <c r="AH313">
        <v>30.53</v>
      </c>
      <c r="AI313">
        <v>29.52</v>
      </c>
      <c r="AJ313">
        <v>100.46</v>
      </c>
      <c r="AK313">
        <v>156.4</v>
      </c>
      <c r="AL313">
        <v>156.19999999999999</v>
      </c>
      <c r="AM313">
        <v>0.1</v>
      </c>
      <c r="AN313">
        <v>1293</v>
      </c>
      <c r="AO313">
        <v>3.9369999999999998</v>
      </c>
      <c r="AP313">
        <v>-29</v>
      </c>
      <c r="AQ313">
        <v>169</v>
      </c>
      <c r="AR313">
        <v>209</v>
      </c>
      <c r="AZ313" s="1">
        <v>0</v>
      </c>
      <c r="BA313" t="s">
        <v>117</v>
      </c>
      <c r="BB313">
        <v>0</v>
      </c>
      <c r="BC313">
        <v>0</v>
      </c>
      <c r="BD313">
        <v>0</v>
      </c>
      <c r="BE313">
        <v>0</v>
      </c>
      <c r="BF313">
        <v>0</v>
      </c>
      <c r="BG313" s="1">
        <v>0.51043981481481482</v>
      </c>
      <c r="BH313" s="2">
        <v>44806</v>
      </c>
      <c r="BI313">
        <v>-0.66</v>
      </c>
      <c r="BJ313">
        <v>4.0000000000000001E-3</v>
      </c>
      <c r="BK313">
        <v>3.0000000000000001E-3</v>
      </c>
      <c r="BL313">
        <v>1.4999999999999999E-2</v>
      </c>
      <c r="BM313">
        <v>-0.89400000000000002</v>
      </c>
      <c r="BN313">
        <v>-1.022</v>
      </c>
      <c r="BO313">
        <v>1.091</v>
      </c>
      <c r="BP313">
        <v>1</v>
      </c>
      <c r="BQ313">
        <v>150</v>
      </c>
      <c r="BR313">
        <v>5.0000000000000001E-3</v>
      </c>
      <c r="BS313">
        <v>2</v>
      </c>
      <c r="BT313">
        <v>0</v>
      </c>
      <c r="BU313" t="s">
        <v>118</v>
      </c>
      <c r="BV313">
        <v>7000</v>
      </c>
      <c r="BW313">
        <v>500</v>
      </c>
      <c r="BX313">
        <v>5</v>
      </c>
      <c r="BY313">
        <v>2</v>
      </c>
      <c r="BZ313">
        <v>300</v>
      </c>
      <c r="CA313">
        <v>300</v>
      </c>
      <c r="CB313">
        <v>300</v>
      </c>
      <c r="CC313">
        <v>253.454803</v>
      </c>
      <c r="CD313">
        <v>25</v>
      </c>
      <c r="CE313">
        <v>-21.069906</v>
      </c>
      <c r="CF313">
        <v>246.84011799999999</v>
      </c>
      <c r="CG313">
        <v>251.837738</v>
      </c>
      <c r="CH313">
        <v>-4.9976200000000004</v>
      </c>
      <c r="CI313">
        <v>2.4737429999999998</v>
      </c>
      <c r="CJ313">
        <v>2.5056850000000002</v>
      </c>
      <c r="CK313">
        <v>1.6585369999999999</v>
      </c>
      <c r="CL313">
        <v>0.93125599999999997</v>
      </c>
      <c r="CM313">
        <v>0.21906400000000001</v>
      </c>
      <c r="CN313">
        <v>-1.141E-2</v>
      </c>
      <c r="CO313">
        <v>0.63432500000000003</v>
      </c>
      <c r="CP313">
        <v>1.3084880000000001</v>
      </c>
      <c r="CQ313">
        <v>130.44941700000001</v>
      </c>
      <c r="CR313">
        <v>1.07E-3</v>
      </c>
      <c r="CS313">
        <v>2.4138769999999998</v>
      </c>
      <c r="CT313">
        <v>-2.5999999999999998E-5</v>
      </c>
      <c r="CU313">
        <v>1</v>
      </c>
      <c r="CV313">
        <v>2.4366569999999999</v>
      </c>
      <c r="CW313">
        <v>-2.0999999999999999E-5</v>
      </c>
      <c r="CX313">
        <v>1</v>
      </c>
      <c r="CY313">
        <v>0.60051200000000005</v>
      </c>
      <c r="CZ313">
        <v>0.60064300000000004</v>
      </c>
      <c r="DA313">
        <v>0.106516</v>
      </c>
      <c r="DB313">
        <v>0</v>
      </c>
      <c r="DC313" t="s">
        <v>446</v>
      </c>
      <c r="DD313" t="s">
        <v>376</v>
      </c>
      <c r="DE313" t="s">
        <v>377</v>
      </c>
      <c r="DF313" t="s">
        <v>378</v>
      </c>
      <c r="DG313" t="s">
        <v>379</v>
      </c>
      <c r="DH313" t="s">
        <v>123</v>
      </c>
      <c r="DI313" t="s">
        <v>124</v>
      </c>
    </row>
    <row r="314" spans="1:113" x14ac:dyDescent="0.2">
      <c r="A314">
        <v>74</v>
      </c>
      <c r="B314" s="1">
        <v>0.51821759259259259</v>
      </c>
      <c r="C314" s="2">
        <v>44806</v>
      </c>
      <c r="D314" t="s">
        <v>113</v>
      </c>
      <c r="E314" t="s">
        <v>114</v>
      </c>
      <c r="G314">
        <v>74</v>
      </c>
      <c r="H314" t="str">
        <f>_xlfn.XLOOKUP(G314,'[2]9_2_diurnal_curves_still600_pro'!B:B,'[2]9_2_diurnal_curves_still600_pro'!A:A)</f>
        <v>LCOR-432</v>
      </c>
      <c r="I314">
        <v>12</v>
      </c>
      <c r="J314">
        <v>0.61810200000000004</v>
      </c>
      <c r="K314">
        <v>2.9183919999999999</v>
      </c>
      <c r="L314">
        <v>0.51007100000000005</v>
      </c>
      <c r="M314">
        <v>11.593804</v>
      </c>
      <c r="N314">
        <v>2.0899290000000001</v>
      </c>
      <c r="O314">
        <v>1.7675749999999999</v>
      </c>
      <c r="P314">
        <v>4.3005750000000003</v>
      </c>
      <c r="Q314">
        <v>2.2106460000000001</v>
      </c>
      <c r="R314">
        <v>17.596039000000001</v>
      </c>
      <c r="S314">
        <v>20.805040000000002</v>
      </c>
      <c r="T314">
        <v>42.811813000000001</v>
      </c>
      <c r="U314">
        <v>0.44178600000000001</v>
      </c>
      <c r="V314" t="s">
        <v>447</v>
      </c>
      <c r="W314">
        <v>0</v>
      </c>
      <c r="X314">
        <v>0</v>
      </c>
      <c r="Y314">
        <v>0</v>
      </c>
      <c r="Z314">
        <v>136.96182300000001</v>
      </c>
      <c r="AA314">
        <v>311.24258400000002</v>
      </c>
      <c r="AB314">
        <v>0.55995200000000001</v>
      </c>
      <c r="AC314">
        <v>0.5</v>
      </c>
      <c r="AD314">
        <v>0.8</v>
      </c>
      <c r="AE314">
        <v>387.95016500000003</v>
      </c>
      <c r="AF314">
        <v>47.44</v>
      </c>
      <c r="AG314">
        <v>40.130000000000003</v>
      </c>
      <c r="AH314">
        <v>30.58</v>
      </c>
      <c r="AI314">
        <v>30.16</v>
      </c>
      <c r="AJ314">
        <v>100.45</v>
      </c>
      <c r="AK314">
        <v>156.30000000000001</v>
      </c>
      <c r="AL314">
        <v>155.5</v>
      </c>
      <c r="AM314">
        <v>0.5</v>
      </c>
      <c r="AN314">
        <v>1732</v>
      </c>
      <c r="AO314">
        <v>3.9359999999999999</v>
      </c>
      <c r="AP314">
        <v>2</v>
      </c>
      <c r="AQ314">
        <v>168</v>
      </c>
      <c r="AR314">
        <v>189</v>
      </c>
      <c r="AZ314" s="1">
        <v>0</v>
      </c>
      <c r="BA314" t="s">
        <v>117</v>
      </c>
      <c r="BB314">
        <v>0</v>
      </c>
      <c r="BC314">
        <v>0</v>
      </c>
      <c r="BD314">
        <v>0</v>
      </c>
      <c r="BE314">
        <v>0</v>
      </c>
      <c r="BF314">
        <v>0</v>
      </c>
      <c r="BG314" s="1">
        <v>0.51803240740740741</v>
      </c>
      <c r="BH314" s="2">
        <v>44806</v>
      </c>
      <c r="BI314">
        <v>-0.74</v>
      </c>
      <c r="BJ314">
        <v>-1E-3</v>
      </c>
      <c r="BK314">
        <v>0</v>
      </c>
      <c r="BL314">
        <v>-1.2999999999999999E-2</v>
      </c>
      <c r="BM314">
        <v>0.23899999999999999</v>
      </c>
      <c r="BN314">
        <v>2.3119999999999998</v>
      </c>
      <c r="BO314">
        <v>18.219000000000001</v>
      </c>
      <c r="BP314">
        <v>1</v>
      </c>
      <c r="BQ314">
        <v>150</v>
      </c>
      <c r="BR314">
        <v>5.0000000000000001E-3</v>
      </c>
      <c r="BS314">
        <v>2</v>
      </c>
      <c r="BT314">
        <v>0</v>
      </c>
      <c r="BU314" t="s">
        <v>118</v>
      </c>
      <c r="BV314">
        <v>7000</v>
      </c>
      <c r="BW314">
        <v>500</v>
      </c>
      <c r="BX314">
        <v>5</v>
      </c>
      <c r="BY314">
        <v>2</v>
      </c>
      <c r="BZ314">
        <v>300</v>
      </c>
      <c r="CA314">
        <v>300</v>
      </c>
      <c r="CB314">
        <v>300</v>
      </c>
      <c r="CC314">
        <v>275.77185100000003</v>
      </c>
      <c r="CD314">
        <v>25</v>
      </c>
      <c r="CE314">
        <v>-25.098431000000001</v>
      </c>
      <c r="CF314">
        <v>272.56213400000001</v>
      </c>
      <c r="CG314">
        <v>275.28900099999998</v>
      </c>
      <c r="CH314">
        <v>-2.7268680000000001</v>
      </c>
      <c r="CI314">
        <v>2.4757229999999999</v>
      </c>
      <c r="CJ314">
        <v>2.511218</v>
      </c>
      <c r="CK314">
        <v>1.657192</v>
      </c>
      <c r="CL314">
        <v>0.929481</v>
      </c>
      <c r="CM314">
        <v>0.218582</v>
      </c>
      <c r="CN314">
        <v>-4.5539999999999999E-3</v>
      </c>
      <c r="CO314">
        <v>0.63678299999999999</v>
      </c>
      <c r="CP314">
        <v>1.7171540000000001</v>
      </c>
      <c r="CQ314">
        <v>136.96182300000001</v>
      </c>
      <c r="CR314">
        <v>1.0690000000000001E-3</v>
      </c>
      <c r="CS314">
        <v>2.4138769999999998</v>
      </c>
      <c r="CT314">
        <v>-2.5999999999999998E-5</v>
      </c>
      <c r="CU314">
        <v>1</v>
      </c>
      <c r="CV314">
        <v>2.4366569999999999</v>
      </c>
      <c r="CW314">
        <v>-2.0999999999999999E-5</v>
      </c>
      <c r="CX314">
        <v>1</v>
      </c>
      <c r="CY314">
        <v>0.60051200000000005</v>
      </c>
      <c r="CZ314">
        <v>0.60064300000000004</v>
      </c>
      <c r="DA314">
        <v>0.106516</v>
      </c>
      <c r="DB314">
        <v>0</v>
      </c>
      <c r="DC314" t="s">
        <v>447</v>
      </c>
      <c r="DD314" t="s">
        <v>376</v>
      </c>
      <c r="DE314" t="s">
        <v>377</v>
      </c>
      <c r="DF314" t="s">
        <v>378</v>
      </c>
      <c r="DG314" t="s">
        <v>379</v>
      </c>
      <c r="DH314" t="s">
        <v>123</v>
      </c>
      <c r="DI314" t="s">
        <v>124</v>
      </c>
    </row>
    <row r="315" spans="1:113" x14ac:dyDescent="0.2">
      <c r="A315">
        <v>75</v>
      </c>
      <c r="B315" s="1">
        <v>0.5194791666666666</v>
      </c>
      <c r="C315" s="2">
        <v>44806</v>
      </c>
      <c r="D315" t="s">
        <v>113</v>
      </c>
      <c r="E315" t="s">
        <v>114</v>
      </c>
      <c r="G315">
        <v>75</v>
      </c>
      <c r="H315" t="str">
        <f>_xlfn.XLOOKUP(G315,'[2]9_2_diurnal_curves_still600_pro'!B:B,'[2]9_2_diurnal_curves_still600_pro'!A:A)</f>
        <v>LCOR-025</v>
      </c>
      <c r="I315">
        <v>12</v>
      </c>
      <c r="J315">
        <v>0.41927900000000001</v>
      </c>
      <c r="K315">
        <v>2.9204720000000002</v>
      </c>
      <c r="L315">
        <v>0.36664200000000002</v>
      </c>
      <c r="M315">
        <v>6.9284790000000003</v>
      </c>
      <c r="N315">
        <v>1.886935</v>
      </c>
      <c r="O315">
        <v>1.69421</v>
      </c>
      <c r="P315">
        <v>3.73217</v>
      </c>
      <c r="Q315">
        <v>1.845234</v>
      </c>
      <c r="R315">
        <v>16.865234000000001</v>
      </c>
      <c r="S315">
        <v>18.783747000000002</v>
      </c>
      <c r="T315">
        <v>37.152374000000002</v>
      </c>
      <c r="U315">
        <v>0.44178600000000001</v>
      </c>
      <c r="V315" t="s">
        <v>448</v>
      </c>
      <c r="W315">
        <v>0</v>
      </c>
      <c r="X315">
        <v>0</v>
      </c>
      <c r="Y315">
        <v>0</v>
      </c>
      <c r="Z315">
        <v>107.13994599999999</v>
      </c>
      <c r="AA315">
        <v>360.566284</v>
      </c>
      <c r="AB315">
        <v>0.70285600000000004</v>
      </c>
      <c r="AC315">
        <v>0.5</v>
      </c>
      <c r="AD315">
        <v>0.8</v>
      </c>
      <c r="AE315">
        <v>422.11947600000002</v>
      </c>
      <c r="AF315">
        <v>42.65</v>
      </c>
      <c r="AG315">
        <v>38.29</v>
      </c>
      <c r="AH315">
        <v>30.66</v>
      </c>
      <c r="AI315">
        <v>27.71</v>
      </c>
      <c r="AJ315">
        <v>100.46</v>
      </c>
      <c r="AK315">
        <v>156.5</v>
      </c>
      <c r="AL315">
        <v>155.80000000000001</v>
      </c>
      <c r="AM315">
        <v>0.5</v>
      </c>
      <c r="AN315">
        <v>1501</v>
      </c>
      <c r="AO315">
        <v>3.9340000000000002</v>
      </c>
      <c r="AP315">
        <v>6</v>
      </c>
      <c r="AQ315">
        <v>-176</v>
      </c>
      <c r="AR315">
        <v>165</v>
      </c>
      <c r="AZ315" s="1">
        <v>0</v>
      </c>
      <c r="BA315" t="s">
        <v>117</v>
      </c>
      <c r="BB315">
        <v>0</v>
      </c>
      <c r="BC315">
        <v>0</v>
      </c>
      <c r="BD315">
        <v>0</v>
      </c>
      <c r="BE315">
        <v>0</v>
      </c>
      <c r="BF315">
        <v>0</v>
      </c>
      <c r="BG315" s="1">
        <v>0.51803240740740741</v>
      </c>
      <c r="BH315" s="2">
        <v>44806</v>
      </c>
      <c r="BI315">
        <v>-0.74</v>
      </c>
      <c r="BJ315">
        <v>-3.0000000000000001E-3</v>
      </c>
      <c r="BK315">
        <v>-2E-3</v>
      </c>
      <c r="BL315">
        <v>0.01</v>
      </c>
      <c r="BM315">
        <v>3.3000000000000002E-2</v>
      </c>
      <c r="BN315">
        <v>-0.13100000000000001</v>
      </c>
      <c r="BO315">
        <v>0.30399999999999999</v>
      </c>
      <c r="BP315">
        <v>1</v>
      </c>
      <c r="BQ315">
        <v>150</v>
      </c>
      <c r="BR315">
        <v>5.0000000000000001E-3</v>
      </c>
      <c r="BS315">
        <v>2</v>
      </c>
      <c r="BT315">
        <v>0</v>
      </c>
      <c r="BU315" t="s">
        <v>118</v>
      </c>
      <c r="BV315">
        <v>7000</v>
      </c>
      <c r="BW315">
        <v>500</v>
      </c>
      <c r="BX315">
        <v>5</v>
      </c>
      <c r="BY315">
        <v>2</v>
      </c>
      <c r="BZ315">
        <v>300</v>
      </c>
      <c r="CA315">
        <v>300</v>
      </c>
      <c r="CB315">
        <v>300</v>
      </c>
      <c r="CC315">
        <v>325.45959499999998</v>
      </c>
      <c r="CD315">
        <v>25</v>
      </c>
      <c r="CE315">
        <v>-25.071211000000002</v>
      </c>
      <c r="CF315">
        <v>325.44314600000001</v>
      </c>
      <c r="CG315">
        <v>324.651703</v>
      </c>
      <c r="CH315">
        <v>0.79144300000000001</v>
      </c>
      <c r="CI315">
        <v>2.4732949999999998</v>
      </c>
      <c r="CJ315">
        <v>2.504785</v>
      </c>
      <c r="CK315">
        <v>1.659408</v>
      </c>
      <c r="CL315">
        <v>0.93004399999999998</v>
      </c>
      <c r="CM315">
        <v>0.217921</v>
      </c>
      <c r="CN315">
        <v>-3.3893E-2</v>
      </c>
      <c r="CO315">
        <v>0.64185499999999995</v>
      </c>
      <c r="CP315">
        <v>1.5026949999999999</v>
      </c>
      <c r="CQ315">
        <v>107.13994599999999</v>
      </c>
      <c r="CR315">
        <v>1.08E-3</v>
      </c>
      <c r="CS315">
        <v>2.4138769999999998</v>
      </c>
      <c r="CT315">
        <v>-2.5999999999999998E-5</v>
      </c>
      <c r="CU315">
        <v>1</v>
      </c>
      <c r="CV315">
        <v>2.4366569999999999</v>
      </c>
      <c r="CW315">
        <v>-2.0999999999999999E-5</v>
      </c>
      <c r="CX315">
        <v>1</v>
      </c>
      <c r="CY315">
        <v>0.60051200000000005</v>
      </c>
      <c r="CZ315">
        <v>0.60064300000000004</v>
      </c>
      <c r="DA315">
        <v>0.106516</v>
      </c>
      <c r="DB315">
        <v>0</v>
      </c>
      <c r="DC315" t="s">
        <v>448</v>
      </c>
      <c r="DD315" t="s">
        <v>376</v>
      </c>
      <c r="DE315" t="s">
        <v>377</v>
      </c>
      <c r="DF315" t="s">
        <v>378</v>
      </c>
      <c r="DG315" t="s">
        <v>379</v>
      </c>
      <c r="DH315" t="s">
        <v>123</v>
      </c>
      <c r="DI315" t="s">
        <v>124</v>
      </c>
    </row>
    <row r="316" spans="1:113" x14ac:dyDescent="0.2">
      <c r="A316">
        <v>76</v>
      </c>
      <c r="B316" s="1">
        <v>0.52055555555555555</v>
      </c>
      <c r="C316" s="2">
        <v>44806</v>
      </c>
      <c r="D316" t="s">
        <v>113</v>
      </c>
      <c r="E316" t="s">
        <v>114</v>
      </c>
      <c r="G316">
        <v>76</v>
      </c>
      <c r="H316" t="str">
        <f>_xlfn.XLOOKUP(G316,'[2]9_2_diurnal_curves_still600_pro'!B:B,'[2]9_2_diurnal_curves_still600_pro'!A:A)</f>
        <v>LCOR-102</v>
      </c>
      <c r="I316">
        <v>12</v>
      </c>
      <c r="J316">
        <v>0.346609</v>
      </c>
      <c r="K316">
        <v>2.9208289999999999</v>
      </c>
      <c r="L316">
        <v>0.30984</v>
      </c>
      <c r="M316">
        <v>8.0814909999999998</v>
      </c>
      <c r="N316">
        <v>1.8755299999999999</v>
      </c>
      <c r="O316">
        <v>1.650755</v>
      </c>
      <c r="P316">
        <v>4.4138330000000003</v>
      </c>
      <c r="Q316">
        <v>2.538303</v>
      </c>
      <c r="R316">
        <v>16.431636999999998</v>
      </c>
      <c r="S316">
        <v>18.669049999999999</v>
      </c>
      <c r="T316">
        <v>43.935352000000002</v>
      </c>
      <c r="U316">
        <v>0.44178600000000001</v>
      </c>
      <c r="V316" t="s">
        <v>449</v>
      </c>
      <c r="W316">
        <v>0</v>
      </c>
      <c r="X316">
        <v>0</v>
      </c>
      <c r="Y316">
        <v>0</v>
      </c>
      <c r="Z316">
        <v>150.86674500000001</v>
      </c>
      <c r="AA316">
        <v>292.13586400000003</v>
      </c>
      <c r="AB316">
        <v>0.48357299999999998</v>
      </c>
      <c r="AC316">
        <v>0.5</v>
      </c>
      <c r="AD316">
        <v>0.8</v>
      </c>
      <c r="AE316">
        <v>326.22076399999997</v>
      </c>
      <c r="AF316">
        <v>42.46</v>
      </c>
      <c r="AG316">
        <v>37.369999999999997</v>
      </c>
      <c r="AH316">
        <v>30.63</v>
      </c>
      <c r="AI316">
        <v>30.62</v>
      </c>
      <c r="AJ316">
        <v>100.46</v>
      </c>
      <c r="AK316">
        <v>156.6</v>
      </c>
      <c r="AL316">
        <v>156.4</v>
      </c>
      <c r="AM316">
        <v>0.1</v>
      </c>
      <c r="AN316">
        <v>1687</v>
      </c>
      <c r="AO316">
        <v>3.9319999999999999</v>
      </c>
      <c r="AP316">
        <v>22</v>
      </c>
      <c r="AQ316">
        <v>178</v>
      </c>
      <c r="AR316">
        <v>192</v>
      </c>
      <c r="AZ316" s="1">
        <v>0</v>
      </c>
      <c r="BA316" t="s">
        <v>117</v>
      </c>
      <c r="BB316">
        <v>0</v>
      </c>
      <c r="BC316">
        <v>0</v>
      </c>
      <c r="BD316">
        <v>0</v>
      </c>
      <c r="BE316">
        <v>0</v>
      </c>
      <c r="BF316">
        <v>0</v>
      </c>
      <c r="BG316" s="1">
        <v>0.51803240740740741</v>
      </c>
      <c r="BH316" s="2">
        <v>44806</v>
      </c>
      <c r="BI316">
        <v>-0.74</v>
      </c>
      <c r="BJ316">
        <v>1E-3</v>
      </c>
      <c r="BK316">
        <v>1E-3</v>
      </c>
      <c r="BL316">
        <v>1.7999999999999999E-2</v>
      </c>
      <c r="BM316">
        <v>-2.262</v>
      </c>
      <c r="BN316">
        <v>-3.3959999999999999</v>
      </c>
      <c r="BO316">
        <v>-5.718</v>
      </c>
      <c r="BP316">
        <v>1</v>
      </c>
      <c r="BQ316">
        <v>150</v>
      </c>
      <c r="BR316">
        <v>5.0000000000000001E-3</v>
      </c>
      <c r="BS316">
        <v>2</v>
      </c>
      <c r="BT316">
        <v>0</v>
      </c>
      <c r="BU316" t="s">
        <v>118</v>
      </c>
      <c r="BV316">
        <v>7000</v>
      </c>
      <c r="BW316">
        <v>500</v>
      </c>
      <c r="BX316">
        <v>5</v>
      </c>
      <c r="BY316">
        <v>2</v>
      </c>
      <c r="BZ316">
        <v>300</v>
      </c>
      <c r="CA316">
        <v>300</v>
      </c>
      <c r="CB316">
        <v>300</v>
      </c>
      <c r="CC316">
        <v>266.94632000000001</v>
      </c>
      <c r="CD316">
        <v>25</v>
      </c>
      <c r="CE316">
        <v>-17.710989000000001</v>
      </c>
      <c r="CF316">
        <v>265.41888399999999</v>
      </c>
      <c r="CG316">
        <v>266.76483200000001</v>
      </c>
      <c r="CH316">
        <v>-1.345947</v>
      </c>
      <c r="CI316">
        <v>2.472086</v>
      </c>
      <c r="CJ316">
        <v>2.5045419999999998</v>
      </c>
      <c r="CK316">
        <v>1.659789</v>
      </c>
      <c r="CL316">
        <v>0.93170399999999998</v>
      </c>
      <c r="CM316">
        <v>0.21818199999999999</v>
      </c>
      <c r="CN316">
        <v>2.4800000000000001E-4</v>
      </c>
      <c r="CO316">
        <v>0.64515100000000003</v>
      </c>
      <c r="CP316">
        <v>1.6747890000000001</v>
      </c>
      <c r="CQ316">
        <v>150.86674500000001</v>
      </c>
      <c r="CR316">
        <v>1.0859999999999999E-3</v>
      </c>
      <c r="CS316">
        <v>2.4138769999999998</v>
      </c>
      <c r="CT316">
        <v>-2.5999999999999998E-5</v>
      </c>
      <c r="CU316">
        <v>1</v>
      </c>
      <c r="CV316">
        <v>2.4366569999999999</v>
      </c>
      <c r="CW316">
        <v>-2.0999999999999999E-5</v>
      </c>
      <c r="CX316">
        <v>1</v>
      </c>
      <c r="CY316">
        <v>0.60051200000000005</v>
      </c>
      <c r="CZ316">
        <v>0.60064300000000004</v>
      </c>
      <c r="DA316">
        <v>0.106516</v>
      </c>
      <c r="DB316">
        <v>0</v>
      </c>
      <c r="DC316" t="s">
        <v>449</v>
      </c>
      <c r="DD316" t="s">
        <v>376</v>
      </c>
      <c r="DE316" t="s">
        <v>377</v>
      </c>
      <c r="DF316" t="s">
        <v>378</v>
      </c>
      <c r="DG316" t="s">
        <v>379</v>
      </c>
      <c r="DH316" t="s">
        <v>123</v>
      </c>
      <c r="DI316" t="s">
        <v>124</v>
      </c>
    </row>
    <row r="317" spans="1:113" x14ac:dyDescent="0.2">
      <c r="A317">
        <v>77</v>
      </c>
      <c r="B317" s="1">
        <v>0.52188657407407402</v>
      </c>
      <c r="C317" s="2">
        <v>44806</v>
      </c>
      <c r="D317" t="s">
        <v>113</v>
      </c>
      <c r="E317" t="s">
        <v>114</v>
      </c>
      <c r="G317">
        <v>77</v>
      </c>
      <c r="H317" t="str">
        <f>_xlfn.XLOOKUP(G317,'[2]9_2_diurnal_curves_still600_pro'!B:B,'[2]9_2_diurnal_curves_still600_pro'!A:A)</f>
        <v>LCOR-155</v>
      </c>
      <c r="I317">
        <v>12</v>
      </c>
      <c r="J317">
        <v>0.34269899999999998</v>
      </c>
      <c r="K317">
        <v>2.9211649999999998</v>
      </c>
      <c r="L317">
        <v>0.30671599999999999</v>
      </c>
      <c r="M317">
        <v>6.0920480000000001</v>
      </c>
      <c r="N317">
        <v>1.866371</v>
      </c>
      <c r="O317">
        <v>1.6969780000000001</v>
      </c>
      <c r="P317">
        <v>3.8052269999999999</v>
      </c>
      <c r="Q317">
        <v>1.9388559999999999</v>
      </c>
      <c r="R317">
        <v>16.893545</v>
      </c>
      <c r="S317">
        <v>18.579872000000002</v>
      </c>
      <c r="T317">
        <v>37.881332</v>
      </c>
      <c r="U317">
        <v>0.44178600000000001</v>
      </c>
      <c r="V317" t="s">
        <v>450</v>
      </c>
      <c r="W317">
        <v>0</v>
      </c>
      <c r="X317">
        <v>0</v>
      </c>
      <c r="Y317">
        <v>0</v>
      </c>
      <c r="Z317">
        <v>91.516616999999997</v>
      </c>
      <c r="AA317">
        <v>333.56701700000002</v>
      </c>
      <c r="AB317">
        <v>0.72564300000000004</v>
      </c>
      <c r="AC317">
        <v>0.5</v>
      </c>
      <c r="AD317">
        <v>0.8</v>
      </c>
      <c r="AE317">
        <v>372.40374800000001</v>
      </c>
      <c r="AF317">
        <v>42.35</v>
      </c>
      <c r="AG317">
        <v>38.51</v>
      </c>
      <c r="AH317">
        <v>30.59</v>
      </c>
      <c r="AI317">
        <v>28.05</v>
      </c>
      <c r="AJ317">
        <v>100.45</v>
      </c>
      <c r="AK317">
        <v>156.6</v>
      </c>
      <c r="AL317">
        <v>155.6</v>
      </c>
      <c r="AM317">
        <v>0.6</v>
      </c>
      <c r="AN317">
        <v>1283</v>
      </c>
      <c r="AO317">
        <v>3.931</v>
      </c>
      <c r="AP317">
        <v>29</v>
      </c>
      <c r="AQ317">
        <v>141</v>
      </c>
      <c r="AR317">
        <v>163</v>
      </c>
      <c r="AZ317" s="1">
        <v>0</v>
      </c>
      <c r="BA317" t="s">
        <v>117</v>
      </c>
      <c r="BB317">
        <v>0</v>
      </c>
      <c r="BC317">
        <v>0</v>
      </c>
      <c r="BD317">
        <v>0</v>
      </c>
      <c r="BE317">
        <v>0</v>
      </c>
      <c r="BF317">
        <v>0</v>
      </c>
      <c r="BG317" s="1">
        <v>0.51803240740740741</v>
      </c>
      <c r="BH317" s="2">
        <v>44806</v>
      </c>
      <c r="BI317">
        <v>-0.74</v>
      </c>
      <c r="BJ317">
        <v>1E-3</v>
      </c>
      <c r="BK317">
        <v>4.0000000000000001E-3</v>
      </c>
      <c r="BL317">
        <v>1.0999999999999999E-2</v>
      </c>
      <c r="BM317">
        <v>5.3999999999999999E-2</v>
      </c>
      <c r="BN317">
        <v>0.13300000000000001</v>
      </c>
      <c r="BO317">
        <v>-0.112</v>
      </c>
      <c r="BP317">
        <v>1</v>
      </c>
      <c r="BQ317">
        <v>150</v>
      </c>
      <c r="BR317">
        <v>5.0000000000000001E-3</v>
      </c>
      <c r="BS317">
        <v>2</v>
      </c>
      <c r="BT317">
        <v>0</v>
      </c>
      <c r="BU317" t="s">
        <v>118</v>
      </c>
      <c r="BV317">
        <v>7000</v>
      </c>
      <c r="BW317">
        <v>500</v>
      </c>
      <c r="BX317">
        <v>5</v>
      </c>
      <c r="BY317">
        <v>2</v>
      </c>
      <c r="BZ317">
        <v>300</v>
      </c>
      <c r="CA317">
        <v>300</v>
      </c>
      <c r="CB317">
        <v>300</v>
      </c>
      <c r="CC317">
        <v>304.36276199999998</v>
      </c>
      <c r="CD317">
        <v>25</v>
      </c>
      <c r="CE317">
        <v>-19.576447999999999</v>
      </c>
      <c r="CF317">
        <v>309.25582900000001</v>
      </c>
      <c r="CG317">
        <v>305.52368200000001</v>
      </c>
      <c r="CH317">
        <v>3.7321469999999999</v>
      </c>
      <c r="CI317">
        <v>2.473595</v>
      </c>
      <c r="CJ317">
        <v>2.5044</v>
      </c>
      <c r="CK317">
        <v>1.6601490000000001</v>
      </c>
      <c r="CL317">
        <v>0.92968399999999995</v>
      </c>
      <c r="CM317">
        <v>0.218529</v>
      </c>
      <c r="CN317">
        <v>-2.9242000000000001E-2</v>
      </c>
      <c r="CO317">
        <v>0.64852799999999999</v>
      </c>
      <c r="CP317">
        <v>1.29958</v>
      </c>
      <c r="CQ317">
        <v>91.516616999999997</v>
      </c>
      <c r="CR317">
        <v>1.0839999999999999E-3</v>
      </c>
      <c r="CS317">
        <v>2.4138769999999998</v>
      </c>
      <c r="CT317">
        <v>-2.5999999999999998E-5</v>
      </c>
      <c r="CU317">
        <v>1</v>
      </c>
      <c r="CV317">
        <v>2.4366569999999999</v>
      </c>
      <c r="CW317">
        <v>-2.0999999999999999E-5</v>
      </c>
      <c r="CX317">
        <v>1</v>
      </c>
      <c r="CY317">
        <v>0.60051200000000005</v>
      </c>
      <c r="CZ317">
        <v>0.60064300000000004</v>
      </c>
      <c r="DA317">
        <v>0.106516</v>
      </c>
      <c r="DB317">
        <v>0</v>
      </c>
      <c r="DC317" t="s">
        <v>450</v>
      </c>
      <c r="DD317" t="s">
        <v>376</v>
      </c>
      <c r="DE317" t="s">
        <v>377</v>
      </c>
      <c r="DF317" t="s">
        <v>378</v>
      </c>
      <c r="DG317" t="s">
        <v>379</v>
      </c>
      <c r="DH317" t="s">
        <v>123</v>
      </c>
      <c r="DI317" t="s">
        <v>124</v>
      </c>
    </row>
    <row r="318" spans="1:113" x14ac:dyDescent="0.2">
      <c r="A318">
        <v>78</v>
      </c>
      <c r="B318" s="1">
        <v>0.52239583333333328</v>
      </c>
      <c r="C318" s="2">
        <v>44806</v>
      </c>
      <c r="D318" t="s">
        <v>113</v>
      </c>
      <c r="E318" t="s">
        <v>114</v>
      </c>
      <c r="G318">
        <v>78</v>
      </c>
      <c r="H318" t="str">
        <f>_xlfn.XLOOKUP(G318,'[2]9_2_diurnal_curves_still600_pro'!B:B,'[2]9_2_diurnal_curves_still600_pro'!A:A)</f>
        <v>LCOR-490</v>
      </c>
      <c r="I318">
        <v>12</v>
      </c>
      <c r="J318">
        <v>0.32577899999999999</v>
      </c>
      <c r="K318">
        <v>2.9202650000000001</v>
      </c>
      <c r="L318">
        <v>0.29308299999999998</v>
      </c>
      <c r="M318">
        <v>6.148981</v>
      </c>
      <c r="N318">
        <v>1.89975</v>
      </c>
      <c r="O318">
        <v>1.7286790000000001</v>
      </c>
      <c r="P318">
        <v>3.9462950000000001</v>
      </c>
      <c r="Q318">
        <v>2.0465450000000001</v>
      </c>
      <c r="R318">
        <v>17.206092999999999</v>
      </c>
      <c r="S318">
        <v>18.908821</v>
      </c>
      <c r="T318">
        <v>39.278739999999999</v>
      </c>
      <c r="U318">
        <v>0.44178600000000001</v>
      </c>
      <c r="V318" t="s">
        <v>451</v>
      </c>
      <c r="W318">
        <v>0</v>
      </c>
      <c r="X318">
        <v>0</v>
      </c>
      <c r="Y318">
        <v>0</v>
      </c>
      <c r="Z318">
        <v>117.274765</v>
      </c>
      <c r="AA318">
        <v>356.98187300000001</v>
      </c>
      <c r="AB318">
        <v>0.67148300000000005</v>
      </c>
      <c r="AC318">
        <v>0.5</v>
      </c>
      <c r="AD318">
        <v>0.8</v>
      </c>
      <c r="AE318">
        <v>194.72081</v>
      </c>
      <c r="AF318">
        <v>43.14</v>
      </c>
      <c r="AG318">
        <v>39.26</v>
      </c>
      <c r="AH318">
        <v>30.58</v>
      </c>
      <c r="AI318">
        <v>28.67</v>
      </c>
      <c r="AJ318">
        <v>100.47</v>
      </c>
      <c r="AK318">
        <v>156.5</v>
      </c>
      <c r="AL318">
        <v>156.1</v>
      </c>
      <c r="AM318">
        <v>0.2</v>
      </c>
      <c r="AN318">
        <v>725</v>
      </c>
      <c r="AO318">
        <v>3.93</v>
      </c>
      <c r="AP318">
        <v>26</v>
      </c>
      <c r="AQ318">
        <v>-147</v>
      </c>
      <c r="AR318">
        <v>209</v>
      </c>
      <c r="AZ318" s="1">
        <v>0</v>
      </c>
      <c r="BA318" t="s">
        <v>117</v>
      </c>
      <c r="BB318">
        <v>0</v>
      </c>
      <c r="BC318">
        <v>0</v>
      </c>
      <c r="BD318">
        <v>0</v>
      </c>
      <c r="BE318">
        <v>0</v>
      </c>
      <c r="BF318">
        <v>0</v>
      </c>
      <c r="BG318" s="1">
        <v>0.51803240740740741</v>
      </c>
      <c r="BH318" s="2">
        <v>44806</v>
      </c>
      <c r="BI318">
        <v>-0.74</v>
      </c>
      <c r="BJ318">
        <v>5.0000000000000001E-3</v>
      </c>
      <c r="BK318">
        <v>0</v>
      </c>
      <c r="BL318">
        <v>2.3E-2</v>
      </c>
      <c r="BM318">
        <v>-1.492</v>
      </c>
      <c r="BN318">
        <v>-0.26800000000000002</v>
      </c>
      <c r="BO318">
        <v>2.8849999999999998</v>
      </c>
      <c r="BP318">
        <v>1</v>
      </c>
      <c r="BQ318">
        <v>150</v>
      </c>
      <c r="BR318">
        <v>5.0000000000000001E-3</v>
      </c>
      <c r="BS318">
        <v>2</v>
      </c>
      <c r="BT318">
        <v>0</v>
      </c>
      <c r="BU318" t="s">
        <v>118</v>
      </c>
      <c r="BV318">
        <v>7000</v>
      </c>
      <c r="BW318">
        <v>500</v>
      </c>
      <c r="BX318">
        <v>5</v>
      </c>
      <c r="BY318">
        <v>2</v>
      </c>
      <c r="BZ318">
        <v>300</v>
      </c>
      <c r="CA318">
        <v>300</v>
      </c>
      <c r="CB318">
        <v>300</v>
      </c>
      <c r="CC318">
        <v>330.689911</v>
      </c>
      <c r="CD318">
        <v>25</v>
      </c>
      <c r="CE318">
        <v>-18.133801999999999</v>
      </c>
      <c r="CF318">
        <v>329.79333500000001</v>
      </c>
      <c r="CG318">
        <v>331.005157</v>
      </c>
      <c r="CH318">
        <v>-1.2118230000000001</v>
      </c>
      <c r="CI318">
        <v>2.474583</v>
      </c>
      <c r="CJ318">
        <v>2.5054650000000001</v>
      </c>
      <c r="CK318">
        <v>1.659187</v>
      </c>
      <c r="CL318">
        <v>0.93101699999999998</v>
      </c>
      <c r="CM318">
        <v>0.218639</v>
      </c>
      <c r="CN318">
        <v>-2.1869E-2</v>
      </c>
      <c r="CO318">
        <v>0.65019899999999997</v>
      </c>
      <c r="CP318">
        <v>0.78065600000000002</v>
      </c>
      <c r="CQ318">
        <v>117.274765</v>
      </c>
      <c r="CR318">
        <v>1.0939999999999999E-3</v>
      </c>
      <c r="CS318">
        <v>2.4138769999999998</v>
      </c>
      <c r="CT318">
        <v>-2.5999999999999998E-5</v>
      </c>
      <c r="CU318">
        <v>1</v>
      </c>
      <c r="CV318">
        <v>2.4366569999999999</v>
      </c>
      <c r="CW318">
        <v>-2.0999999999999999E-5</v>
      </c>
      <c r="CX318">
        <v>1</v>
      </c>
      <c r="CY318">
        <v>0.60051200000000005</v>
      </c>
      <c r="CZ318">
        <v>0.60064300000000004</v>
      </c>
      <c r="DA318">
        <v>0.106516</v>
      </c>
      <c r="DB318">
        <v>0</v>
      </c>
      <c r="DC318" t="s">
        <v>451</v>
      </c>
      <c r="DD318" t="s">
        <v>376</v>
      </c>
      <c r="DE318" t="s">
        <v>377</v>
      </c>
      <c r="DF318" t="s">
        <v>378</v>
      </c>
      <c r="DG318" t="s">
        <v>379</v>
      </c>
      <c r="DH318" t="s">
        <v>123</v>
      </c>
      <c r="DI318" t="s">
        <v>124</v>
      </c>
    </row>
    <row r="319" spans="1:113" x14ac:dyDescent="0.2">
      <c r="A319">
        <v>80</v>
      </c>
      <c r="B319" s="1">
        <v>0.52369212962962963</v>
      </c>
      <c r="C319" s="2">
        <v>44806</v>
      </c>
      <c r="D319" t="s">
        <v>113</v>
      </c>
      <c r="E319" t="s">
        <v>114</v>
      </c>
      <c r="G319">
        <v>80</v>
      </c>
      <c r="H319" t="str">
        <f>_xlfn.XLOOKUP(G319,'[2]9_2_diurnal_curves_still600_pro'!B:B,'[2]9_2_diurnal_curves_still600_pro'!A:A)</f>
        <v>LCOR-374</v>
      </c>
      <c r="I319">
        <v>12</v>
      </c>
      <c r="J319">
        <v>0.49011300000000002</v>
      </c>
      <c r="K319">
        <v>2.92001</v>
      </c>
      <c r="L319">
        <v>0.41967300000000002</v>
      </c>
      <c r="M319">
        <v>7.6246879999999999</v>
      </c>
      <c r="N319">
        <v>1.8560570000000001</v>
      </c>
      <c r="O319">
        <v>1.643824</v>
      </c>
      <c r="P319">
        <v>3.631284</v>
      </c>
      <c r="Q319">
        <v>1.7752270000000001</v>
      </c>
      <c r="R319">
        <v>16.363869000000001</v>
      </c>
      <c r="S319">
        <v>18.476595</v>
      </c>
      <c r="T319">
        <v>36.148547999999998</v>
      </c>
      <c r="U319">
        <v>0.44178600000000001</v>
      </c>
      <c r="V319" t="s">
        <v>452</v>
      </c>
      <c r="W319">
        <v>0</v>
      </c>
      <c r="X319">
        <v>0</v>
      </c>
      <c r="Y319">
        <v>0</v>
      </c>
      <c r="Z319">
        <v>94.226005999999998</v>
      </c>
      <c r="AA319">
        <v>345.02453600000001</v>
      </c>
      <c r="AB319">
        <v>0.72690100000000002</v>
      </c>
      <c r="AC319">
        <v>0.5</v>
      </c>
      <c r="AD319">
        <v>0.8</v>
      </c>
      <c r="AE319">
        <v>374.25271600000002</v>
      </c>
      <c r="AF319">
        <v>42.14</v>
      </c>
      <c r="AG319">
        <v>37.32</v>
      </c>
      <c r="AH319">
        <v>30.58</v>
      </c>
      <c r="AI319">
        <v>27.25</v>
      </c>
      <c r="AJ319">
        <v>100.45</v>
      </c>
      <c r="AK319">
        <v>156.5</v>
      </c>
      <c r="AL319">
        <v>156.5</v>
      </c>
      <c r="AM319">
        <v>0</v>
      </c>
      <c r="AN319">
        <v>1287</v>
      </c>
      <c r="AO319">
        <v>3.9279999999999999</v>
      </c>
      <c r="AP319">
        <v>8</v>
      </c>
      <c r="AQ319">
        <v>-164</v>
      </c>
      <c r="AR319">
        <v>184</v>
      </c>
      <c r="AZ319" s="1">
        <v>0</v>
      </c>
      <c r="BA319" t="s">
        <v>117</v>
      </c>
      <c r="BB319">
        <v>0</v>
      </c>
      <c r="BC319">
        <v>0</v>
      </c>
      <c r="BD319">
        <v>0</v>
      </c>
      <c r="BE319">
        <v>0</v>
      </c>
      <c r="BF319">
        <v>0</v>
      </c>
      <c r="BG319" s="1">
        <v>0.51803240740740741</v>
      </c>
      <c r="BH319" s="2">
        <v>44806</v>
      </c>
      <c r="BI319">
        <v>-0.74</v>
      </c>
      <c r="BJ319">
        <v>3.0000000000000001E-3</v>
      </c>
      <c r="BK319">
        <v>2E-3</v>
      </c>
      <c r="BL319">
        <v>2.3E-2</v>
      </c>
      <c r="BM319">
        <v>-4.8000000000000001E-2</v>
      </c>
      <c r="BN319">
        <v>-3.1E-2</v>
      </c>
      <c r="BO319">
        <v>1.645</v>
      </c>
      <c r="BP319">
        <v>1</v>
      </c>
      <c r="BQ319">
        <v>150</v>
      </c>
      <c r="BR319">
        <v>5.0000000000000001E-3</v>
      </c>
      <c r="BS319">
        <v>2</v>
      </c>
      <c r="BT319">
        <v>0</v>
      </c>
      <c r="BU319" t="s">
        <v>118</v>
      </c>
      <c r="BV319">
        <v>7000</v>
      </c>
      <c r="BW319">
        <v>500</v>
      </c>
      <c r="BX319">
        <v>5</v>
      </c>
      <c r="BY319">
        <v>2</v>
      </c>
      <c r="BZ319">
        <v>300</v>
      </c>
      <c r="CA319">
        <v>300</v>
      </c>
      <c r="CB319">
        <v>300</v>
      </c>
      <c r="CC319">
        <v>322.88467400000002</v>
      </c>
      <c r="CD319">
        <v>25</v>
      </c>
      <c r="CE319">
        <v>-14.631527</v>
      </c>
      <c r="CF319">
        <v>329.33737200000002</v>
      </c>
      <c r="CG319">
        <v>324.064819</v>
      </c>
      <c r="CH319">
        <v>5.2725520000000001</v>
      </c>
      <c r="CI319">
        <v>2.4720279999999999</v>
      </c>
      <c r="CJ319">
        <v>2.5041180000000001</v>
      </c>
      <c r="CK319">
        <v>1.6589149999999999</v>
      </c>
      <c r="CL319">
        <v>0.93188599999999999</v>
      </c>
      <c r="CM319">
        <v>0.218614</v>
      </c>
      <c r="CN319">
        <v>-3.8292E-2</v>
      </c>
      <c r="CO319">
        <v>0.65524199999999999</v>
      </c>
      <c r="CP319">
        <v>1.303428</v>
      </c>
      <c r="CQ319">
        <v>94.226005999999998</v>
      </c>
      <c r="CR319">
        <v>1.1039999999999999E-3</v>
      </c>
      <c r="CS319">
        <v>2.4138769999999998</v>
      </c>
      <c r="CT319">
        <v>-2.5999999999999998E-5</v>
      </c>
      <c r="CU319">
        <v>1</v>
      </c>
      <c r="CV319">
        <v>2.4366569999999999</v>
      </c>
      <c r="CW319">
        <v>-2.0999999999999999E-5</v>
      </c>
      <c r="CX319">
        <v>1</v>
      </c>
      <c r="CY319">
        <v>0.60051200000000005</v>
      </c>
      <c r="CZ319">
        <v>0.60064300000000004</v>
      </c>
      <c r="DA319">
        <v>0.106516</v>
      </c>
      <c r="DB319">
        <v>0</v>
      </c>
      <c r="DC319" t="s">
        <v>452</v>
      </c>
      <c r="DD319" t="s">
        <v>376</v>
      </c>
      <c r="DE319" t="s">
        <v>377</v>
      </c>
      <c r="DF319" t="s">
        <v>378</v>
      </c>
      <c r="DG319" t="s">
        <v>379</v>
      </c>
      <c r="DH319" t="s">
        <v>123</v>
      </c>
      <c r="DI319" t="s">
        <v>124</v>
      </c>
    </row>
    <row r="320" spans="1:113" x14ac:dyDescent="0.2">
      <c r="A320">
        <v>81</v>
      </c>
      <c r="B320" s="1">
        <v>0.52403935185185191</v>
      </c>
      <c r="C320" s="2">
        <v>44806</v>
      </c>
      <c r="D320" t="s">
        <v>113</v>
      </c>
      <c r="E320" t="s">
        <v>114</v>
      </c>
      <c r="G320">
        <v>81</v>
      </c>
      <c r="H320" t="str">
        <f>_xlfn.XLOOKUP(G320,'[2]9_2_diurnal_curves_still600_pro'!B:B,'[2]9_2_diurnal_curves_still600_pro'!A:A)</f>
        <v>LCOR-521</v>
      </c>
      <c r="I320">
        <v>12</v>
      </c>
      <c r="J320">
        <v>0.108811</v>
      </c>
      <c r="K320">
        <v>2.9205019999999999</v>
      </c>
      <c r="L320">
        <v>0.104902</v>
      </c>
      <c r="M320">
        <v>2.579142</v>
      </c>
      <c r="N320">
        <v>1.7278089999999999</v>
      </c>
      <c r="O320">
        <v>1.6559539999999999</v>
      </c>
      <c r="P320">
        <v>4.1256300000000001</v>
      </c>
      <c r="Q320">
        <v>2.397821</v>
      </c>
      <c r="R320">
        <v>16.484697000000001</v>
      </c>
      <c r="S320">
        <v>17.200005000000001</v>
      </c>
      <c r="T320">
        <v>41.069847000000003</v>
      </c>
      <c r="U320">
        <v>0.44178600000000001</v>
      </c>
      <c r="V320" t="s">
        <v>453</v>
      </c>
      <c r="W320">
        <v>0</v>
      </c>
      <c r="X320">
        <v>0</v>
      </c>
      <c r="Y320">
        <v>0</v>
      </c>
      <c r="Z320">
        <v>121.608856</v>
      </c>
      <c r="AA320">
        <v>338.47900399999997</v>
      </c>
      <c r="AB320">
        <v>0.64071999999999996</v>
      </c>
      <c r="AC320">
        <v>0.5</v>
      </c>
      <c r="AD320">
        <v>0.8</v>
      </c>
      <c r="AE320">
        <v>223.38635300000001</v>
      </c>
      <c r="AF320">
        <v>39.18</v>
      </c>
      <c r="AG320">
        <v>37.549999999999997</v>
      </c>
      <c r="AH320">
        <v>30.6</v>
      </c>
      <c r="AI320">
        <v>29.44</v>
      </c>
      <c r="AJ320">
        <v>100.45</v>
      </c>
      <c r="AK320">
        <v>156.6</v>
      </c>
      <c r="AL320">
        <v>154.30000000000001</v>
      </c>
      <c r="AM320">
        <v>1.4</v>
      </c>
      <c r="AN320">
        <v>872</v>
      </c>
      <c r="AO320">
        <v>3.9260000000000002</v>
      </c>
      <c r="AP320">
        <v>31</v>
      </c>
      <c r="AQ320">
        <v>-143</v>
      </c>
      <c r="AR320">
        <v>208</v>
      </c>
      <c r="AZ320" s="1">
        <v>0</v>
      </c>
      <c r="BA320" t="s">
        <v>117</v>
      </c>
      <c r="BB320">
        <v>0</v>
      </c>
      <c r="BC320">
        <v>0</v>
      </c>
      <c r="BD320">
        <v>0</v>
      </c>
      <c r="BE320">
        <v>0</v>
      </c>
      <c r="BF320">
        <v>0</v>
      </c>
      <c r="BG320" s="1">
        <v>0.51803240740740741</v>
      </c>
      <c r="BH320" s="2">
        <v>44806</v>
      </c>
      <c r="BI320">
        <v>-0.74</v>
      </c>
      <c r="BJ320">
        <v>0</v>
      </c>
      <c r="BK320">
        <v>-2E-3</v>
      </c>
      <c r="BL320">
        <v>-9999</v>
      </c>
      <c r="BM320">
        <v>-2.02</v>
      </c>
      <c r="BN320">
        <v>0.65600000000000003</v>
      </c>
      <c r="BO320">
        <v>-9999</v>
      </c>
      <c r="BP320">
        <v>1</v>
      </c>
      <c r="BQ320">
        <v>150</v>
      </c>
      <c r="BR320">
        <v>5.0000000000000001E-3</v>
      </c>
      <c r="BS320">
        <v>2</v>
      </c>
      <c r="BT320">
        <v>0</v>
      </c>
      <c r="BU320" t="s">
        <v>118</v>
      </c>
      <c r="BV320">
        <v>7000</v>
      </c>
      <c r="BW320">
        <v>500</v>
      </c>
      <c r="BX320">
        <v>5</v>
      </c>
      <c r="BY320">
        <v>2</v>
      </c>
      <c r="BZ320">
        <v>300</v>
      </c>
      <c r="CA320">
        <v>300</v>
      </c>
      <c r="CB320">
        <v>300</v>
      </c>
      <c r="CC320">
        <v>304.17932100000002</v>
      </c>
      <c r="CD320">
        <v>25</v>
      </c>
      <c r="CE320">
        <v>-24.299983999999998</v>
      </c>
      <c r="CF320">
        <v>300.363068</v>
      </c>
      <c r="CG320">
        <v>303.66918900000002</v>
      </c>
      <c r="CH320">
        <v>-3.3061219999999998</v>
      </c>
      <c r="CI320">
        <v>2.4723290000000002</v>
      </c>
      <c r="CJ320">
        <v>2.5000979999999999</v>
      </c>
      <c r="CK320">
        <v>1.65944</v>
      </c>
      <c r="CL320">
        <v>0.92635699999999999</v>
      </c>
      <c r="CM320">
        <v>0.21843099999999999</v>
      </c>
      <c r="CN320">
        <v>-1.3223E-2</v>
      </c>
      <c r="CO320">
        <v>0.65653600000000001</v>
      </c>
      <c r="CP320">
        <v>0.91703100000000004</v>
      </c>
      <c r="CQ320">
        <v>121.608856</v>
      </c>
      <c r="CR320">
        <v>1.0740000000000001E-3</v>
      </c>
      <c r="CS320">
        <v>2.4138769999999998</v>
      </c>
      <c r="CT320">
        <v>-2.5999999999999998E-5</v>
      </c>
      <c r="CU320">
        <v>1</v>
      </c>
      <c r="CV320">
        <v>2.4366569999999999</v>
      </c>
      <c r="CW320">
        <v>-2.0999999999999999E-5</v>
      </c>
      <c r="CX320">
        <v>1</v>
      </c>
      <c r="CY320">
        <v>0.60051200000000005</v>
      </c>
      <c r="CZ320">
        <v>0.60064300000000004</v>
      </c>
      <c r="DA320">
        <v>0.106516</v>
      </c>
      <c r="DB320">
        <v>0</v>
      </c>
      <c r="DC320" t="s">
        <v>453</v>
      </c>
      <c r="DD320" t="s">
        <v>376</v>
      </c>
      <c r="DE320" t="s">
        <v>377</v>
      </c>
      <c r="DF320" t="s">
        <v>378</v>
      </c>
      <c r="DG320" t="s">
        <v>379</v>
      </c>
      <c r="DH320" t="s">
        <v>123</v>
      </c>
      <c r="DI320" t="s">
        <v>124</v>
      </c>
    </row>
    <row r="321" spans="1:113" x14ac:dyDescent="0.2">
      <c r="A321">
        <v>82</v>
      </c>
      <c r="B321" s="1">
        <v>0.52458333333333329</v>
      </c>
      <c r="C321" s="2">
        <v>44806</v>
      </c>
      <c r="D321" t="s">
        <v>113</v>
      </c>
      <c r="E321" t="s">
        <v>114</v>
      </c>
      <c r="G321">
        <v>82</v>
      </c>
      <c r="H321" t="str">
        <f>_xlfn.XLOOKUP(G321,'[2]9_2_diurnal_curves_still600_pro'!B:B,'[2]9_2_diurnal_curves_still600_pro'!A:A)</f>
        <v>LCOR-232</v>
      </c>
      <c r="I321">
        <v>12</v>
      </c>
      <c r="J321">
        <v>0.27190999999999999</v>
      </c>
      <c r="K321">
        <v>2.9189690000000001</v>
      </c>
      <c r="L321">
        <v>0.24873999999999999</v>
      </c>
      <c r="M321">
        <v>7.1132350000000004</v>
      </c>
      <c r="N321">
        <v>1.904542</v>
      </c>
      <c r="O321">
        <v>1.706504</v>
      </c>
      <c r="P321">
        <v>4.6827269999999999</v>
      </c>
      <c r="Q321">
        <v>2.7781850000000001</v>
      </c>
      <c r="R321">
        <v>16.989819000000001</v>
      </c>
      <c r="S321">
        <v>18.961469999999998</v>
      </c>
      <c r="T321">
        <v>46.620857000000001</v>
      </c>
      <c r="U321">
        <v>0.44178600000000001</v>
      </c>
      <c r="V321" t="s">
        <v>454</v>
      </c>
      <c r="W321">
        <v>0</v>
      </c>
      <c r="X321">
        <v>0</v>
      </c>
      <c r="Y321">
        <v>0</v>
      </c>
      <c r="Z321">
        <v>129.26316800000001</v>
      </c>
      <c r="AA321">
        <v>270.57034299999998</v>
      </c>
      <c r="AB321">
        <v>0.52225699999999997</v>
      </c>
      <c r="AC321">
        <v>0.5</v>
      </c>
      <c r="AD321">
        <v>0.8</v>
      </c>
      <c r="AE321">
        <v>366.47955300000001</v>
      </c>
      <c r="AF321">
        <v>43.07</v>
      </c>
      <c r="AG321">
        <v>38.590000000000003</v>
      </c>
      <c r="AH321">
        <v>30.65</v>
      </c>
      <c r="AI321">
        <v>31.66</v>
      </c>
      <c r="AJ321">
        <v>100.44</v>
      </c>
      <c r="AK321">
        <v>156.4</v>
      </c>
      <c r="AL321">
        <v>155.69999999999999</v>
      </c>
      <c r="AM321">
        <v>0.4</v>
      </c>
      <c r="AN321">
        <v>1754</v>
      </c>
      <c r="AO321">
        <v>3.9249999999999998</v>
      </c>
      <c r="AP321">
        <v>5</v>
      </c>
      <c r="AQ321">
        <v>170</v>
      </c>
      <c r="AR321">
        <v>195</v>
      </c>
      <c r="AZ321" s="1">
        <v>0</v>
      </c>
      <c r="BA321" t="s">
        <v>117</v>
      </c>
      <c r="BB321">
        <v>0</v>
      </c>
      <c r="BC321">
        <v>0</v>
      </c>
      <c r="BD321">
        <v>0</v>
      </c>
      <c r="BE321">
        <v>0</v>
      </c>
      <c r="BF321">
        <v>0</v>
      </c>
      <c r="BG321" s="1">
        <v>0.51803240740740741</v>
      </c>
      <c r="BH321" s="2">
        <v>44806</v>
      </c>
      <c r="BI321">
        <v>-0.74</v>
      </c>
      <c r="BJ321">
        <v>2E-3</v>
      </c>
      <c r="BK321">
        <v>0</v>
      </c>
      <c r="BL321">
        <v>1.7999999999999999E-2</v>
      </c>
      <c r="BM321">
        <v>-2.4670000000000001</v>
      </c>
      <c r="BN321">
        <v>-4.0810000000000004</v>
      </c>
      <c r="BO321">
        <v>0.67400000000000004</v>
      </c>
      <c r="BP321">
        <v>1</v>
      </c>
      <c r="BQ321">
        <v>150</v>
      </c>
      <c r="BR321">
        <v>5.0000000000000001E-3</v>
      </c>
      <c r="BS321">
        <v>2</v>
      </c>
      <c r="BT321">
        <v>0</v>
      </c>
      <c r="BU321" t="s">
        <v>118</v>
      </c>
      <c r="BV321">
        <v>7000</v>
      </c>
      <c r="BW321">
        <v>500</v>
      </c>
      <c r="BX321">
        <v>5</v>
      </c>
      <c r="BY321">
        <v>2</v>
      </c>
      <c r="BZ321">
        <v>300</v>
      </c>
      <c r="CA321">
        <v>300</v>
      </c>
      <c r="CB321">
        <v>300</v>
      </c>
      <c r="CC321">
        <v>237.302536</v>
      </c>
      <c r="CD321">
        <v>25</v>
      </c>
      <c r="CE321">
        <v>-24.477819</v>
      </c>
      <c r="CF321">
        <v>230.327011</v>
      </c>
      <c r="CG321">
        <v>235.50578300000001</v>
      </c>
      <c r="CH321">
        <v>-5.1787720000000004</v>
      </c>
      <c r="CI321">
        <v>2.4736889999999998</v>
      </c>
      <c r="CJ321">
        <v>2.5053510000000001</v>
      </c>
      <c r="CK321">
        <v>1.6578059999999999</v>
      </c>
      <c r="CL321">
        <v>0.92992399999999997</v>
      </c>
      <c r="CM321">
        <v>0.21799499999999999</v>
      </c>
      <c r="CN321">
        <v>1.2336E-2</v>
      </c>
      <c r="CO321">
        <v>0.65817300000000001</v>
      </c>
      <c r="CP321">
        <v>1.737832</v>
      </c>
      <c r="CQ321">
        <v>129.26316800000001</v>
      </c>
      <c r="CR321">
        <v>1.0809999999999999E-3</v>
      </c>
      <c r="CS321">
        <v>2.4138769999999998</v>
      </c>
      <c r="CT321">
        <v>-2.5999999999999998E-5</v>
      </c>
      <c r="CU321">
        <v>1</v>
      </c>
      <c r="CV321">
        <v>2.4366569999999999</v>
      </c>
      <c r="CW321">
        <v>-2.0999999999999999E-5</v>
      </c>
      <c r="CX321">
        <v>1</v>
      </c>
      <c r="CY321">
        <v>0.60051200000000005</v>
      </c>
      <c r="CZ321">
        <v>0.60064300000000004</v>
      </c>
      <c r="DA321">
        <v>0.106516</v>
      </c>
      <c r="DB321">
        <v>0</v>
      </c>
      <c r="DC321" t="s">
        <v>454</v>
      </c>
      <c r="DD321" t="s">
        <v>376</v>
      </c>
      <c r="DE321" t="s">
        <v>377</v>
      </c>
      <c r="DF321" t="s">
        <v>378</v>
      </c>
      <c r="DG321" t="s">
        <v>379</v>
      </c>
      <c r="DH321" t="s">
        <v>123</v>
      </c>
      <c r="DI321" t="s">
        <v>124</v>
      </c>
    </row>
    <row r="322" spans="1:113" x14ac:dyDescent="0.2">
      <c r="A322">
        <v>83</v>
      </c>
      <c r="B322" s="1">
        <v>0.52622685185185192</v>
      </c>
      <c r="C322" s="2">
        <v>44806</v>
      </c>
      <c r="D322" t="s">
        <v>113</v>
      </c>
      <c r="E322" t="s">
        <v>114</v>
      </c>
      <c r="G322">
        <v>83</v>
      </c>
      <c r="H322" t="str">
        <f>_xlfn.XLOOKUP(G322,'[2]9_2_diurnal_curves_still600_pro'!B:B,'[2]9_2_diurnal_curves_still600_pro'!A:A)</f>
        <v>LCOR-315</v>
      </c>
      <c r="I322">
        <v>12</v>
      </c>
      <c r="J322">
        <v>0.27915699999999999</v>
      </c>
      <c r="K322">
        <v>2.9200849999999998</v>
      </c>
      <c r="L322">
        <v>0.254799</v>
      </c>
      <c r="M322">
        <v>6.9138539999999997</v>
      </c>
      <c r="N322">
        <v>1.8042229999999999</v>
      </c>
      <c r="O322">
        <v>1.611726</v>
      </c>
      <c r="P322">
        <v>4.4446849999999998</v>
      </c>
      <c r="Q322">
        <v>2.6404610000000002</v>
      </c>
      <c r="R322">
        <v>16.047573</v>
      </c>
      <c r="S322">
        <v>17.964220000000001</v>
      </c>
      <c r="T322">
        <v>44.254669</v>
      </c>
      <c r="U322">
        <v>0.44178600000000001</v>
      </c>
      <c r="V322" t="s">
        <v>455</v>
      </c>
      <c r="W322">
        <v>0</v>
      </c>
      <c r="X322">
        <v>0</v>
      </c>
      <c r="Y322">
        <v>0</v>
      </c>
      <c r="Z322">
        <v>110.67437700000001</v>
      </c>
      <c r="AA322">
        <v>312.15057400000001</v>
      </c>
      <c r="AB322">
        <v>0.64544599999999996</v>
      </c>
      <c r="AC322">
        <v>0.5</v>
      </c>
      <c r="AD322">
        <v>0.8</v>
      </c>
      <c r="AE322">
        <v>504.55599999999998</v>
      </c>
      <c r="AF322">
        <v>40.200000000000003</v>
      </c>
      <c r="AG322">
        <v>35.909999999999997</v>
      </c>
      <c r="AH322">
        <v>30.91</v>
      </c>
      <c r="AI322">
        <v>30.74</v>
      </c>
      <c r="AJ322">
        <v>100.43</v>
      </c>
      <c r="AK322">
        <v>156.5</v>
      </c>
      <c r="AL322">
        <v>145.1</v>
      </c>
      <c r="AM322">
        <v>7.3</v>
      </c>
      <c r="AN322">
        <v>1954</v>
      </c>
      <c r="AO322">
        <v>3.9239999999999999</v>
      </c>
      <c r="AP322">
        <v>-27</v>
      </c>
      <c r="AQ322">
        <v>158</v>
      </c>
      <c r="AR322">
        <v>184</v>
      </c>
      <c r="AZ322" s="1">
        <v>0</v>
      </c>
      <c r="BA322" t="s">
        <v>117</v>
      </c>
      <c r="BB322">
        <v>0</v>
      </c>
      <c r="BC322">
        <v>0</v>
      </c>
      <c r="BD322">
        <v>0</v>
      </c>
      <c r="BE322">
        <v>0</v>
      </c>
      <c r="BF322">
        <v>0</v>
      </c>
      <c r="BG322" s="1">
        <v>0.52593750000000006</v>
      </c>
      <c r="BH322" s="2">
        <v>44806</v>
      </c>
      <c r="BI322">
        <v>-0.66</v>
      </c>
      <c r="BJ322">
        <v>2E-3</v>
      </c>
      <c r="BK322">
        <v>3.0000000000000001E-3</v>
      </c>
      <c r="BL322">
        <v>-9999</v>
      </c>
      <c r="BM322">
        <v>0.254</v>
      </c>
      <c r="BN322">
        <v>1.845</v>
      </c>
      <c r="BO322">
        <v>-9999</v>
      </c>
      <c r="BP322">
        <v>1</v>
      </c>
      <c r="BQ322">
        <v>150</v>
      </c>
      <c r="BR322">
        <v>5.0000000000000001E-3</v>
      </c>
      <c r="BS322">
        <v>2</v>
      </c>
      <c r="BT322">
        <v>0</v>
      </c>
      <c r="BU322" t="s">
        <v>118</v>
      </c>
      <c r="BV322">
        <v>7000</v>
      </c>
      <c r="BW322">
        <v>500</v>
      </c>
      <c r="BX322">
        <v>5</v>
      </c>
      <c r="BY322">
        <v>2</v>
      </c>
      <c r="BZ322">
        <v>300</v>
      </c>
      <c r="CA322">
        <v>300</v>
      </c>
      <c r="CB322">
        <v>300</v>
      </c>
      <c r="CC322">
        <v>263.94903599999998</v>
      </c>
      <c r="CD322">
        <v>25</v>
      </c>
      <c r="CE322">
        <v>-34.177128000000003</v>
      </c>
      <c r="CF322">
        <v>257.03860500000002</v>
      </c>
      <c r="CG322">
        <v>263.19174199999998</v>
      </c>
      <c r="CH322">
        <v>-6.1531370000000001</v>
      </c>
      <c r="CI322">
        <v>2.4701</v>
      </c>
      <c r="CJ322">
        <v>2.5013390000000002</v>
      </c>
      <c r="CK322">
        <v>1.658995</v>
      </c>
      <c r="CL322">
        <v>0.90323500000000001</v>
      </c>
      <c r="CM322">
        <v>0.21580299999999999</v>
      </c>
      <c r="CN322">
        <v>-1.619E-3</v>
      </c>
      <c r="CO322">
        <v>0.66384600000000005</v>
      </c>
      <c r="CP322">
        <v>1.923797</v>
      </c>
      <c r="CQ322">
        <v>110.67437700000001</v>
      </c>
      <c r="CR322">
        <v>1.07E-3</v>
      </c>
      <c r="CS322">
        <v>2.4138769999999998</v>
      </c>
      <c r="CT322">
        <v>-2.5999999999999998E-5</v>
      </c>
      <c r="CU322">
        <v>1</v>
      </c>
      <c r="CV322">
        <v>2.4366569999999999</v>
      </c>
      <c r="CW322">
        <v>-2.0999999999999999E-5</v>
      </c>
      <c r="CX322">
        <v>1</v>
      </c>
      <c r="CY322">
        <v>0.60051200000000005</v>
      </c>
      <c r="CZ322">
        <v>0.60064300000000004</v>
      </c>
      <c r="DA322">
        <v>0.106516</v>
      </c>
      <c r="DB322">
        <v>0</v>
      </c>
      <c r="DC322" t="s">
        <v>455</v>
      </c>
      <c r="DD322" t="s">
        <v>376</v>
      </c>
      <c r="DE322" t="s">
        <v>377</v>
      </c>
      <c r="DF322" t="s">
        <v>378</v>
      </c>
      <c r="DG322" t="s">
        <v>379</v>
      </c>
      <c r="DH322" t="s">
        <v>123</v>
      </c>
      <c r="DI322" t="s">
        <v>124</v>
      </c>
    </row>
    <row r="323" spans="1:113" x14ac:dyDescent="0.2">
      <c r="A323">
        <v>84</v>
      </c>
      <c r="B323" s="1">
        <v>0.52755787037037039</v>
      </c>
      <c r="C323" s="2">
        <v>44806</v>
      </c>
      <c r="D323" t="s">
        <v>113</v>
      </c>
      <c r="E323" t="s">
        <v>114</v>
      </c>
      <c r="G323">
        <v>84</v>
      </c>
      <c r="H323" t="str">
        <f>_xlfn.XLOOKUP(G323,'[2]9_2_diurnal_curves_still600_pro'!B:B,'[2]9_2_diurnal_curves_still600_pro'!A:A)</f>
        <v>LCOR-419</v>
      </c>
      <c r="I323">
        <v>12</v>
      </c>
      <c r="J323">
        <v>0.36627199999999999</v>
      </c>
      <c r="K323">
        <v>2.920677</v>
      </c>
      <c r="L323">
        <v>0.32545800000000003</v>
      </c>
      <c r="M323">
        <v>7.5343669999999996</v>
      </c>
      <c r="N323">
        <v>1.8641479999999999</v>
      </c>
      <c r="O323">
        <v>1.6545859999999999</v>
      </c>
      <c r="P323">
        <v>4.1200950000000001</v>
      </c>
      <c r="Q323">
        <v>2.2559469999999999</v>
      </c>
      <c r="R323">
        <v>16.473213000000001</v>
      </c>
      <c r="S323">
        <v>18.559635</v>
      </c>
      <c r="T323">
        <v>41.020054000000002</v>
      </c>
      <c r="U323">
        <v>0.44178600000000001</v>
      </c>
      <c r="V323" t="s">
        <v>456</v>
      </c>
      <c r="W323">
        <v>0</v>
      </c>
      <c r="X323">
        <v>0</v>
      </c>
      <c r="Y323">
        <v>0</v>
      </c>
      <c r="Z323">
        <v>101.39286800000001</v>
      </c>
      <c r="AA323">
        <v>332.87451199999998</v>
      </c>
      <c r="AB323">
        <v>0.69540199999999996</v>
      </c>
      <c r="AC323">
        <v>0.5</v>
      </c>
      <c r="AD323">
        <v>0.8</v>
      </c>
      <c r="AE323">
        <v>220.40103099999999</v>
      </c>
      <c r="AF323">
        <v>41.58</v>
      </c>
      <c r="AG323">
        <v>36.909999999999997</v>
      </c>
      <c r="AH323">
        <v>30.89</v>
      </c>
      <c r="AI323">
        <v>29.42</v>
      </c>
      <c r="AJ323">
        <v>100.44</v>
      </c>
      <c r="AK323">
        <v>156.6</v>
      </c>
      <c r="AL323">
        <v>149.69999999999999</v>
      </c>
      <c r="AM323">
        <v>4.4000000000000004</v>
      </c>
      <c r="AN323">
        <v>792</v>
      </c>
      <c r="AO323">
        <v>3.9209999999999998</v>
      </c>
      <c r="AP323">
        <v>19</v>
      </c>
      <c r="AQ323">
        <v>-150</v>
      </c>
      <c r="AR323">
        <v>208</v>
      </c>
      <c r="AZ323" s="1">
        <v>0</v>
      </c>
      <c r="BA323" t="s">
        <v>117</v>
      </c>
      <c r="BB323">
        <v>0</v>
      </c>
      <c r="BC323">
        <v>0</v>
      </c>
      <c r="BD323">
        <v>0</v>
      </c>
      <c r="BE323">
        <v>0</v>
      </c>
      <c r="BF323">
        <v>0</v>
      </c>
      <c r="BG323" s="1">
        <v>0.52593750000000006</v>
      </c>
      <c r="BH323" s="2">
        <v>44806</v>
      </c>
      <c r="BI323">
        <v>-0.66</v>
      </c>
      <c r="BJ323">
        <v>1E-3</v>
      </c>
      <c r="BK323">
        <v>3.0000000000000001E-3</v>
      </c>
      <c r="BL323">
        <v>-9999</v>
      </c>
      <c r="BM323">
        <v>-1.294</v>
      </c>
      <c r="BN323">
        <v>-2.6720000000000002</v>
      </c>
      <c r="BO323">
        <v>-9999</v>
      </c>
      <c r="BP323">
        <v>1</v>
      </c>
      <c r="BQ323">
        <v>150</v>
      </c>
      <c r="BR323">
        <v>5.0000000000000001E-3</v>
      </c>
      <c r="BS323">
        <v>2</v>
      </c>
      <c r="BT323">
        <v>0</v>
      </c>
      <c r="BU323" t="s">
        <v>118</v>
      </c>
      <c r="BV323">
        <v>7000</v>
      </c>
      <c r="BW323">
        <v>500</v>
      </c>
      <c r="BX323">
        <v>5</v>
      </c>
      <c r="BY323">
        <v>2</v>
      </c>
      <c r="BZ323">
        <v>300</v>
      </c>
      <c r="CA323">
        <v>300</v>
      </c>
      <c r="CB323">
        <v>300</v>
      </c>
      <c r="CC323">
        <v>289.244415</v>
      </c>
      <c r="CD323">
        <v>25</v>
      </c>
      <c r="CE323">
        <v>-30.045168</v>
      </c>
      <c r="CF323">
        <v>287.79995700000001</v>
      </c>
      <c r="CG323">
        <v>289.83471700000001</v>
      </c>
      <c r="CH323">
        <v>-2.0347599999999999</v>
      </c>
      <c r="CI323">
        <v>2.471428</v>
      </c>
      <c r="CJ323">
        <v>2.5032130000000001</v>
      </c>
      <c r="CK323">
        <v>1.659627</v>
      </c>
      <c r="CL323">
        <v>0.91475200000000001</v>
      </c>
      <c r="CM323">
        <v>0.21596399999999999</v>
      </c>
      <c r="CN323">
        <v>-1.6913999999999998E-2</v>
      </c>
      <c r="CO323">
        <v>0.66708000000000001</v>
      </c>
      <c r="CP323">
        <v>0.84331699999999998</v>
      </c>
      <c r="CQ323">
        <v>101.39286800000001</v>
      </c>
      <c r="CR323">
        <v>1.078E-3</v>
      </c>
      <c r="CS323">
        <v>2.4138769999999998</v>
      </c>
      <c r="CT323">
        <v>-2.5999999999999998E-5</v>
      </c>
      <c r="CU323">
        <v>1</v>
      </c>
      <c r="CV323">
        <v>2.4366569999999999</v>
      </c>
      <c r="CW323">
        <v>-2.0999999999999999E-5</v>
      </c>
      <c r="CX323">
        <v>1</v>
      </c>
      <c r="CY323">
        <v>0.60051200000000005</v>
      </c>
      <c r="CZ323">
        <v>0.60064300000000004</v>
      </c>
      <c r="DA323">
        <v>0.106516</v>
      </c>
      <c r="DB323">
        <v>0</v>
      </c>
      <c r="DC323" t="s">
        <v>456</v>
      </c>
      <c r="DD323" t="s">
        <v>376</v>
      </c>
      <c r="DE323" t="s">
        <v>377</v>
      </c>
      <c r="DF323" t="s">
        <v>378</v>
      </c>
      <c r="DG323" t="s">
        <v>379</v>
      </c>
      <c r="DH323" t="s">
        <v>123</v>
      </c>
      <c r="DI323" t="s">
        <v>124</v>
      </c>
    </row>
    <row r="324" spans="1:113" x14ac:dyDescent="0.2">
      <c r="A324">
        <v>85</v>
      </c>
      <c r="B324" s="1">
        <v>0.52835648148148151</v>
      </c>
      <c r="C324" s="2">
        <v>44806</v>
      </c>
      <c r="D324" t="s">
        <v>113</v>
      </c>
      <c r="E324" t="s">
        <v>114</v>
      </c>
      <c r="G324">
        <v>85</v>
      </c>
      <c r="H324" t="str">
        <f>_xlfn.XLOOKUP(G324,'[2]9_2_diurnal_curves_still600_pro'!B:B,'[2]9_2_diurnal_curves_still600_pro'!A:A)</f>
        <v>LCOR-365</v>
      </c>
      <c r="I324">
        <v>12</v>
      </c>
      <c r="J324">
        <v>0.29335800000000001</v>
      </c>
      <c r="K324">
        <v>2.9184399999999999</v>
      </c>
      <c r="L324">
        <v>0.26656299999999999</v>
      </c>
      <c r="M324">
        <v>7.4796519999999997</v>
      </c>
      <c r="N324">
        <v>1.8478950000000001</v>
      </c>
      <c r="O324">
        <v>1.6394340000000001</v>
      </c>
      <c r="P324">
        <v>4.576352</v>
      </c>
      <c r="Q324">
        <v>2.728456</v>
      </c>
      <c r="R324">
        <v>16.320893999999999</v>
      </c>
      <c r="S324">
        <v>18.396172</v>
      </c>
      <c r="T324">
        <v>45.558506000000001</v>
      </c>
      <c r="U324">
        <v>0.44178600000000001</v>
      </c>
      <c r="V324" t="s">
        <v>457</v>
      </c>
      <c r="W324">
        <v>0</v>
      </c>
      <c r="X324">
        <v>0</v>
      </c>
      <c r="Y324">
        <v>0</v>
      </c>
      <c r="Z324">
        <v>125.74696400000001</v>
      </c>
      <c r="AA324">
        <v>271.03008999999997</v>
      </c>
      <c r="AB324">
        <v>0.53604099999999999</v>
      </c>
      <c r="AC324">
        <v>0.5</v>
      </c>
      <c r="AD324">
        <v>0.8</v>
      </c>
      <c r="AE324">
        <v>378.77844199999998</v>
      </c>
      <c r="AF324">
        <v>41.25</v>
      </c>
      <c r="AG324">
        <v>36.6</v>
      </c>
      <c r="AH324">
        <v>30.88</v>
      </c>
      <c r="AI324">
        <v>31.25</v>
      </c>
      <c r="AJ324">
        <v>100.45</v>
      </c>
      <c r="AK324">
        <v>156.30000000000001</v>
      </c>
      <c r="AL324">
        <v>133.30000000000001</v>
      </c>
      <c r="AM324">
        <v>14.7</v>
      </c>
      <c r="AN324">
        <v>1767</v>
      </c>
      <c r="AO324">
        <v>3.9209999999999998</v>
      </c>
      <c r="AP324">
        <v>1</v>
      </c>
      <c r="AQ324">
        <v>172</v>
      </c>
      <c r="AR324">
        <v>182</v>
      </c>
      <c r="AZ324" s="1">
        <v>0</v>
      </c>
      <c r="BA324" t="s">
        <v>117</v>
      </c>
      <c r="BB324">
        <v>0</v>
      </c>
      <c r="BC324">
        <v>0</v>
      </c>
      <c r="BD324">
        <v>0</v>
      </c>
      <c r="BE324">
        <v>0</v>
      </c>
      <c r="BF324">
        <v>0</v>
      </c>
      <c r="BG324" s="1">
        <v>0.52593750000000006</v>
      </c>
      <c r="BH324" s="2">
        <v>44806</v>
      </c>
      <c r="BI324">
        <v>-0.66</v>
      </c>
      <c r="BJ324">
        <v>2E-3</v>
      </c>
      <c r="BK324">
        <v>-1E-3</v>
      </c>
      <c r="BL324">
        <v>-9999</v>
      </c>
      <c r="BM324">
        <v>-0.33900000000000002</v>
      </c>
      <c r="BN324">
        <v>1.857</v>
      </c>
      <c r="BO324">
        <v>-9999</v>
      </c>
      <c r="BP324">
        <v>1</v>
      </c>
      <c r="BQ324">
        <v>150</v>
      </c>
      <c r="BR324">
        <v>5.0000000000000001E-3</v>
      </c>
      <c r="BS324">
        <v>2</v>
      </c>
      <c r="BT324">
        <v>0</v>
      </c>
      <c r="BU324" t="s">
        <v>118</v>
      </c>
      <c r="BV324">
        <v>7000</v>
      </c>
      <c r="BW324">
        <v>500</v>
      </c>
      <c r="BX324">
        <v>5</v>
      </c>
      <c r="BY324">
        <v>2</v>
      </c>
      <c r="BZ324">
        <v>300</v>
      </c>
      <c r="CA324">
        <v>300</v>
      </c>
      <c r="CB324">
        <v>300</v>
      </c>
      <c r="CC324">
        <v>235.32951399999999</v>
      </c>
      <c r="CD324">
        <v>25</v>
      </c>
      <c r="CE324">
        <v>-26.112819999999999</v>
      </c>
      <c r="CF324">
        <v>227.72383099999999</v>
      </c>
      <c r="CG324">
        <v>233.62339800000001</v>
      </c>
      <c r="CH324">
        <v>-5.8995670000000002</v>
      </c>
      <c r="CI324">
        <v>2.4710160000000001</v>
      </c>
      <c r="CJ324">
        <v>2.502764</v>
      </c>
      <c r="CK324">
        <v>1.657243</v>
      </c>
      <c r="CL324">
        <v>0.87453400000000003</v>
      </c>
      <c r="CM324">
        <v>0.21607100000000001</v>
      </c>
      <c r="CN324">
        <v>4.8329999999999996E-3</v>
      </c>
      <c r="CO324">
        <v>0.669686</v>
      </c>
      <c r="CP324">
        <v>1.7492220000000001</v>
      </c>
      <c r="CQ324">
        <v>125.74696400000001</v>
      </c>
      <c r="CR324">
        <v>1.0690000000000001E-3</v>
      </c>
      <c r="CS324">
        <v>2.4138769999999998</v>
      </c>
      <c r="CT324">
        <v>-2.5999999999999998E-5</v>
      </c>
      <c r="CU324">
        <v>1</v>
      </c>
      <c r="CV324">
        <v>2.4366569999999999</v>
      </c>
      <c r="CW324">
        <v>-2.0999999999999999E-5</v>
      </c>
      <c r="CX324">
        <v>1</v>
      </c>
      <c r="CY324">
        <v>0.60051200000000005</v>
      </c>
      <c r="CZ324">
        <v>0.60064300000000004</v>
      </c>
      <c r="DA324">
        <v>0.106516</v>
      </c>
      <c r="DB324">
        <v>0</v>
      </c>
      <c r="DC324" t="s">
        <v>457</v>
      </c>
      <c r="DD324" t="s">
        <v>376</v>
      </c>
      <c r="DE324" t="s">
        <v>377</v>
      </c>
      <c r="DF324" t="s">
        <v>378</v>
      </c>
      <c r="DG324" t="s">
        <v>379</v>
      </c>
      <c r="DH324" t="s">
        <v>123</v>
      </c>
      <c r="DI324" t="s">
        <v>124</v>
      </c>
    </row>
    <row r="325" spans="1:113" x14ac:dyDescent="0.2">
      <c r="A325">
        <v>86</v>
      </c>
      <c r="B325" s="1">
        <v>0.52893518518518523</v>
      </c>
      <c r="C325" s="2">
        <v>44806</v>
      </c>
      <c r="D325" t="s">
        <v>113</v>
      </c>
      <c r="E325" t="s">
        <v>114</v>
      </c>
      <c r="G325">
        <v>86</v>
      </c>
      <c r="H325" t="str">
        <f>_xlfn.XLOOKUP(G325,'[2]9_2_diurnal_curves_still600_pro'!B:B,'[2]9_2_diurnal_curves_still600_pro'!A:A)</f>
        <v>LCOR-480</v>
      </c>
      <c r="I325">
        <v>12</v>
      </c>
      <c r="J325">
        <v>0.61740099999999998</v>
      </c>
      <c r="K325">
        <v>2.9200629999999999</v>
      </c>
      <c r="L325">
        <v>0.50964399999999999</v>
      </c>
      <c r="M325">
        <v>10.82793</v>
      </c>
      <c r="N325">
        <v>1.985161</v>
      </c>
      <c r="O325">
        <v>1.684164</v>
      </c>
      <c r="P325">
        <v>4.0553169999999996</v>
      </c>
      <c r="Q325">
        <v>2.070157</v>
      </c>
      <c r="R325">
        <v>16.764939999999999</v>
      </c>
      <c r="S325">
        <v>19.761202000000001</v>
      </c>
      <c r="T325">
        <v>40.368487999999999</v>
      </c>
      <c r="U325">
        <v>0.44178600000000001</v>
      </c>
      <c r="V325" t="s">
        <v>458</v>
      </c>
      <c r="W325">
        <v>0</v>
      </c>
      <c r="X325">
        <v>0</v>
      </c>
      <c r="Y325">
        <v>0</v>
      </c>
      <c r="Z325">
        <v>113.20281199999999</v>
      </c>
      <c r="AA325">
        <v>328.74648999999999</v>
      </c>
      <c r="AB325">
        <v>0.65565300000000004</v>
      </c>
      <c r="AC325">
        <v>0.5</v>
      </c>
      <c r="AD325">
        <v>0.8</v>
      </c>
      <c r="AE325">
        <v>295.99517800000001</v>
      </c>
      <c r="AF325">
        <v>44.3</v>
      </c>
      <c r="AG325">
        <v>37.58</v>
      </c>
      <c r="AH325">
        <v>30.88</v>
      </c>
      <c r="AI325">
        <v>29.14</v>
      </c>
      <c r="AJ325">
        <v>100.46</v>
      </c>
      <c r="AK325">
        <v>156.5</v>
      </c>
      <c r="AL325">
        <v>156.30000000000001</v>
      </c>
      <c r="AM325">
        <v>0.1</v>
      </c>
      <c r="AN325">
        <v>1129</v>
      </c>
      <c r="AO325">
        <v>3.919</v>
      </c>
      <c r="AP325">
        <v>25</v>
      </c>
      <c r="AQ325">
        <v>-157</v>
      </c>
      <c r="AR325">
        <v>204</v>
      </c>
      <c r="AZ325" s="1">
        <v>0</v>
      </c>
      <c r="BA325" t="s">
        <v>117</v>
      </c>
      <c r="BB325">
        <v>0</v>
      </c>
      <c r="BC325">
        <v>0</v>
      </c>
      <c r="BD325">
        <v>0</v>
      </c>
      <c r="BE325">
        <v>0</v>
      </c>
      <c r="BF325">
        <v>0</v>
      </c>
      <c r="BG325" s="1">
        <v>0.52593750000000006</v>
      </c>
      <c r="BH325" s="2">
        <v>44806</v>
      </c>
      <c r="BI325">
        <v>-0.66</v>
      </c>
      <c r="BJ325">
        <v>-2E-3</v>
      </c>
      <c r="BK325">
        <v>0</v>
      </c>
      <c r="BL325">
        <v>0.01</v>
      </c>
      <c r="BM325">
        <v>0.624</v>
      </c>
      <c r="BN325">
        <v>0.45800000000000002</v>
      </c>
      <c r="BO325">
        <v>-0.27800000000000002</v>
      </c>
      <c r="BP325">
        <v>1</v>
      </c>
      <c r="BQ325">
        <v>150</v>
      </c>
      <c r="BR325">
        <v>5.0000000000000001E-3</v>
      </c>
      <c r="BS325">
        <v>2</v>
      </c>
      <c r="BT325">
        <v>0</v>
      </c>
      <c r="BU325" t="s">
        <v>118</v>
      </c>
      <c r="BV325">
        <v>7000</v>
      </c>
      <c r="BW325">
        <v>500</v>
      </c>
      <c r="BX325">
        <v>5</v>
      </c>
      <c r="BY325">
        <v>2</v>
      </c>
      <c r="BZ325">
        <v>300</v>
      </c>
      <c r="CA325">
        <v>300</v>
      </c>
      <c r="CB325">
        <v>300</v>
      </c>
      <c r="CC325">
        <v>288.20944200000002</v>
      </c>
      <c r="CD325">
        <v>25</v>
      </c>
      <c r="CE325">
        <v>-28.032720999999999</v>
      </c>
      <c r="CF325">
        <v>285.65811200000002</v>
      </c>
      <c r="CG325">
        <v>288.589539</v>
      </c>
      <c r="CH325">
        <v>-2.9314269999999998</v>
      </c>
      <c r="CI325">
        <v>2.4723199999999999</v>
      </c>
      <c r="CJ325">
        <v>2.5068670000000002</v>
      </c>
      <c r="CK325">
        <v>1.658971</v>
      </c>
      <c r="CL325">
        <v>0.931392</v>
      </c>
      <c r="CM325">
        <v>0.21600900000000001</v>
      </c>
      <c r="CN325">
        <v>-2.0046999999999999E-2</v>
      </c>
      <c r="CO325">
        <v>0.67147699999999999</v>
      </c>
      <c r="CP325">
        <v>1.1560170000000001</v>
      </c>
      <c r="CQ325">
        <v>113.20281199999999</v>
      </c>
      <c r="CR325">
        <v>1.0510000000000001E-3</v>
      </c>
      <c r="CS325">
        <v>2.4138769999999998</v>
      </c>
      <c r="CT325">
        <v>-2.5999999999999998E-5</v>
      </c>
      <c r="CU325">
        <v>1</v>
      </c>
      <c r="CV325">
        <v>2.4366569999999999</v>
      </c>
      <c r="CW325">
        <v>-2.0999999999999999E-5</v>
      </c>
      <c r="CX325">
        <v>1</v>
      </c>
      <c r="CY325">
        <v>0.60051200000000005</v>
      </c>
      <c r="CZ325">
        <v>0.60064300000000004</v>
      </c>
      <c r="DA325">
        <v>0.106516</v>
      </c>
      <c r="DB325">
        <v>0</v>
      </c>
      <c r="DC325" t="s">
        <v>458</v>
      </c>
      <c r="DD325" t="s">
        <v>376</v>
      </c>
      <c r="DE325" t="s">
        <v>377</v>
      </c>
      <c r="DF325" t="s">
        <v>378</v>
      </c>
      <c r="DG325" t="s">
        <v>379</v>
      </c>
      <c r="DH325" t="s">
        <v>123</v>
      </c>
      <c r="DI325" t="s">
        <v>124</v>
      </c>
    </row>
    <row r="326" spans="1:113" x14ac:dyDescent="0.2">
      <c r="A326">
        <v>87</v>
      </c>
      <c r="B326" s="1">
        <v>0.5299652777777778</v>
      </c>
      <c r="C326" s="2">
        <v>44806</v>
      </c>
      <c r="D326" t="s">
        <v>113</v>
      </c>
      <c r="E326" t="s">
        <v>114</v>
      </c>
      <c r="G326">
        <v>87</v>
      </c>
      <c r="H326" t="str">
        <f>_xlfn.XLOOKUP(G326,'[2]9_2_diurnal_curves_still600_pro'!B:B,'[2]9_2_diurnal_curves_still600_pro'!A:A)</f>
        <v>LCOR-433</v>
      </c>
      <c r="I326">
        <v>12</v>
      </c>
      <c r="J326">
        <v>0.47754999999999997</v>
      </c>
      <c r="K326">
        <v>2.918822</v>
      </c>
      <c r="L326">
        <v>0.41040399999999999</v>
      </c>
      <c r="M326">
        <v>7.57721</v>
      </c>
      <c r="N326">
        <v>1.8627750000000001</v>
      </c>
      <c r="O326">
        <v>1.6517310000000001</v>
      </c>
      <c r="P326">
        <v>3.665972</v>
      </c>
      <c r="Q326">
        <v>1.8031969999999999</v>
      </c>
      <c r="R326">
        <v>16.446470000000001</v>
      </c>
      <c r="S326">
        <v>18.547857</v>
      </c>
      <c r="T326">
        <v>36.502487000000002</v>
      </c>
      <c r="U326">
        <v>0.44178600000000001</v>
      </c>
      <c r="V326" t="s">
        <v>459</v>
      </c>
      <c r="W326">
        <v>0</v>
      </c>
      <c r="X326">
        <v>0</v>
      </c>
      <c r="Y326">
        <v>0</v>
      </c>
      <c r="Z326">
        <v>107.605934</v>
      </c>
      <c r="AA326">
        <v>391.78860500000002</v>
      </c>
      <c r="AB326">
        <v>0.72534699999999996</v>
      </c>
      <c r="AC326">
        <v>0.5</v>
      </c>
      <c r="AD326">
        <v>0.8</v>
      </c>
      <c r="AE326">
        <v>313.402557</v>
      </c>
      <c r="AF326">
        <v>41.41</v>
      </c>
      <c r="AG326">
        <v>36.72</v>
      </c>
      <c r="AH326">
        <v>30.95</v>
      </c>
      <c r="AI326">
        <v>27.41</v>
      </c>
      <c r="AJ326">
        <v>100.43</v>
      </c>
      <c r="AK326">
        <v>156.30000000000001</v>
      </c>
      <c r="AL326">
        <v>156</v>
      </c>
      <c r="AM326">
        <v>0.2</v>
      </c>
      <c r="AN326">
        <v>1080</v>
      </c>
      <c r="AO326">
        <v>3.9169999999999998</v>
      </c>
      <c r="AP326">
        <v>24</v>
      </c>
      <c r="AQ326">
        <v>-173</v>
      </c>
      <c r="AR326">
        <v>185</v>
      </c>
      <c r="AZ326" s="1">
        <v>0</v>
      </c>
      <c r="BA326" t="s">
        <v>117</v>
      </c>
      <c r="BB326">
        <v>0</v>
      </c>
      <c r="BC326">
        <v>0</v>
      </c>
      <c r="BD326">
        <v>0</v>
      </c>
      <c r="BE326">
        <v>0</v>
      </c>
      <c r="BF326">
        <v>0</v>
      </c>
      <c r="BG326" s="1">
        <v>0.52593750000000006</v>
      </c>
      <c r="BH326" s="2">
        <v>44806</v>
      </c>
      <c r="BI326">
        <v>-0.66</v>
      </c>
      <c r="BJ326">
        <v>-1E-3</v>
      </c>
      <c r="BK326">
        <v>1E-3</v>
      </c>
      <c r="BL326">
        <v>1.7000000000000001E-2</v>
      </c>
      <c r="BM326">
        <v>-4.8000000000000001E-2</v>
      </c>
      <c r="BN326">
        <v>0.372</v>
      </c>
      <c r="BO326">
        <v>0.77200000000000002</v>
      </c>
      <c r="BP326">
        <v>1</v>
      </c>
      <c r="BQ326">
        <v>150</v>
      </c>
      <c r="BR326">
        <v>5.0000000000000001E-3</v>
      </c>
      <c r="BS326">
        <v>2</v>
      </c>
      <c r="BT326">
        <v>0</v>
      </c>
      <c r="BU326" t="s">
        <v>118</v>
      </c>
      <c r="BV326">
        <v>7000</v>
      </c>
      <c r="BW326">
        <v>500</v>
      </c>
      <c r="BX326">
        <v>5</v>
      </c>
      <c r="BY326">
        <v>2</v>
      </c>
      <c r="BZ326">
        <v>300</v>
      </c>
      <c r="CA326">
        <v>300</v>
      </c>
      <c r="CB326">
        <v>300</v>
      </c>
      <c r="CC326">
        <v>370.44525099999998</v>
      </c>
      <c r="CD326">
        <v>25</v>
      </c>
      <c r="CE326">
        <v>-14.571643</v>
      </c>
      <c r="CF326">
        <v>375.65017699999999</v>
      </c>
      <c r="CG326">
        <v>370.91467299999999</v>
      </c>
      <c r="CH326">
        <v>4.7355039999999997</v>
      </c>
      <c r="CI326">
        <v>2.471168</v>
      </c>
      <c r="CJ326">
        <v>2.5029710000000001</v>
      </c>
      <c r="CK326">
        <v>1.6576489999999999</v>
      </c>
      <c r="CL326">
        <v>0.93076300000000001</v>
      </c>
      <c r="CM326">
        <v>0.21545600000000001</v>
      </c>
      <c r="CN326">
        <v>-4.0812000000000001E-2</v>
      </c>
      <c r="CO326">
        <v>0.67545699999999997</v>
      </c>
      <c r="CP326">
        <v>1.110968</v>
      </c>
      <c r="CQ326">
        <v>107.605934</v>
      </c>
      <c r="CR326">
        <v>1.09E-3</v>
      </c>
      <c r="CS326">
        <v>2.4138769999999998</v>
      </c>
      <c r="CT326">
        <v>-2.5999999999999998E-5</v>
      </c>
      <c r="CU326">
        <v>1</v>
      </c>
      <c r="CV326">
        <v>2.4366569999999999</v>
      </c>
      <c r="CW326">
        <v>-2.0999999999999999E-5</v>
      </c>
      <c r="CX326">
        <v>1</v>
      </c>
      <c r="CY326">
        <v>0.60051200000000005</v>
      </c>
      <c r="CZ326">
        <v>0.60064300000000004</v>
      </c>
      <c r="DA326">
        <v>0.106516</v>
      </c>
      <c r="DB326">
        <v>0</v>
      </c>
      <c r="DC326" t="s">
        <v>459</v>
      </c>
      <c r="DD326" t="s">
        <v>376</v>
      </c>
      <c r="DE326" t="s">
        <v>377</v>
      </c>
      <c r="DF326" t="s">
        <v>378</v>
      </c>
      <c r="DG326" t="s">
        <v>379</v>
      </c>
      <c r="DH326" t="s">
        <v>123</v>
      </c>
      <c r="DI326" t="s">
        <v>124</v>
      </c>
    </row>
    <row r="327" spans="1:113" x14ac:dyDescent="0.2">
      <c r="A327">
        <v>88</v>
      </c>
      <c r="B327" s="1">
        <v>0.53093749999999995</v>
      </c>
      <c r="C327" s="2">
        <v>44806</v>
      </c>
      <c r="D327" t="s">
        <v>113</v>
      </c>
      <c r="E327" t="s">
        <v>114</v>
      </c>
      <c r="G327">
        <v>88</v>
      </c>
      <c r="H327" t="str">
        <f>_xlfn.XLOOKUP(G327,'[2]9_2_diurnal_curves_still600_pro'!B:B,'[2]9_2_diurnal_curves_still600_pro'!A:A)</f>
        <v>LCOR-453</v>
      </c>
      <c r="I327">
        <v>12</v>
      </c>
      <c r="J327">
        <v>0.45077299999999998</v>
      </c>
      <c r="K327">
        <v>2.9185430000000001</v>
      </c>
      <c r="L327">
        <v>0.39046500000000001</v>
      </c>
      <c r="M327">
        <v>9.7694240000000008</v>
      </c>
      <c r="N327">
        <v>1.9473259999999999</v>
      </c>
      <c r="O327">
        <v>1.6753439999999999</v>
      </c>
      <c r="P327">
        <v>4.3814039999999999</v>
      </c>
      <c r="Q327">
        <v>2.434078</v>
      </c>
      <c r="R327">
        <v>16.678433999999999</v>
      </c>
      <c r="S327">
        <v>19.38607</v>
      </c>
      <c r="T327">
        <v>43.617866999999997</v>
      </c>
      <c r="U327">
        <v>0.44178600000000001</v>
      </c>
      <c r="V327" t="s">
        <v>460</v>
      </c>
      <c r="W327">
        <v>0</v>
      </c>
      <c r="X327">
        <v>0</v>
      </c>
      <c r="Y327">
        <v>0</v>
      </c>
      <c r="Z327">
        <v>121.566299</v>
      </c>
      <c r="AA327">
        <v>279.36587500000002</v>
      </c>
      <c r="AB327">
        <v>0.56484900000000005</v>
      </c>
      <c r="AC327">
        <v>0.5</v>
      </c>
      <c r="AD327">
        <v>0.8</v>
      </c>
      <c r="AE327">
        <v>360.93051100000002</v>
      </c>
      <c r="AF327">
        <v>43.28</v>
      </c>
      <c r="AG327">
        <v>37.229999999999997</v>
      </c>
      <c r="AH327">
        <v>30.95</v>
      </c>
      <c r="AI327">
        <v>30.49</v>
      </c>
      <c r="AJ327">
        <v>100.45</v>
      </c>
      <c r="AK327">
        <v>156.30000000000001</v>
      </c>
      <c r="AL327">
        <v>147.80000000000001</v>
      </c>
      <c r="AM327">
        <v>5.4</v>
      </c>
      <c r="AN327">
        <v>1597</v>
      </c>
      <c r="AO327">
        <v>3.9169999999999998</v>
      </c>
      <c r="AP327">
        <v>19</v>
      </c>
      <c r="AQ327">
        <v>-177</v>
      </c>
      <c r="AR327">
        <v>197</v>
      </c>
      <c r="AZ327" s="1">
        <v>0</v>
      </c>
      <c r="BA327" t="s">
        <v>117</v>
      </c>
      <c r="BB327">
        <v>0</v>
      </c>
      <c r="BC327">
        <v>0</v>
      </c>
      <c r="BD327">
        <v>0</v>
      </c>
      <c r="BE327">
        <v>0</v>
      </c>
      <c r="BF327">
        <v>0</v>
      </c>
      <c r="BG327" s="1">
        <v>0.52593750000000006</v>
      </c>
      <c r="BH327" s="2">
        <v>44806</v>
      </c>
      <c r="BI327">
        <v>-0.66</v>
      </c>
      <c r="BJ327">
        <v>-3.0000000000000001E-3</v>
      </c>
      <c r="BK327">
        <v>-4.0000000000000001E-3</v>
      </c>
      <c r="BL327">
        <v>1.2999999999999999E-2</v>
      </c>
      <c r="BM327">
        <v>-0.66</v>
      </c>
      <c r="BN327">
        <v>0.46300000000000002</v>
      </c>
      <c r="BO327">
        <v>2.2480000000000002</v>
      </c>
      <c r="BP327">
        <v>1</v>
      </c>
      <c r="BQ327">
        <v>150</v>
      </c>
      <c r="BR327">
        <v>5.0000000000000001E-3</v>
      </c>
      <c r="BS327">
        <v>2</v>
      </c>
      <c r="BT327">
        <v>0</v>
      </c>
      <c r="BU327" t="s">
        <v>118</v>
      </c>
      <c r="BV327">
        <v>7000</v>
      </c>
      <c r="BW327">
        <v>500</v>
      </c>
      <c r="BX327">
        <v>5</v>
      </c>
      <c r="BY327">
        <v>2</v>
      </c>
      <c r="BZ327">
        <v>300</v>
      </c>
      <c r="CA327">
        <v>300</v>
      </c>
      <c r="CB327">
        <v>300</v>
      </c>
      <c r="CC327">
        <v>238.457672</v>
      </c>
      <c r="CD327">
        <v>25</v>
      </c>
      <c r="CE327">
        <v>-29.319306999999998</v>
      </c>
      <c r="CF327">
        <v>230.69072</v>
      </c>
      <c r="CG327">
        <v>237.36587499999999</v>
      </c>
      <c r="CH327">
        <v>-6.6751560000000003</v>
      </c>
      <c r="CI327">
        <v>2.4718490000000002</v>
      </c>
      <c r="CJ327">
        <v>2.5054889999999999</v>
      </c>
      <c r="CK327">
        <v>1.6573530000000001</v>
      </c>
      <c r="CL327">
        <v>0.90994299999999995</v>
      </c>
      <c r="CM327">
        <v>0.21541299999999999</v>
      </c>
      <c r="CN327">
        <v>-5.1289999999999999E-3</v>
      </c>
      <c r="CO327">
        <v>0.67872299999999997</v>
      </c>
      <c r="CP327">
        <v>1.591985</v>
      </c>
      <c r="CQ327">
        <v>121.566299</v>
      </c>
      <c r="CR327">
        <v>1.049E-3</v>
      </c>
      <c r="CS327">
        <v>2.4138769999999998</v>
      </c>
      <c r="CT327">
        <v>-2.5999999999999998E-5</v>
      </c>
      <c r="CU327">
        <v>1</v>
      </c>
      <c r="CV327">
        <v>2.4366569999999999</v>
      </c>
      <c r="CW327">
        <v>-2.0999999999999999E-5</v>
      </c>
      <c r="CX327">
        <v>1</v>
      </c>
      <c r="CY327">
        <v>0.60051200000000005</v>
      </c>
      <c r="CZ327">
        <v>0.60064300000000004</v>
      </c>
      <c r="DA327">
        <v>0.106516</v>
      </c>
      <c r="DB327">
        <v>0</v>
      </c>
      <c r="DC327" t="s">
        <v>460</v>
      </c>
      <c r="DD327" t="s">
        <v>376</v>
      </c>
      <c r="DE327" t="s">
        <v>377</v>
      </c>
      <c r="DF327" t="s">
        <v>378</v>
      </c>
      <c r="DG327" t="s">
        <v>379</v>
      </c>
      <c r="DH327" t="s">
        <v>123</v>
      </c>
      <c r="DI327" t="s">
        <v>124</v>
      </c>
    </row>
    <row r="328" spans="1:113" x14ac:dyDescent="0.2">
      <c r="A328">
        <v>89</v>
      </c>
      <c r="B328" s="1">
        <v>0.53148148148148155</v>
      </c>
      <c r="C328" s="2">
        <v>44806</v>
      </c>
      <c r="D328" t="s">
        <v>113</v>
      </c>
      <c r="E328" t="s">
        <v>114</v>
      </c>
      <c r="G328">
        <v>89</v>
      </c>
      <c r="H328" t="str">
        <f>_xlfn.XLOOKUP(G328,'[2]9_2_diurnal_curves_still600_pro'!B:B,'[2]9_2_diurnal_curves_still600_pro'!A:A)</f>
        <v>LCOR-223</v>
      </c>
      <c r="I328">
        <v>12</v>
      </c>
      <c r="J328">
        <v>0.50456299999999998</v>
      </c>
      <c r="K328">
        <v>2.9197470000000001</v>
      </c>
      <c r="L328">
        <v>0.43021700000000002</v>
      </c>
      <c r="M328">
        <v>10.708835000000001</v>
      </c>
      <c r="N328">
        <v>2.00603</v>
      </c>
      <c r="O328">
        <v>1.708329</v>
      </c>
      <c r="P328">
        <v>4.4265590000000001</v>
      </c>
      <c r="Q328">
        <v>2.4205290000000002</v>
      </c>
      <c r="R328">
        <v>17.005281</v>
      </c>
      <c r="S328">
        <v>19.968699000000001</v>
      </c>
      <c r="T328">
        <v>44.063454</v>
      </c>
      <c r="U328">
        <v>0.44178600000000001</v>
      </c>
      <c r="V328" t="s">
        <v>461</v>
      </c>
      <c r="W328">
        <v>0</v>
      </c>
      <c r="X328">
        <v>0</v>
      </c>
      <c r="Y328">
        <v>0</v>
      </c>
      <c r="Z328">
        <v>111.308815</v>
      </c>
      <c r="AA328">
        <v>242.39059399999999</v>
      </c>
      <c r="AB328">
        <v>0.54078700000000002</v>
      </c>
      <c r="AC328">
        <v>0.5</v>
      </c>
      <c r="AD328">
        <v>0.8</v>
      </c>
      <c r="AE328">
        <v>309.033905</v>
      </c>
      <c r="AF328">
        <v>44.49</v>
      </c>
      <c r="AG328">
        <v>37.880000000000003</v>
      </c>
      <c r="AH328">
        <v>30.99</v>
      </c>
      <c r="AI328">
        <v>30.67</v>
      </c>
      <c r="AJ328">
        <v>100.46</v>
      </c>
      <c r="AK328">
        <v>156.5</v>
      </c>
      <c r="AL328">
        <v>154.80000000000001</v>
      </c>
      <c r="AM328">
        <v>1.1000000000000001</v>
      </c>
      <c r="AN328">
        <v>1429</v>
      </c>
      <c r="AO328">
        <v>3.915</v>
      </c>
      <c r="AP328">
        <v>-6</v>
      </c>
      <c r="AQ328">
        <v>-174</v>
      </c>
      <c r="AR328">
        <v>209</v>
      </c>
      <c r="AZ328" s="1">
        <v>0</v>
      </c>
      <c r="BA328" t="s">
        <v>117</v>
      </c>
      <c r="BB328">
        <v>0</v>
      </c>
      <c r="BC328">
        <v>0</v>
      </c>
      <c r="BD328">
        <v>0</v>
      </c>
      <c r="BE328">
        <v>0</v>
      </c>
      <c r="BF328">
        <v>0</v>
      </c>
      <c r="BG328" s="1">
        <v>0.52593750000000006</v>
      </c>
      <c r="BH328" s="2">
        <v>44806</v>
      </c>
      <c r="BI328">
        <v>-0.66</v>
      </c>
      <c r="BJ328">
        <v>3.0000000000000001E-3</v>
      </c>
      <c r="BK328">
        <v>3.0000000000000001E-3</v>
      </c>
      <c r="BL328">
        <v>1.6E-2</v>
      </c>
      <c r="BM328">
        <v>-1.544</v>
      </c>
      <c r="BN328">
        <v>-3.7109999999999999</v>
      </c>
      <c r="BO328">
        <v>-5.0039999999999996</v>
      </c>
      <c r="BP328">
        <v>1</v>
      </c>
      <c r="BQ328">
        <v>150</v>
      </c>
      <c r="BR328">
        <v>5.0000000000000001E-3</v>
      </c>
      <c r="BS328">
        <v>2</v>
      </c>
      <c r="BT328">
        <v>0</v>
      </c>
      <c r="BU328" t="s">
        <v>118</v>
      </c>
      <c r="BV328">
        <v>7000</v>
      </c>
      <c r="BW328">
        <v>500</v>
      </c>
      <c r="BX328">
        <v>5</v>
      </c>
      <c r="BY328">
        <v>2</v>
      </c>
      <c r="BZ328">
        <v>300</v>
      </c>
      <c r="CA328">
        <v>300</v>
      </c>
      <c r="CB328">
        <v>300</v>
      </c>
      <c r="CC328">
        <v>209.707977</v>
      </c>
      <c r="CD328">
        <v>25</v>
      </c>
      <c r="CE328">
        <v>-23.859024000000002</v>
      </c>
      <c r="CF328">
        <v>201.516144</v>
      </c>
      <c r="CG328">
        <v>208.21246300000001</v>
      </c>
      <c r="CH328">
        <v>-6.6963200000000001</v>
      </c>
      <c r="CI328">
        <v>2.4727049999999999</v>
      </c>
      <c r="CJ328">
        <v>2.507104</v>
      </c>
      <c r="CK328">
        <v>1.6586339999999999</v>
      </c>
      <c r="CL328">
        <v>0.92755799999999999</v>
      </c>
      <c r="CM328">
        <v>0.215089</v>
      </c>
      <c r="CN328">
        <v>-3.4659999999999999E-3</v>
      </c>
      <c r="CO328">
        <v>0.68050600000000006</v>
      </c>
      <c r="CP328">
        <v>1.4349860000000001</v>
      </c>
      <c r="CQ328">
        <v>111.308815</v>
      </c>
      <c r="CR328">
        <v>1.0480000000000001E-3</v>
      </c>
      <c r="CS328">
        <v>2.4138769999999998</v>
      </c>
      <c r="CT328">
        <v>-2.5999999999999998E-5</v>
      </c>
      <c r="CU328">
        <v>1</v>
      </c>
      <c r="CV328">
        <v>2.4366569999999999</v>
      </c>
      <c r="CW328">
        <v>-2.0999999999999999E-5</v>
      </c>
      <c r="CX328">
        <v>1</v>
      </c>
      <c r="CY328">
        <v>0.60051200000000005</v>
      </c>
      <c r="CZ328">
        <v>0.60064300000000004</v>
      </c>
      <c r="DA328">
        <v>0.106516</v>
      </c>
      <c r="DB328">
        <v>0</v>
      </c>
      <c r="DC328" t="s">
        <v>461</v>
      </c>
      <c r="DD328" t="s">
        <v>376</v>
      </c>
      <c r="DE328" t="s">
        <v>377</v>
      </c>
      <c r="DF328" t="s">
        <v>378</v>
      </c>
      <c r="DG328" t="s">
        <v>379</v>
      </c>
      <c r="DH328" t="s">
        <v>123</v>
      </c>
      <c r="DI328" t="s">
        <v>124</v>
      </c>
    </row>
    <row r="329" spans="1:113" x14ac:dyDescent="0.2">
      <c r="A329">
        <v>90</v>
      </c>
      <c r="B329" s="1">
        <v>0.53254629629629624</v>
      </c>
      <c r="C329" s="2">
        <v>44806</v>
      </c>
      <c r="D329" t="s">
        <v>113</v>
      </c>
      <c r="E329" t="s">
        <v>114</v>
      </c>
      <c r="G329">
        <v>90</v>
      </c>
      <c r="H329" t="str">
        <f>_xlfn.XLOOKUP(G329,'[2]9_2_diurnal_curves_still600_pro'!B:B,'[2]9_2_diurnal_curves_still600_pro'!A:A)</f>
        <v>LCOR-216</v>
      </c>
      <c r="I329">
        <v>12</v>
      </c>
      <c r="J329">
        <v>0.40962599999999999</v>
      </c>
      <c r="K329">
        <v>2.9197510000000002</v>
      </c>
      <c r="L329">
        <v>0.35922900000000002</v>
      </c>
      <c r="M329">
        <v>8.4607449999999993</v>
      </c>
      <c r="N329">
        <v>1.9588559999999999</v>
      </c>
      <c r="O329">
        <v>1.7235339999999999</v>
      </c>
      <c r="P329">
        <v>4.25183</v>
      </c>
      <c r="Q329">
        <v>2.2929740000000001</v>
      </c>
      <c r="R329">
        <v>17.156245999999999</v>
      </c>
      <c r="S329">
        <v>19.498674000000001</v>
      </c>
      <c r="T329">
        <v>42.323188999999999</v>
      </c>
      <c r="U329">
        <v>0.44178600000000001</v>
      </c>
      <c r="V329" t="s">
        <v>462</v>
      </c>
      <c r="W329">
        <v>0</v>
      </c>
      <c r="X329">
        <v>0</v>
      </c>
      <c r="Y329">
        <v>0</v>
      </c>
      <c r="Z329">
        <v>107.795479</v>
      </c>
      <c r="AA329">
        <v>288.08972199999999</v>
      </c>
      <c r="AB329">
        <v>0.62582700000000002</v>
      </c>
      <c r="AC329">
        <v>0.5</v>
      </c>
      <c r="AD329">
        <v>0.8</v>
      </c>
      <c r="AE329">
        <v>245.79565400000001</v>
      </c>
      <c r="AF329">
        <v>42.83</v>
      </c>
      <c r="AG329">
        <v>37.68</v>
      </c>
      <c r="AH329">
        <v>31.24</v>
      </c>
      <c r="AI329">
        <v>29.96</v>
      </c>
      <c r="AJ329">
        <v>100.46</v>
      </c>
      <c r="AK329">
        <v>156.5</v>
      </c>
      <c r="AL329">
        <v>156.30000000000001</v>
      </c>
      <c r="AM329">
        <v>0.1</v>
      </c>
      <c r="AN329">
        <v>982</v>
      </c>
      <c r="AO329">
        <v>3.9140000000000001</v>
      </c>
      <c r="AP329">
        <v>7</v>
      </c>
      <c r="AQ329">
        <v>-154</v>
      </c>
      <c r="AR329">
        <v>206</v>
      </c>
      <c r="AZ329" s="1">
        <v>0</v>
      </c>
      <c r="BA329" t="s">
        <v>117</v>
      </c>
      <c r="BB329">
        <v>0</v>
      </c>
      <c r="BC329">
        <v>0</v>
      </c>
      <c r="BD329">
        <v>0</v>
      </c>
      <c r="BE329">
        <v>0</v>
      </c>
      <c r="BF329">
        <v>0</v>
      </c>
      <c r="BG329" s="1">
        <v>0.52593750000000006</v>
      </c>
      <c r="BH329" s="2">
        <v>44806</v>
      </c>
      <c r="BI329">
        <v>-0.66</v>
      </c>
      <c r="BJ329">
        <v>3.0000000000000001E-3</v>
      </c>
      <c r="BK329">
        <v>0</v>
      </c>
      <c r="BL329">
        <v>-1.2999999999999999E-2</v>
      </c>
      <c r="BM329">
        <v>0.19500000000000001</v>
      </c>
      <c r="BN329">
        <v>0.13600000000000001</v>
      </c>
      <c r="BO329">
        <v>0.53200000000000003</v>
      </c>
      <c r="BP329">
        <v>1</v>
      </c>
      <c r="BQ329">
        <v>150</v>
      </c>
      <c r="BR329">
        <v>5.0000000000000001E-3</v>
      </c>
      <c r="BS329">
        <v>2</v>
      </c>
      <c r="BT329">
        <v>0</v>
      </c>
      <c r="BU329" t="s">
        <v>118</v>
      </c>
      <c r="BV329">
        <v>7000</v>
      </c>
      <c r="BW329">
        <v>500</v>
      </c>
      <c r="BX329">
        <v>5</v>
      </c>
      <c r="BY329">
        <v>2</v>
      </c>
      <c r="BZ329">
        <v>300</v>
      </c>
      <c r="CA329">
        <v>300</v>
      </c>
      <c r="CB329">
        <v>300</v>
      </c>
      <c r="CC329">
        <v>255.226135</v>
      </c>
      <c r="CD329">
        <v>25</v>
      </c>
      <c r="CE329">
        <v>-23.051504000000001</v>
      </c>
      <c r="CF329">
        <v>250.34522999999999</v>
      </c>
      <c r="CG329">
        <v>255.068375</v>
      </c>
      <c r="CH329">
        <v>-4.7231449999999997</v>
      </c>
      <c r="CI329">
        <v>2.4723989999999998</v>
      </c>
      <c r="CJ329">
        <v>2.5048370000000002</v>
      </c>
      <c r="CK329">
        <v>1.6586380000000001</v>
      </c>
      <c r="CL329">
        <v>0.93152699999999999</v>
      </c>
      <c r="CM329">
        <v>0.21299199999999999</v>
      </c>
      <c r="CN329">
        <v>-1.4706E-2</v>
      </c>
      <c r="CO329">
        <v>0.68396299999999999</v>
      </c>
      <c r="CP329">
        <v>1.0195620000000001</v>
      </c>
      <c r="CQ329">
        <v>107.795479</v>
      </c>
      <c r="CR329">
        <v>1.0679999999999999E-3</v>
      </c>
      <c r="CS329">
        <v>2.4138769999999998</v>
      </c>
      <c r="CT329">
        <v>-2.5999999999999998E-5</v>
      </c>
      <c r="CU329">
        <v>1</v>
      </c>
      <c r="CV329">
        <v>2.4366569999999999</v>
      </c>
      <c r="CW329">
        <v>-2.0999999999999999E-5</v>
      </c>
      <c r="CX329">
        <v>1</v>
      </c>
      <c r="CY329">
        <v>0.60051200000000005</v>
      </c>
      <c r="CZ329">
        <v>0.60064300000000004</v>
      </c>
      <c r="DA329">
        <v>0.106516</v>
      </c>
      <c r="DB329">
        <v>0</v>
      </c>
      <c r="DC329" t="s">
        <v>462</v>
      </c>
      <c r="DD329" t="s">
        <v>376</v>
      </c>
      <c r="DE329" t="s">
        <v>377</v>
      </c>
      <c r="DF329" t="s">
        <v>378</v>
      </c>
      <c r="DG329" t="s">
        <v>379</v>
      </c>
      <c r="DH329" t="s">
        <v>123</v>
      </c>
      <c r="DI329" t="s">
        <v>124</v>
      </c>
    </row>
    <row r="330" spans="1:113" x14ac:dyDescent="0.2">
      <c r="A330">
        <v>92</v>
      </c>
      <c r="B330" s="1">
        <v>0.53349537037037031</v>
      </c>
      <c r="C330" s="2">
        <v>44806</v>
      </c>
      <c r="D330" t="s">
        <v>113</v>
      </c>
      <c r="E330" t="s">
        <v>114</v>
      </c>
      <c r="G330">
        <v>92</v>
      </c>
      <c r="H330" t="str">
        <f>_xlfn.XLOOKUP(G330,'[2]9_2_diurnal_curves_still600_pro'!B:B,'[2]9_2_diurnal_curves_still600_pro'!A:A)</f>
        <v>LCOR-159</v>
      </c>
      <c r="I330">
        <v>12</v>
      </c>
      <c r="J330">
        <v>0.29161900000000002</v>
      </c>
      <c r="K330">
        <v>2.9203190000000001</v>
      </c>
      <c r="L330">
        <v>0.26514199999999999</v>
      </c>
      <c r="M330">
        <v>6.1756520000000004</v>
      </c>
      <c r="N330">
        <v>1.8358730000000001</v>
      </c>
      <c r="O330">
        <v>1.663994</v>
      </c>
      <c r="P330">
        <v>4.106268</v>
      </c>
      <c r="Q330">
        <v>2.2703950000000002</v>
      </c>
      <c r="R330">
        <v>16.565891000000001</v>
      </c>
      <c r="S330">
        <v>18.277032999999999</v>
      </c>
      <c r="T330">
        <v>40.879947999999999</v>
      </c>
      <c r="U330">
        <v>0.44178600000000001</v>
      </c>
      <c r="V330" t="s">
        <v>463</v>
      </c>
      <c r="W330">
        <v>0</v>
      </c>
      <c r="X330">
        <v>0</v>
      </c>
      <c r="Y330">
        <v>0</v>
      </c>
      <c r="Z330">
        <v>104.13086699999999</v>
      </c>
      <c r="AA330">
        <v>344.275665</v>
      </c>
      <c r="AB330">
        <v>0.69753600000000004</v>
      </c>
      <c r="AC330">
        <v>0.5</v>
      </c>
      <c r="AD330">
        <v>0.8</v>
      </c>
      <c r="AE330">
        <v>361.59698500000002</v>
      </c>
      <c r="AF330">
        <v>39.86</v>
      </c>
      <c r="AG330">
        <v>36.130000000000003</v>
      </c>
      <c r="AH330">
        <v>31.36</v>
      </c>
      <c r="AI330">
        <v>29.36</v>
      </c>
      <c r="AJ330">
        <v>100.45</v>
      </c>
      <c r="AK330">
        <v>156.5</v>
      </c>
      <c r="AL330">
        <v>156.30000000000001</v>
      </c>
      <c r="AM330">
        <v>0.1</v>
      </c>
      <c r="AN330">
        <v>1296</v>
      </c>
      <c r="AO330">
        <v>3.9129999999999998</v>
      </c>
      <c r="AP330">
        <v>13</v>
      </c>
      <c r="AQ330">
        <v>-171</v>
      </c>
      <c r="AR330">
        <v>182</v>
      </c>
      <c r="AZ330" s="1">
        <v>0</v>
      </c>
      <c r="BA330" t="s">
        <v>117</v>
      </c>
      <c r="BB330">
        <v>0</v>
      </c>
      <c r="BC330">
        <v>0</v>
      </c>
      <c r="BD330">
        <v>0</v>
      </c>
      <c r="BE330">
        <v>0</v>
      </c>
      <c r="BF330">
        <v>0</v>
      </c>
      <c r="BG330" s="1">
        <v>0.53319444444444442</v>
      </c>
      <c r="BH330" s="2">
        <v>44806</v>
      </c>
      <c r="BI330">
        <v>-0.68</v>
      </c>
      <c r="BJ330">
        <v>0</v>
      </c>
      <c r="BK330">
        <v>0</v>
      </c>
      <c r="BL330">
        <v>8.9999999999999993E-3</v>
      </c>
      <c r="BM330">
        <v>5.3999999999999999E-2</v>
      </c>
      <c r="BN330">
        <v>-9.9000000000000005E-2</v>
      </c>
      <c r="BO330">
        <v>2E-3</v>
      </c>
      <c r="BP330">
        <v>1</v>
      </c>
      <c r="BQ330">
        <v>150</v>
      </c>
      <c r="BR330">
        <v>5.0000000000000001E-3</v>
      </c>
      <c r="BS330">
        <v>2</v>
      </c>
      <c r="BT330">
        <v>0</v>
      </c>
      <c r="BU330" t="s">
        <v>118</v>
      </c>
      <c r="BV330">
        <v>7000</v>
      </c>
      <c r="BW330">
        <v>500</v>
      </c>
      <c r="BX330">
        <v>5</v>
      </c>
      <c r="BY330">
        <v>2</v>
      </c>
      <c r="BZ330">
        <v>300</v>
      </c>
      <c r="CA330">
        <v>300</v>
      </c>
      <c r="CB330">
        <v>300</v>
      </c>
      <c r="CC330">
        <v>317.71267699999999</v>
      </c>
      <c r="CD330">
        <v>25</v>
      </c>
      <c r="CE330">
        <v>-18.101139</v>
      </c>
      <c r="CF330">
        <v>320.23107900000002</v>
      </c>
      <c r="CG330">
        <v>318.34573399999999</v>
      </c>
      <c r="CH330">
        <v>1.885345</v>
      </c>
      <c r="CI330">
        <v>2.4703179999999998</v>
      </c>
      <c r="CJ330">
        <v>2.5008210000000002</v>
      </c>
      <c r="CK330">
        <v>1.6592450000000001</v>
      </c>
      <c r="CL330">
        <v>0.931508</v>
      </c>
      <c r="CM330">
        <v>0.21197299999999999</v>
      </c>
      <c r="CN330">
        <v>-2.3231000000000002E-2</v>
      </c>
      <c r="CO330">
        <v>0.68656899999999998</v>
      </c>
      <c r="CP330">
        <v>1.311636</v>
      </c>
      <c r="CQ330">
        <v>104.13086699999999</v>
      </c>
      <c r="CR330">
        <v>1.088E-3</v>
      </c>
      <c r="CS330">
        <v>2.4138769999999998</v>
      </c>
      <c r="CT330">
        <v>-2.5999999999999998E-5</v>
      </c>
      <c r="CU330">
        <v>1</v>
      </c>
      <c r="CV330">
        <v>2.4366569999999999</v>
      </c>
      <c r="CW330">
        <v>-2.0999999999999999E-5</v>
      </c>
      <c r="CX330">
        <v>1</v>
      </c>
      <c r="CY330">
        <v>0.60051200000000005</v>
      </c>
      <c r="CZ330">
        <v>0.60064300000000004</v>
      </c>
      <c r="DA330">
        <v>0.106516</v>
      </c>
      <c r="DB330">
        <v>0</v>
      </c>
      <c r="DC330" t="s">
        <v>463</v>
      </c>
      <c r="DD330" t="s">
        <v>376</v>
      </c>
      <c r="DE330" t="s">
        <v>377</v>
      </c>
      <c r="DF330" t="s">
        <v>378</v>
      </c>
      <c r="DG330" t="s">
        <v>379</v>
      </c>
      <c r="DH330" t="s">
        <v>123</v>
      </c>
      <c r="DI330" t="s">
        <v>124</v>
      </c>
    </row>
    <row r="331" spans="1:113" x14ac:dyDescent="0.2">
      <c r="A331">
        <v>93</v>
      </c>
      <c r="B331" s="1">
        <v>0.53410879629629626</v>
      </c>
      <c r="C331" s="2">
        <v>44806</v>
      </c>
      <c r="D331" t="s">
        <v>113</v>
      </c>
      <c r="E331" t="s">
        <v>114</v>
      </c>
      <c r="G331">
        <v>93</v>
      </c>
      <c r="H331" t="str">
        <f>_xlfn.XLOOKUP(G331,'[2]9_2_diurnal_curves_still600_pro'!B:B,'[2]9_2_diurnal_curves_still600_pro'!A:A)</f>
        <v>LCOR-426</v>
      </c>
      <c r="I331">
        <v>12</v>
      </c>
      <c r="J331">
        <v>0.168708</v>
      </c>
      <c r="K331">
        <v>2.919181</v>
      </c>
      <c r="L331">
        <v>0.15948999999999999</v>
      </c>
      <c r="M331">
        <v>4.313021</v>
      </c>
      <c r="N331">
        <v>1.7901480000000001</v>
      </c>
      <c r="O331">
        <v>1.669929</v>
      </c>
      <c r="P331">
        <v>4.4228420000000002</v>
      </c>
      <c r="Q331">
        <v>2.6326939999999999</v>
      </c>
      <c r="R331">
        <v>16.622786000000001</v>
      </c>
      <c r="S331">
        <v>17.819464</v>
      </c>
      <c r="T331">
        <v>44.025790999999998</v>
      </c>
      <c r="U331">
        <v>0.44178600000000001</v>
      </c>
      <c r="V331" t="s">
        <v>464</v>
      </c>
      <c r="W331">
        <v>0</v>
      </c>
      <c r="X331">
        <v>0</v>
      </c>
      <c r="Y331">
        <v>0</v>
      </c>
      <c r="Z331">
        <v>110.008118</v>
      </c>
      <c r="AA331">
        <v>266.69326799999999</v>
      </c>
      <c r="AB331">
        <v>0.58751100000000001</v>
      </c>
      <c r="AC331">
        <v>0.5</v>
      </c>
      <c r="AD331">
        <v>0.8</v>
      </c>
      <c r="AE331">
        <v>242.81037900000001</v>
      </c>
      <c r="AF331">
        <v>38.75</v>
      </c>
      <c r="AG331">
        <v>36.14</v>
      </c>
      <c r="AH331">
        <v>31.42</v>
      </c>
      <c r="AI331">
        <v>30.65</v>
      </c>
      <c r="AJ331">
        <v>100.46</v>
      </c>
      <c r="AK331">
        <v>156.4</v>
      </c>
      <c r="AL331">
        <v>154.30000000000001</v>
      </c>
      <c r="AM331">
        <v>1.3</v>
      </c>
      <c r="AN331">
        <v>1033</v>
      </c>
      <c r="AO331">
        <v>3.911</v>
      </c>
      <c r="AP331">
        <v>24</v>
      </c>
      <c r="AQ331">
        <v>-135</v>
      </c>
      <c r="AR331">
        <v>221</v>
      </c>
      <c r="AZ331" s="1">
        <v>0</v>
      </c>
      <c r="BA331" t="s">
        <v>117</v>
      </c>
      <c r="BB331">
        <v>0</v>
      </c>
      <c r="BC331">
        <v>0</v>
      </c>
      <c r="BD331">
        <v>0</v>
      </c>
      <c r="BE331">
        <v>0</v>
      </c>
      <c r="BF331">
        <v>0</v>
      </c>
      <c r="BG331" s="1">
        <v>0.53319444444444442</v>
      </c>
      <c r="BH331" s="2">
        <v>44806</v>
      </c>
      <c r="BI331">
        <v>-0.68</v>
      </c>
      <c r="BJ331">
        <v>0</v>
      </c>
      <c r="BK331">
        <v>2E-3</v>
      </c>
      <c r="BL331">
        <v>1.4999999999999999E-2</v>
      </c>
      <c r="BM331">
        <v>1.1839999999999999</v>
      </c>
      <c r="BN331">
        <v>1.736</v>
      </c>
      <c r="BO331">
        <v>10.916</v>
      </c>
      <c r="BP331">
        <v>1</v>
      </c>
      <c r="BQ331">
        <v>150</v>
      </c>
      <c r="BR331">
        <v>5.0000000000000001E-3</v>
      </c>
      <c r="BS331">
        <v>2</v>
      </c>
      <c r="BT331">
        <v>0</v>
      </c>
      <c r="BU331" t="s">
        <v>118</v>
      </c>
      <c r="BV331">
        <v>7000</v>
      </c>
      <c r="BW331">
        <v>500</v>
      </c>
      <c r="BX331">
        <v>5</v>
      </c>
      <c r="BY331">
        <v>2</v>
      </c>
      <c r="BZ331">
        <v>300</v>
      </c>
      <c r="CA331">
        <v>300</v>
      </c>
      <c r="CB331">
        <v>300</v>
      </c>
      <c r="CC331">
        <v>239.60459900000001</v>
      </c>
      <c r="CD331">
        <v>25</v>
      </c>
      <c r="CE331">
        <v>-19.345988999999999</v>
      </c>
      <c r="CF331">
        <v>234.273438</v>
      </c>
      <c r="CG331">
        <v>238.98007200000001</v>
      </c>
      <c r="CH331">
        <v>-4.7066350000000003</v>
      </c>
      <c r="CI331">
        <v>2.4703279999999999</v>
      </c>
      <c r="CJ331">
        <v>2.4992930000000002</v>
      </c>
      <c r="CK331">
        <v>1.658031</v>
      </c>
      <c r="CL331">
        <v>0.92633200000000004</v>
      </c>
      <c r="CM331">
        <v>0.211509</v>
      </c>
      <c r="CN331">
        <v>-8.7250000000000001E-3</v>
      </c>
      <c r="CO331">
        <v>0.68816500000000003</v>
      </c>
      <c r="CP331">
        <v>1.067296</v>
      </c>
      <c r="CQ331">
        <v>110.008118</v>
      </c>
      <c r="CR331">
        <v>1.073E-3</v>
      </c>
      <c r="CS331">
        <v>2.4138769999999998</v>
      </c>
      <c r="CT331">
        <v>-2.5999999999999998E-5</v>
      </c>
      <c r="CU331">
        <v>1</v>
      </c>
      <c r="CV331">
        <v>2.4366569999999999</v>
      </c>
      <c r="CW331">
        <v>-2.0999999999999999E-5</v>
      </c>
      <c r="CX331">
        <v>1</v>
      </c>
      <c r="CY331">
        <v>0.60051200000000005</v>
      </c>
      <c r="CZ331">
        <v>0.60064300000000004</v>
      </c>
      <c r="DA331">
        <v>0.106516</v>
      </c>
      <c r="DB331">
        <v>0</v>
      </c>
      <c r="DC331" t="s">
        <v>464</v>
      </c>
      <c r="DD331" t="s">
        <v>376</v>
      </c>
      <c r="DE331" t="s">
        <v>377</v>
      </c>
      <c r="DF331" t="s">
        <v>378</v>
      </c>
      <c r="DG331" t="s">
        <v>379</v>
      </c>
      <c r="DH331" t="s">
        <v>123</v>
      </c>
      <c r="DI331" t="s">
        <v>124</v>
      </c>
    </row>
    <row r="332" spans="1:113" x14ac:dyDescent="0.2">
      <c r="A332">
        <v>95</v>
      </c>
      <c r="B332" s="1">
        <v>0.53563657407407406</v>
      </c>
      <c r="C332" s="2">
        <v>44806</v>
      </c>
      <c r="D332" t="s">
        <v>113</v>
      </c>
      <c r="E332" t="s">
        <v>114</v>
      </c>
      <c r="G332">
        <v>95</v>
      </c>
      <c r="H332" t="str">
        <f>_xlfn.XLOOKUP(G332,'[2]9_2_diurnal_curves_still600_pro'!B:B,'[2]9_2_diurnal_curves_still600_pro'!A:A)</f>
        <v>LCOR-113</v>
      </c>
      <c r="I332">
        <v>12</v>
      </c>
      <c r="J332">
        <v>0.50609700000000002</v>
      </c>
      <c r="K332">
        <v>2.9179309999999998</v>
      </c>
      <c r="L332">
        <v>0.43129200000000001</v>
      </c>
      <c r="M332">
        <v>10.995075999999999</v>
      </c>
      <c r="N332">
        <v>2.0959279999999998</v>
      </c>
      <c r="O332">
        <v>1.7901910000000001</v>
      </c>
      <c r="P332">
        <v>4.5713210000000002</v>
      </c>
      <c r="Q332">
        <v>2.475393</v>
      </c>
      <c r="R332">
        <v>17.824680000000001</v>
      </c>
      <c r="S332">
        <v>20.868870000000001</v>
      </c>
      <c r="T332">
        <v>45.516018000000003</v>
      </c>
      <c r="U332">
        <v>0.44178600000000001</v>
      </c>
      <c r="V332" t="s">
        <v>465</v>
      </c>
      <c r="W332">
        <v>0</v>
      </c>
      <c r="X332">
        <v>0</v>
      </c>
      <c r="Y332">
        <v>0</v>
      </c>
      <c r="Z332">
        <v>122.25151099999999</v>
      </c>
      <c r="AA332">
        <v>264.32690400000001</v>
      </c>
      <c r="AB332">
        <v>0.53749899999999995</v>
      </c>
      <c r="AC332">
        <v>0.5</v>
      </c>
      <c r="AD332">
        <v>0.8</v>
      </c>
      <c r="AE332">
        <v>44.738522000000003</v>
      </c>
      <c r="AF332">
        <v>45.24</v>
      </c>
      <c r="AG332">
        <v>38.64</v>
      </c>
      <c r="AH332">
        <v>31.47</v>
      </c>
      <c r="AI332">
        <v>31.23</v>
      </c>
      <c r="AJ332">
        <v>100.43</v>
      </c>
      <c r="AK332">
        <v>156.19999999999999</v>
      </c>
      <c r="AL332">
        <v>156.5</v>
      </c>
      <c r="AM332">
        <v>-0.2</v>
      </c>
      <c r="AN332">
        <v>208</v>
      </c>
      <c r="AO332">
        <v>3.9089999999999998</v>
      </c>
      <c r="AP332">
        <v>3</v>
      </c>
      <c r="AQ332">
        <v>175</v>
      </c>
      <c r="AR332">
        <v>200</v>
      </c>
      <c r="AZ332" s="1">
        <v>0</v>
      </c>
      <c r="BA332" t="s">
        <v>117</v>
      </c>
      <c r="BB332">
        <v>0</v>
      </c>
      <c r="BC332">
        <v>0</v>
      </c>
      <c r="BD332">
        <v>0</v>
      </c>
      <c r="BE332">
        <v>0</v>
      </c>
      <c r="BF332">
        <v>0</v>
      </c>
      <c r="BG332" s="1">
        <v>0.53319444444444442</v>
      </c>
      <c r="BH332" s="2">
        <v>44806</v>
      </c>
      <c r="BI332">
        <v>-0.68</v>
      </c>
      <c r="BJ332">
        <v>0</v>
      </c>
      <c r="BK332">
        <v>-4.0000000000000001E-3</v>
      </c>
      <c r="BL332">
        <v>-8.0000000000000002E-3</v>
      </c>
      <c r="BM332">
        <v>-1.238</v>
      </c>
      <c r="BN332">
        <v>-9.8000000000000004E-2</v>
      </c>
      <c r="BO332">
        <v>12.285</v>
      </c>
      <c r="BP332">
        <v>1</v>
      </c>
      <c r="BQ332">
        <v>150</v>
      </c>
      <c r="BR332">
        <v>5.0000000000000001E-3</v>
      </c>
      <c r="BS332">
        <v>2</v>
      </c>
      <c r="BT332">
        <v>0</v>
      </c>
      <c r="BU332" t="s">
        <v>118</v>
      </c>
      <c r="BV332">
        <v>7000</v>
      </c>
      <c r="BW332">
        <v>500</v>
      </c>
      <c r="BX332">
        <v>5</v>
      </c>
      <c r="BY332">
        <v>2</v>
      </c>
      <c r="BZ332">
        <v>300</v>
      </c>
      <c r="CA332">
        <v>300</v>
      </c>
      <c r="CB332">
        <v>300</v>
      </c>
      <c r="CC332">
        <v>229.07423399999999</v>
      </c>
      <c r="CD332">
        <v>25</v>
      </c>
      <c r="CE332">
        <v>-26.297915</v>
      </c>
      <c r="CF332">
        <v>220.38424699999999</v>
      </c>
      <c r="CG332">
        <v>226.65505999999999</v>
      </c>
      <c r="CH332">
        <v>-6.2708130000000004</v>
      </c>
      <c r="CI332">
        <v>2.473627</v>
      </c>
      <c r="CJ332">
        <v>2.508051</v>
      </c>
      <c r="CK332">
        <v>1.656703</v>
      </c>
      <c r="CL332">
        <v>0.93193199999999998</v>
      </c>
      <c r="CM332">
        <v>0.21110799999999999</v>
      </c>
      <c r="CN332">
        <v>-2.4420000000000002E-3</v>
      </c>
      <c r="CO332">
        <v>0.69201299999999999</v>
      </c>
      <c r="CP332">
        <v>0.300014</v>
      </c>
      <c r="CQ332">
        <v>122.25151099999999</v>
      </c>
      <c r="CR332">
        <v>1.054E-3</v>
      </c>
      <c r="CS332">
        <v>2.4138769999999998</v>
      </c>
      <c r="CT332">
        <v>-2.5999999999999998E-5</v>
      </c>
      <c r="CU332">
        <v>1</v>
      </c>
      <c r="CV332">
        <v>2.4366569999999999</v>
      </c>
      <c r="CW332">
        <v>-2.0999999999999999E-5</v>
      </c>
      <c r="CX332">
        <v>1</v>
      </c>
      <c r="CY332">
        <v>0.60051200000000005</v>
      </c>
      <c r="CZ332">
        <v>0.60064300000000004</v>
      </c>
      <c r="DA332">
        <v>0.106516</v>
      </c>
      <c r="DB332">
        <v>0</v>
      </c>
      <c r="DC332" t="s">
        <v>465</v>
      </c>
      <c r="DD332" t="s">
        <v>376</v>
      </c>
      <c r="DE332" t="s">
        <v>377</v>
      </c>
      <c r="DF332" t="s">
        <v>378</v>
      </c>
      <c r="DG332" t="s">
        <v>379</v>
      </c>
      <c r="DH332" t="s">
        <v>123</v>
      </c>
      <c r="DI332" t="s">
        <v>124</v>
      </c>
    </row>
    <row r="333" spans="1:113" x14ac:dyDescent="0.2">
      <c r="A333">
        <v>96</v>
      </c>
      <c r="B333" s="1">
        <v>0.5363310185185185</v>
      </c>
      <c r="C333" s="2">
        <v>44806</v>
      </c>
      <c r="D333" t="s">
        <v>113</v>
      </c>
      <c r="E333" t="s">
        <v>114</v>
      </c>
      <c r="G333">
        <v>96</v>
      </c>
      <c r="H333" t="str">
        <f>_xlfn.XLOOKUP(G333,'[2]9_2_diurnal_curves_still600_pro'!B:B,'[2]9_2_diurnal_curves_still600_pro'!A:A)</f>
        <v>LCOR-505</v>
      </c>
      <c r="I333">
        <v>12</v>
      </c>
      <c r="J333">
        <v>0.25944899999999999</v>
      </c>
      <c r="K333">
        <v>2.919896</v>
      </c>
      <c r="L333">
        <v>0.23827699999999999</v>
      </c>
      <c r="M333">
        <v>7.3045660000000003</v>
      </c>
      <c r="N333">
        <v>1.8380920000000001</v>
      </c>
      <c r="O333">
        <v>1.6347670000000001</v>
      </c>
      <c r="P333">
        <v>4.814851</v>
      </c>
      <c r="Q333">
        <v>2.9767589999999999</v>
      </c>
      <c r="R333">
        <v>16.277836000000001</v>
      </c>
      <c r="S333">
        <v>18.302401</v>
      </c>
      <c r="T333">
        <v>47.942836999999997</v>
      </c>
      <c r="U333">
        <v>0.44178600000000001</v>
      </c>
      <c r="V333" t="s">
        <v>466</v>
      </c>
      <c r="W333">
        <v>0</v>
      </c>
      <c r="X333">
        <v>0</v>
      </c>
      <c r="Y333">
        <v>0</v>
      </c>
      <c r="Z333">
        <v>114.22455600000001</v>
      </c>
      <c r="AA333">
        <v>266.314392</v>
      </c>
      <c r="AB333">
        <v>0.57109100000000002</v>
      </c>
      <c r="AC333">
        <v>0.5</v>
      </c>
      <c r="AD333">
        <v>0.8</v>
      </c>
      <c r="AE333">
        <v>375.35125699999998</v>
      </c>
      <c r="AF333">
        <v>39.619999999999997</v>
      </c>
      <c r="AG333">
        <v>35.24</v>
      </c>
      <c r="AH333">
        <v>31.49</v>
      </c>
      <c r="AI333">
        <v>32.15</v>
      </c>
      <c r="AJ333">
        <v>100.43</v>
      </c>
      <c r="AK333">
        <v>156.5</v>
      </c>
      <c r="AL333">
        <v>156.30000000000001</v>
      </c>
      <c r="AM333">
        <v>0.1</v>
      </c>
      <c r="AN333">
        <v>1643</v>
      </c>
      <c r="AO333">
        <v>3.907</v>
      </c>
      <c r="AP333">
        <v>7</v>
      </c>
      <c r="AQ333">
        <v>177</v>
      </c>
      <c r="AR333">
        <v>188</v>
      </c>
      <c r="AZ333" s="1">
        <v>0</v>
      </c>
      <c r="BA333" t="s">
        <v>117</v>
      </c>
      <c r="BB333">
        <v>0</v>
      </c>
      <c r="BC333">
        <v>0</v>
      </c>
      <c r="BD333">
        <v>0</v>
      </c>
      <c r="BE333">
        <v>0</v>
      </c>
      <c r="BF333">
        <v>0</v>
      </c>
      <c r="BG333" s="1">
        <v>0.53319444444444442</v>
      </c>
      <c r="BH333" s="2">
        <v>44806</v>
      </c>
      <c r="BI333">
        <v>-0.68</v>
      </c>
      <c r="BJ333">
        <v>0</v>
      </c>
      <c r="BK333">
        <v>3.0000000000000001E-3</v>
      </c>
      <c r="BL333">
        <v>8.0000000000000002E-3</v>
      </c>
      <c r="BM333">
        <v>-0.64800000000000002</v>
      </c>
      <c r="BN333">
        <v>-1.1930000000000001</v>
      </c>
      <c r="BO333">
        <v>-0.29499999999999998</v>
      </c>
      <c r="BP333">
        <v>1</v>
      </c>
      <c r="BQ333">
        <v>150</v>
      </c>
      <c r="BR333">
        <v>5.0000000000000001E-3</v>
      </c>
      <c r="BS333">
        <v>2</v>
      </c>
      <c r="BT333">
        <v>0</v>
      </c>
      <c r="BU333" t="s">
        <v>118</v>
      </c>
      <c r="BV333">
        <v>7000</v>
      </c>
      <c r="BW333">
        <v>500</v>
      </c>
      <c r="BX333">
        <v>5</v>
      </c>
      <c r="BY333">
        <v>2</v>
      </c>
      <c r="BZ333">
        <v>300</v>
      </c>
      <c r="CA333">
        <v>300</v>
      </c>
      <c r="CB333">
        <v>300</v>
      </c>
      <c r="CC333">
        <v>232.48100299999999</v>
      </c>
      <c r="CD333">
        <v>25</v>
      </c>
      <c r="CE333">
        <v>-23.474318</v>
      </c>
      <c r="CF333">
        <v>230.46577500000001</v>
      </c>
      <c r="CG333">
        <v>232.687363</v>
      </c>
      <c r="CH333">
        <v>-2.2215880000000001</v>
      </c>
      <c r="CI333">
        <v>2.4691130000000001</v>
      </c>
      <c r="CJ333">
        <v>2.50048</v>
      </c>
      <c r="CK333">
        <v>1.658793</v>
      </c>
      <c r="CL333">
        <v>0.93142199999999997</v>
      </c>
      <c r="CM333">
        <v>0.210925</v>
      </c>
      <c r="CN333">
        <v>8.2260000000000007E-3</v>
      </c>
      <c r="CO333">
        <v>0.69391000000000003</v>
      </c>
      <c r="CP333">
        <v>1.63445</v>
      </c>
      <c r="CQ333">
        <v>114.22455600000001</v>
      </c>
      <c r="CR333">
        <v>1.0809999999999999E-3</v>
      </c>
      <c r="CS333">
        <v>2.4138769999999998</v>
      </c>
      <c r="CT333">
        <v>-2.5999999999999998E-5</v>
      </c>
      <c r="CU333">
        <v>1</v>
      </c>
      <c r="CV333">
        <v>2.4366569999999999</v>
      </c>
      <c r="CW333">
        <v>-2.0999999999999999E-5</v>
      </c>
      <c r="CX333">
        <v>1</v>
      </c>
      <c r="CY333">
        <v>0.60051200000000005</v>
      </c>
      <c r="CZ333">
        <v>0.60064300000000004</v>
      </c>
      <c r="DA333">
        <v>0.106516</v>
      </c>
      <c r="DB333">
        <v>0</v>
      </c>
      <c r="DC333" t="s">
        <v>466</v>
      </c>
      <c r="DD333" t="s">
        <v>376</v>
      </c>
      <c r="DE333" t="s">
        <v>377</v>
      </c>
      <c r="DF333" t="s">
        <v>378</v>
      </c>
      <c r="DG333" t="s">
        <v>379</v>
      </c>
      <c r="DH333" t="s">
        <v>123</v>
      </c>
      <c r="DI333" t="s">
        <v>124</v>
      </c>
    </row>
    <row r="334" spans="1:113" x14ac:dyDescent="0.2">
      <c r="A334">
        <v>97</v>
      </c>
      <c r="B334" s="1">
        <v>0.53749999999999998</v>
      </c>
      <c r="C334" s="2">
        <v>44806</v>
      </c>
      <c r="D334" t="s">
        <v>113</v>
      </c>
      <c r="E334" t="s">
        <v>114</v>
      </c>
      <c r="G334">
        <v>97</v>
      </c>
      <c r="H334" t="str">
        <f>_xlfn.XLOOKUP(G334,'[2]9_2_diurnal_curves_still600_pro'!B:B,'[2]9_2_diurnal_curves_still600_pro'!A:A)</f>
        <v>LCOR-153</v>
      </c>
      <c r="I334">
        <v>12</v>
      </c>
      <c r="J334">
        <v>0.31101699999999999</v>
      </c>
      <c r="K334">
        <v>2.917948</v>
      </c>
      <c r="L334">
        <v>0.28105999999999998</v>
      </c>
      <c r="M334">
        <v>9.2706409999999995</v>
      </c>
      <c r="N334">
        <v>1.9760850000000001</v>
      </c>
      <c r="O334">
        <v>1.7180139999999999</v>
      </c>
      <c r="P334">
        <v>5.1706300000000001</v>
      </c>
      <c r="Q334">
        <v>3.1945450000000002</v>
      </c>
      <c r="R334">
        <v>17.107776999999999</v>
      </c>
      <c r="S334">
        <v>19.677613999999998</v>
      </c>
      <c r="T334">
        <v>51.488509999999998</v>
      </c>
      <c r="U334">
        <v>0.44178600000000001</v>
      </c>
      <c r="V334" t="s">
        <v>467</v>
      </c>
      <c r="W334">
        <v>0</v>
      </c>
      <c r="X334">
        <v>0</v>
      </c>
      <c r="Y334">
        <v>0</v>
      </c>
      <c r="Z334">
        <v>112.997528</v>
      </c>
      <c r="AA334">
        <v>266.53878800000001</v>
      </c>
      <c r="AB334">
        <v>0.57605600000000001</v>
      </c>
      <c r="AC334">
        <v>0.5</v>
      </c>
      <c r="AD334">
        <v>0.8</v>
      </c>
      <c r="AE334">
        <v>429.16464200000001</v>
      </c>
      <c r="AF334">
        <v>42.55</v>
      </c>
      <c r="AG334">
        <v>37</v>
      </c>
      <c r="AH334">
        <v>31.51</v>
      </c>
      <c r="AI334">
        <v>33.409999999999997</v>
      </c>
      <c r="AJ334">
        <v>100.42</v>
      </c>
      <c r="AK334">
        <v>156.19999999999999</v>
      </c>
      <c r="AL334">
        <v>154.69999999999999</v>
      </c>
      <c r="AM334">
        <v>1</v>
      </c>
      <c r="AN334">
        <v>1863</v>
      </c>
      <c r="AO334">
        <v>3.9049999999999998</v>
      </c>
      <c r="AP334">
        <v>-14</v>
      </c>
      <c r="AQ334">
        <v>164</v>
      </c>
      <c r="AR334">
        <v>175</v>
      </c>
      <c r="AZ334" s="1">
        <v>0</v>
      </c>
      <c r="BA334" t="s">
        <v>117</v>
      </c>
      <c r="BB334">
        <v>0</v>
      </c>
      <c r="BC334">
        <v>0</v>
      </c>
      <c r="BD334">
        <v>0</v>
      </c>
      <c r="BE334">
        <v>0</v>
      </c>
      <c r="BF334">
        <v>0</v>
      </c>
      <c r="BG334" s="1">
        <v>0.53319444444444442</v>
      </c>
      <c r="BH334" s="2">
        <v>44806</v>
      </c>
      <c r="BI334">
        <v>-0.68</v>
      </c>
      <c r="BJ334">
        <v>3.0000000000000001E-3</v>
      </c>
      <c r="BK334">
        <v>2E-3</v>
      </c>
      <c r="BL334">
        <v>1.4999999999999999E-2</v>
      </c>
      <c r="BM334">
        <v>-0.61299999999999999</v>
      </c>
      <c r="BN334">
        <v>-0.80300000000000005</v>
      </c>
      <c r="BO334">
        <v>4.3179999999999996</v>
      </c>
      <c r="BP334">
        <v>1</v>
      </c>
      <c r="BQ334">
        <v>150</v>
      </c>
      <c r="BR334">
        <v>5.0000000000000001E-3</v>
      </c>
      <c r="BS334">
        <v>2</v>
      </c>
      <c r="BT334">
        <v>0</v>
      </c>
      <c r="BU334" t="s">
        <v>118</v>
      </c>
      <c r="BV334">
        <v>7000</v>
      </c>
      <c r="BW334">
        <v>500</v>
      </c>
      <c r="BX334">
        <v>5</v>
      </c>
      <c r="BY334">
        <v>2</v>
      </c>
      <c r="BZ334">
        <v>300</v>
      </c>
      <c r="CA334">
        <v>300</v>
      </c>
      <c r="CB334">
        <v>300</v>
      </c>
      <c r="CC334">
        <v>218.921188</v>
      </c>
      <c r="CD334">
        <v>25</v>
      </c>
      <c r="CE334">
        <v>-35.104412000000004</v>
      </c>
      <c r="CF334">
        <v>206.923126</v>
      </c>
      <c r="CG334">
        <v>216.25160199999999</v>
      </c>
      <c r="CH334">
        <v>-9.3284760000000002</v>
      </c>
      <c r="CI334">
        <v>2.4714489999999998</v>
      </c>
      <c r="CJ334">
        <v>2.5044430000000002</v>
      </c>
      <c r="CK334">
        <v>1.65672</v>
      </c>
      <c r="CL334">
        <v>0.92742000000000002</v>
      </c>
      <c r="CM334">
        <v>0.21077299999999999</v>
      </c>
      <c r="CN334">
        <v>2.3328000000000002E-2</v>
      </c>
      <c r="CO334">
        <v>0.69766600000000001</v>
      </c>
      <c r="CP334">
        <v>1.8384510000000001</v>
      </c>
      <c r="CQ334">
        <v>112.997528</v>
      </c>
      <c r="CR334">
        <v>1.0529999999999999E-3</v>
      </c>
      <c r="CS334">
        <v>2.4138769999999998</v>
      </c>
      <c r="CT334">
        <v>-2.5999999999999998E-5</v>
      </c>
      <c r="CU334">
        <v>1</v>
      </c>
      <c r="CV334">
        <v>2.4366569999999999</v>
      </c>
      <c r="CW334">
        <v>-2.0999999999999999E-5</v>
      </c>
      <c r="CX334">
        <v>1</v>
      </c>
      <c r="CY334">
        <v>0.60051200000000005</v>
      </c>
      <c r="CZ334">
        <v>0.60064300000000004</v>
      </c>
      <c r="DA334">
        <v>0.106516</v>
      </c>
      <c r="DB334">
        <v>0</v>
      </c>
      <c r="DC334" t="s">
        <v>467</v>
      </c>
      <c r="DD334" t="s">
        <v>376</v>
      </c>
      <c r="DE334" t="s">
        <v>377</v>
      </c>
      <c r="DF334" t="s">
        <v>378</v>
      </c>
      <c r="DG334" t="s">
        <v>379</v>
      </c>
      <c r="DH334" t="s">
        <v>123</v>
      </c>
      <c r="DI334" t="s">
        <v>124</v>
      </c>
    </row>
    <row r="335" spans="1:113" x14ac:dyDescent="0.2">
      <c r="A335">
        <v>98</v>
      </c>
      <c r="B335" s="1">
        <v>0.53840277777777779</v>
      </c>
      <c r="C335" s="2">
        <v>44806</v>
      </c>
      <c r="D335" t="s">
        <v>113</v>
      </c>
      <c r="E335" t="s">
        <v>114</v>
      </c>
      <c r="G335">
        <v>98</v>
      </c>
      <c r="H335" t="str">
        <f>_xlfn.XLOOKUP(G335,'[2]9_2_diurnal_curves_still600_pro'!B:B,'[2]9_2_diurnal_curves_still600_pro'!A:A)</f>
        <v>LCOR-336</v>
      </c>
      <c r="I335">
        <v>12</v>
      </c>
      <c r="J335">
        <v>0.41166799999999998</v>
      </c>
      <c r="K335">
        <v>2.9189069999999999</v>
      </c>
      <c r="L335">
        <v>0.36078500000000002</v>
      </c>
      <c r="M335">
        <v>8.1229089999999999</v>
      </c>
      <c r="N335">
        <v>1.9003429999999999</v>
      </c>
      <c r="O335">
        <v>1.6741839999999999</v>
      </c>
      <c r="P335">
        <v>4.0941830000000001</v>
      </c>
      <c r="Q335">
        <v>2.1938409999999999</v>
      </c>
      <c r="R335">
        <v>16.668789</v>
      </c>
      <c r="S335">
        <v>18.920508999999999</v>
      </c>
      <c r="T335">
        <v>40.763190999999999</v>
      </c>
      <c r="U335">
        <v>0.44178600000000001</v>
      </c>
      <c r="V335" t="s">
        <v>468</v>
      </c>
      <c r="W335">
        <v>0</v>
      </c>
      <c r="X335">
        <v>0</v>
      </c>
      <c r="Y335">
        <v>0</v>
      </c>
      <c r="Z335">
        <v>95.576408000000001</v>
      </c>
      <c r="AA335">
        <v>319.80599999999998</v>
      </c>
      <c r="AB335">
        <v>0.70114200000000004</v>
      </c>
      <c r="AC335">
        <v>0.5</v>
      </c>
      <c r="AD335">
        <v>0.8</v>
      </c>
      <c r="AE335">
        <v>492.01995799999997</v>
      </c>
      <c r="AF335">
        <v>40.869999999999997</v>
      </c>
      <c r="AG335">
        <v>36.01</v>
      </c>
      <c r="AH335">
        <v>31.53</v>
      </c>
      <c r="AI335">
        <v>29.31</v>
      </c>
      <c r="AJ335">
        <v>100.44</v>
      </c>
      <c r="AK335">
        <v>156.4</v>
      </c>
      <c r="AL335">
        <v>148.19999999999999</v>
      </c>
      <c r="AM335">
        <v>5.2</v>
      </c>
      <c r="AN335">
        <v>1754</v>
      </c>
      <c r="AO335">
        <v>3.9039999999999999</v>
      </c>
      <c r="AP335">
        <v>-7</v>
      </c>
      <c r="AQ335">
        <v>-176</v>
      </c>
      <c r="AR335">
        <v>165</v>
      </c>
      <c r="AZ335" s="1">
        <v>0</v>
      </c>
      <c r="BA335" t="s">
        <v>117</v>
      </c>
      <c r="BB335">
        <v>0</v>
      </c>
      <c r="BC335">
        <v>0</v>
      </c>
      <c r="BD335">
        <v>0</v>
      </c>
      <c r="BE335">
        <v>0</v>
      </c>
      <c r="BF335">
        <v>0</v>
      </c>
      <c r="BG335" s="1">
        <v>0.53319444444444442</v>
      </c>
      <c r="BH335" s="2">
        <v>44806</v>
      </c>
      <c r="BI335">
        <v>-0.68</v>
      </c>
      <c r="BJ335">
        <v>0</v>
      </c>
      <c r="BK335">
        <v>-2E-3</v>
      </c>
      <c r="BL335">
        <v>-9999</v>
      </c>
      <c r="BM335">
        <v>1.099</v>
      </c>
      <c r="BN335">
        <v>0.28199999999999997</v>
      </c>
      <c r="BO335">
        <v>-9999</v>
      </c>
      <c r="BP335">
        <v>1</v>
      </c>
      <c r="BQ335">
        <v>150</v>
      </c>
      <c r="BR335">
        <v>5.0000000000000001E-3</v>
      </c>
      <c r="BS335">
        <v>2</v>
      </c>
      <c r="BT335">
        <v>0</v>
      </c>
      <c r="BU335" t="s">
        <v>118</v>
      </c>
      <c r="BV335">
        <v>7000</v>
      </c>
      <c r="BW335">
        <v>500</v>
      </c>
      <c r="BX335">
        <v>5</v>
      </c>
      <c r="BY335">
        <v>2</v>
      </c>
      <c r="BZ335">
        <v>300</v>
      </c>
      <c r="CA335">
        <v>300</v>
      </c>
      <c r="CB335">
        <v>300</v>
      </c>
      <c r="CC335">
        <v>295.98034699999999</v>
      </c>
      <c r="CD335">
        <v>25</v>
      </c>
      <c r="CE335">
        <v>-15.901782000000001</v>
      </c>
      <c r="CF335">
        <v>299.23187300000001</v>
      </c>
      <c r="CG335">
        <v>297.02664199999998</v>
      </c>
      <c r="CH335">
        <v>2.2052309999999999</v>
      </c>
      <c r="CI335">
        <v>2.470129</v>
      </c>
      <c r="CJ335">
        <v>2.5021650000000002</v>
      </c>
      <c r="CK335">
        <v>1.65774</v>
      </c>
      <c r="CL335">
        <v>0.91099300000000005</v>
      </c>
      <c r="CM335">
        <v>0.21058499999999999</v>
      </c>
      <c r="CN335">
        <v>-2.5819000000000002E-2</v>
      </c>
      <c r="CO335">
        <v>0.70066600000000001</v>
      </c>
      <c r="CP335">
        <v>1.7378720000000001</v>
      </c>
      <c r="CQ335">
        <v>95.576408000000001</v>
      </c>
      <c r="CR335">
        <v>1.088E-3</v>
      </c>
      <c r="CS335">
        <v>2.4138769999999998</v>
      </c>
      <c r="CT335">
        <v>-2.5999999999999998E-5</v>
      </c>
      <c r="CU335">
        <v>1</v>
      </c>
      <c r="CV335">
        <v>2.4366569999999999</v>
      </c>
      <c r="CW335">
        <v>-2.0999999999999999E-5</v>
      </c>
      <c r="CX335">
        <v>1</v>
      </c>
      <c r="CY335">
        <v>0.60051200000000005</v>
      </c>
      <c r="CZ335">
        <v>0.60064300000000004</v>
      </c>
      <c r="DA335">
        <v>0.106516</v>
      </c>
      <c r="DB335">
        <v>0</v>
      </c>
      <c r="DC335" t="s">
        <v>468</v>
      </c>
      <c r="DD335" t="s">
        <v>376</v>
      </c>
      <c r="DE335" t="s">
        <v>377</v>
      </c>
      <c r="DF335" t="s">
        <v>378</v>
      </c>
      <c r="DG335" t="s">
        <v>379</v>
      </c>
      <c r="DH335" t="s">
        <v>123</v>
      </c>
      <c r="DI335" t="s">
        <v>124</v>
      </c>
    </row>
    <row r="336" spans="1:113" x14ac:dyDescent="0.2">
      <c r="A336">
        <v>99</v>
      </c>
      <c r="B336" s="1">
        <v>0.5392824074074074</v>
      </c>
      <c r="C336" s="2">
        <v>44806</v>
      </c>
      <c r="D336" t="s">
        <v>113</v>
      </c>
      <c r="E336" t="s">
        <v>114</v>
      </c>
      <c r="G336">
        <v>99</v>
      </c>
      <c r="H336" t="str">
        <f>_xlfn.XLOOKUP(G336,'[2]9_2_diurnal_curves_still600_pro'!B:B,'[2]9_2_diurnal_curves_still600_pro'!A:A)</f>
        <v>LCOR-412</v>
      </c>
      <c r="I336">
        <v>12</v>
      </c>
      <c r="J336">
        <v>0.32089899999999999</v>
      </c>
      <c r="K336">
        <v>2.919238</v>
      </c>
      <c r="L336">
        <v>0.28911700000000001</v>
      </c>
      <c r="M336">
        <v>8.063167</v>
      </c>
      <c r="N336">
        <v>1.9491210000000001</v>
      </c>
      <c r="O336">
        <v>1.724756</v>
      </c>
      <c r="P336">
        <v>4.658582</v>
      </c>
      <c r="Q336">
        <v>2.7094610000000001</v>
      </c>
      <c r="R336">
        <v>17.169312000000001</v>
      </c>
      <c r="S336">
        <v>19.402785999999999</v>
      </c>
      <c r="T336">
        <v>46.374470000000002</v>
      </c>
      <c r="U336">
        <v>0.44178600000000001</v>
      </c>
      <c r="V336" t="s">
        <v>469</v>
      </c>
      <c r="W336">
        <v>0</v>
      </c>
      <c r="X336">
        <v>0</v>
      </c>
      <c r="Y336">
        <v>0</v>
      </c>
      <c r="Z336">
        <v>109.03215</v>
      </c>
      <c r="AA336">
        <v>256.33871499999998</v>
      </c>
      <c r="AB336">
        <v>0.57465599999999994</v>
      </c>
      <c r="AC336">
        <v>0.5</v>
      </c>
      <c r="AD336">
        <v>0.8</v>
      </c>
      <c r="AE336">
        <v>360.52276599999999</v>
      </c>
      <c r="AF336">
        <v>41.93</v>
      </c>
      <c r="AG336">
        <v>37.11</v>
      </c>
      <c r="AH336">
        <v>31.53</v>
      </c>
      <c r="AI336">
        <v>31.56</v>
      </c>
      <c r="AJ336">
        <v>100.46</v>
      </c>
      <c r="AK336">
        <v>156.4</v>
      </c>
      <c r="AL336">
        <v>156.1</v>
      </c>
      <c r="AM336">
        <v>0.2</v>
      </c>
      <c r="AN336">
        <v>1568</v>
      </c>
      <c r="AO336">
        <v>3.903</v>
      </c>
      <c r="AP336">
        <v>-2</v>
      </c>
      <c r="AQ336">
        <v>-176</v>
      </c>
      <c r="AR336">
        <v>144</v>
      </c>
      <c r="AZ336" s="1">
        <v>0</v>
      </c>
      <c r="BA336" t="s">
        <v>117</v>
      </c>
      <c r="BB336">
        <v>0</v>
      </c>
      <c r="BC336">
        <v>0</v>
      </c>
      <c r="BD336">
        <v>0</v>
      </c>
      <c r="BE336">
        <v>0</v>
      </c>
      <c r="BF336">
        <v>0</v>
      </c>
      <c r="BG336" s="1">
        <v>0.53319444444444442</v>
      </c>
      <c r="BH336" s="2">
        <v>44806</v>
      </c>
      <c r="BI336">
        <v>-0.68</v>
      </c>
      <c r="BJ336">
        <v>2E-3</v>
      </c>
      <c r="BK336">
        <v>-3.0000000000000001E-3</v>
      </c>
      <c r="BL336">
        <v>8.9999999999999993E-3</v>
      </c>
      <c r="BM336">
        <v>-0.66400000000000003</v>
      </c>
      <c r="BN336">
        <v>-2.4209999999999998</v>
      </c>
      <c r="BO336">
        <v>-2.8690000000000002</v>
      </c>
      <c r="BP336">
        <v>1</v>
      </c>
      <c r="BQ336">
        <v>150</v>
      </c>
      <c r="BR336">
        <v>5.0000000000000001E-3</v>
      </c>
      <c r="BS336">
        <v>2</v>
      </c>
      <c r="BT336">
        <v>0</v>
      </c>
      <c r="BU336" t="s">
        <v>118</v>
      </c>
      <c r="BV336">
        <v>7000</v>
      </c>
      <c r="BW336">
        <v>500</v>
      </c>
      <c r="BX336">
        <v>5</v>
      </c>
      <c r="BY336">
        <v>2</v>
      </c>
      <c r="BZ336">
        <v>300</v>
      </c>
      <c r="CA336">
        <v>300</v>
      </c>
      <c r="CB336">
        <v>300</v>
      </c>
      <c r="CC336">
        <v>217.71383700000001</v>
      </c>
      <c r="CD336">
        <v>25</v>
      </c>
      <c r="CE336">
        <v>-27.896622000000001</v>
      </c>
      <c r="CF336">
        <v>210.190765</v>
      </c>
      <c r="CG336">
        <v>216.376724</v>
      </c>
      <c r="CH336">
        <v>-6.1859590000000004</v>
      </c>
      <c r="CI336">
        <v>2.47159</v>
      </c>
      <c r="CJ336">
        <v>2.5036010000000002</v>
      </c>
      <c r="CK336">
        <v>1.658093</v>
      </c>
      <c r="CL336">
        <v>0.93099699999999996</v>
      </c>
      <c r="CM336">
        <v>0.21062800000000001</v>
      </c>
      <c r="CN336">
        <v>8.2600000000000002E-4</v>
      </c>
      <c r="CO336">
        <v>0.70303499999999997</v>
      </c>
      <c r="CP336">
        <v>1.5649850000000001</v>
      </c>
      <c r="CQ336">
        <v>109.03215</v>
      </c>
      <c r="CR336">
        <v>1.065E-3</v>
      </c>
      <c r="CS336">
        <v>2.4138769999999998</v>
      </c>
      <c r="CT336">
        <v>-2.5999999999999998E-5</v>
      </c>
      <c r="CU336">
        <v>1</v>
      </c>
      <c r="CV336">
        <v>2.4366569999999999</v>
      </c>
      <c r="CW336">
        <v>-2.0999999999999999E-5</v>
      </c>
      <c r="CX336">
        <v>1</v>
      </c>
      <c r="CY336">
        <v>0.60051200000000005</v>
      </c>
      <c r="CZ336">
        <v>0.60064300000000004</v>
      </c>
      <c r="DA336">
        <v>0.106516</v>
      </c>
      <c r="DB336">
        <v>0</v>
      </c>
      <c r="DC336" t="s">
        <v>469</v>
      </c>
      <c r="DD336" t="s">
        <v>376</v>
      </c>
      <c r="DE336" t="s">
        <v>377</v>
      </c>
      <c r="DF336" t="s">
        <v>378</v>
      </c>
      <c r="DG336" t="s">
        <v>379</v>
      </c>
      <c r="DH336" t="s">
        <v>123</v>
      </c>
      <c r="DI336" t="s">
        <v>124</v>
      </c>
    </row>
    <row r="337" spans="1:113" x14ac:dyDescent="0.2">
      <c r="A337">
        <v>100</v>
      </c>
      <c r="B337" s="1">
        <v>0.54005787037037034</v>
      </c>
      <c r="C337" s="2">
        <v>44806</v>
      </c>
      <c r="D337" t="s">
        <v>113</v>
      </c>
      <c r="E337" t="s">
        <v>114</v>
      </c>
      <c r="G337">
        <v>100</v>
      </c>
      <c r="H337" t="str">
        <f>_xlfn.XLOOKUP(G337,'[2]9_2_diurnal_curves_still600_pro'!B:B,'[2]9_2_diurnal_curves_still600_pro'!A:A)</f>
        <v>LCOR-509</v>
      </c>
      <c r="I337">
        <v>12</v>
      </c>
      <c r="J337">
        <v>0.192131</v>
      </c>
      <c r="K337">
        <v>2.9202699999999999</v>
      </c>
      <c r="L337">
        <v>0.18027099999999999</v>
      </c>
      <c r="M337">
        <v>5.7227540000000001</v>
      </c>
      <c r="N337">
        <v>1.8032140000000001</v>
      </c>
      <c r="O337">
        <v>1.6438839999999999</v>
      </c>
      <c r="P337">
        <v>4.8857090000000003</v>
      </c>
      <c r="Q337">
        <v>3.0824950000000002</v>
      </c>
      <c r="R337">
        <v>16.365964999999999</v>
      </c>
      <c r="S337">
        <v>17.952206</v>
      </c>
      <c r="T337">
        <v>48.640514000000003</v>
      </c>
      <c r="U337">
        <v>0.44178600000000001</v>
      </c>
      <c r="V337" t="s">
        <v>470</v>
      </c>
      <c r="W337">
        <v>0</v>
      </c>
      <c r="X337">
        <v>0</v>
      </c>
      <c r="Y337">
        <v>0</v>
      </c>
      <c r="Z337">
        <v>146.848083</v>
      </c>
      <c r="AA337">
        <v>285.78396600000002</v>
      </c>
      <c r="AB337">
        <v>0.48615700000000001</v>
      </c>
      <c r="AC337">
        <v>0.5</v>
      </c>
      <c r="AD337">
        <v>0.8</v>
      </c>
      <c r="AE337">
        <v>318.99941999999999</v>
      </c>
      <c r="AF337">
        <v>38.83</v>
      </c>
      <c r="AG337">
        <v>35.39</v>
      </c>
      <c r="AH337">
        <v>31.51</v>
      </c>
      <c r="AI337">
        <v>32.409999999999997</v>
      </c>
      <c r="AJ337">
        <v>100.45</v>
      </c>
      <c r="AK337">
        <v>156.5</v>
      </c>
      <c r="AL337">
        <v>154.19999999999999</v>
      </c>
      <c r="AM337">
        <v>1.5</v>
      </c>
      <c r="AN337">
        <v>1640</v>
      </c>
      <c r="AO337">
        <v>3.9020000000000001</v>
      </c>
      <c r="AP337">
        <v>0</v>
      </c>
      <c r="AQ337">
        <v>175</v>
      </c>
      <c r="AR337">
        <v>203</v>
      </c>
      <c r="AZ337" s="1">
        <v>0</v>
      </c>
      <c r="BA337" t="s">
        <v>117</v>
      </c>
      <c r="BB337">
        <v>0</v>
      </c>
      <c r="BC337">
        <v>0</v>
      </c>
      <c r="BD337">
        <v>0</v>
      </c>
      <c r="BE337">
        <v>0</v>
      </c>
      <c r="BF337">
        <v>0</v>
      </c>
      <c r="BG337" s="1">
        <v>0.53319444444444442</v>
      </c>
      <c r="BH337" s="2">
        <v>44806</v>
      </c>
      <c r="BI337">
        <v>-0.68</v>
      </c>
      <c r="BJ337">
        <v>4.0000000000000001E-3</v>
      </c>
      <c r="BK337">
        <v>1E-3</v>
      </c>
      <c r="BL337">
        <v>-9999</v>
      </c>
      <c r="BM337">
        <v>-0.54100000000000004</v>
      </c>
      <c r="BN337">
        <v>0.83799999999999997</v>
      </c>
      <c r="BO337">
        <v>-9999</v>
      </c>
      <c r="BP337">
        <v>1</v>
      </c>
      <c r="BQ337">
        <v>150</v>
      </c>
      <c r="BR337">
        <v>5.0000000000000001E-3</v>
      </c>
      <c r="BS337">
        <v>2</v>
      </c>
      <c r="BT337">
        <v>0</v>
      </c>
      <c r="BU337" t="s">
        <v>118</v>
      </c>
      <c r="BV337">
        <v>7000</v>
      </c>
      <c r="BW337">
        <v>500</v>
      </c>
      <c r="BX337">
        <v>5</v>
      </c>
      <c r="BY337">
        <v>2</v>
      </c>
      <c r="BZ337">
        <v>300</v>
      </c>
      <c r="CA337">
        <v>300</v>
      </c>
      <c r="CB337">
        <v>300</v>
      </c>
      <c r="CC337">
        <v>260.67889400000001</v>
      </c>
      <c r="CD337">
        <v>25</v>
      </c>
      <c r="CE337">
        <v>-18.197315</v>
      </c>
      <c r="CF337">
        <v>257.59435999999999</v>
      </c>
      <c r="CG337">
        <v>259.71624800000001</v>
      </c>
      <c r="CH337">
        <v>-2.1218870000000001</v>
      </c>
      <c r="CI337">
        <v>2.4693149999999999</v>
      </c>
      <c r="CJ337">
        <v>2.4993880000000002</v>
      </c>
      <c r="CK337">
        <v>1.659192</v>
      </c>
      <c r="CL337">
        <v>0.92610499999999996</v>
      </c>
      <c r="CM337">
        <v>0.21074699999999999</v>
      </c>
      <c r="CN337">
        <v>1.1079E-2</v>
      </c>
      <c r="CO337">
        <v>0.70469599999999999</v>
      </c>
      <c r="CP337">
        <v>1.631923</v>
      </c>
      <c r="CQ337">
        <v>146.848083</v>
      </c>
      <c r="CR337">
        <v>1.054E-3</v>
      </c>
      <c r="CS337">
        <v>2.4138769999999998</v>
      </c>
      <c r="CT337">
        <v>-2.5999999999999998E-5</v>
      </c>
      <c r="CU337">
        <v>1</v>
      </c>
      <c r="CV337">
        <v>2.4366569999999999</v>
      </c>
      <c r="CW337">
        <v>-2.0999999999999999E-5</v>
      </c>
      <c r="CX337">
        <v>1</v>
      </c>
      <c r="CY337">
        <v>0.60051200000000005</v>
      </c>
      <c r="CZ337">
        <v>0.60064300000000004</v>
      </c>
      <c r="DA337">
        <v>0.106516</v>
      </c>
      <c r="DB337">
        <v>0</v>
      </c>
      <c r="DC337" t="s">
        <v>470</v>
      </c>
      <c r="DD337" t="s">
        <v>376</v>
      </c>
      <c r="DE337" t="s">
        <v>377</v>
      </c>
      <c r="DF337" t="s">
        <v>378</v>
      </c>
      <c r="DG337" t="s">
        <v>379</v>
      </c>
      <c r="DH337" t="s">
        <v>123</v>
      </c>
      <c r="DI337" t="s">
        <v>124</v>
      </c>
    </row>
    <row r="338" spans="1:113" x14ac:dyDescent="0.2">
      <c r="A338">
        <v>101</v>
      </c>
      <c r="B338" s="1">
        <v>0.54076388888888893</v>
      </c>
      <c r="C338" s="2">
        <v>44806</v>
      </c>
      <c r="D338" t="s">
        <v>113</v>
      </c>
      <c r="E338" t="s">
        <v>114</v>
      </c>
      <c r="G338">
        <v>101</v>
      </c>
      <c r="H338" t="str">
        <f>_xlfn.XLOOKUP(G338,'[2]9_2_diurnal_curves_still600_pro'!B:B,'[2]9_2_diurnal_curves_still600_pro'!A:A)</f>
        <v>LCOR-549</v>
      </c>
      <c r="I338">
        <v>12</v>
      </c>
      <c r="J338">
        <v>0.62795599999999996</v>
      </c>
      <c r="K338">
        <v>2.9183210000000002</v>
      </c>
      <c r="L338">
        <v>0.51676100000000003</v>
      </c>
      <c r="M338">
        <v>12.704231</v>
      </c>
      <c r="N338">
        <v>1.966831</v>
      </c>
      <c r="O338">
        <v>1.6131709999999999</v>
      </c>
      <c r="P338">
        <v>4.3584430000000003</v>
      </c>
      <c r="Q338">
        <v>2.3916119999999998</v>
      </c>
      <c r="R338">
        <v>16.060321999999999</v>
      </c>
      <c r="S338">
        <v>19.581265999999999</v>
      </c>
      <c r="T338">
        <v>43.391551999999997</v>
      </c>
      <c r="U338">
        <v>0.44178600000000001</v>
      </c>
      <c r="V338" t="s">
        <v>471</v>
      </c>
      <c r="W338">
        <v>0</v>
      </c>
      <c r="X338">
        <v>0</v>
      </c>
      <c r="Y338">
        <v>0</v>
      </c>
      <c r="Z338">
        <v>147.01295500000001</v>
      </c>
      <c r="AA338">
        <v>321.92520100000002</v>
      </c>
      <c r="AB338">
        <v>0.54333200000000004</v>
      </c>
      <c r="AC338">
        <v>0.5</v>
      </c>
      <c r="AD338">
        <v>0.8</v>
      </c>
      <c r="AE338">
        <v>356.89471400000002</v>
      </c>
      <c r="AF338">
        <v>42.3</v>
      </c>
      <c r="AG338">
        <v>34.69</v>
      </c>
      <c r="AH338">
        <v>31.53</v>
      </c>
      <c r="AI338">
        <v>30.4</v>
      </c>
      <c r="AJ338">
        <v>100.44</v>
      </c>
      <c r="AK338">
        <v>156.30000000000001</v>
      </c>
      <c r="AL338">
        <v>156.6</v>
      </c>
      <c r="AM338">
        <v>-0.2</v>
      </c>
      <c r="AN338">
        <v>1642</v>
      </c>
      <c r="AO338">
        <v>3.9009999999999998</v>
      </c>
      <c r="AP338">
        <v>12</v>
      </c>
      <c r="AQ338">
        <v>-178</v>
      </c>
      <c r="AR338">
        <v>159</v>
      </c>
      <c r="AZ338" s="1">
        <v>0</v>
      </c>
      <c r="BA338" t="s">
        <v>117</v>
      </c>
      <c r="BB338">
        <v>0</v>
      </c>
      <c r="BC338">
        <v>0</v>
      </c>
      <c r="BD338">
        <v>0</v>
      </c>
      <c r="BE338">
        <v>0</v>
      </c>
      <c r="BF338">
        <v>0</v>
      </c>
      <c r="BG338" s="1">
        <v>0.54061342592592598</v>
      </c>
      <c r="BH338" s="2">
        <v>44806</v>
      </c>
      <c r="BI338">
        <v>-0.63</v>
      </c>
      <c r="BJ338">
        <v>3.0000000000000001E-3</v>
      </c>
      <c r="BK338">
        <v>1E-3</v>
      </c>
      <c r="BL338">
        <v>4.0000000000000001E-3</v>
      </c>
      <c r="BM338">
        <v>0.111</v>
      </c>
      <c r="BN338">
        <v>2.6850000000000001</v>
      </c>
      <c r="BO338">
        <v>9.0299999999999994</v>
      </c>
      <c r="BP338">
        <v>1</v>
      </c>
      <c r="BQ338">
        <v>150</v>
      </c>
      <c r="BR338">
        <v>5.0000000000000001E-3</v>
      </c>
      <c r="BS338">
        <v>2</v>
      </c>
      <c r="BT338">
        <v>0</v>
      </c>
      <c r="BU338" t="s">
        <v>118</v>
      </c>
      <c r="BV338">
        <v>7000</v>
      </c>
      <c r="BW338">
        <v>500</v>
      </c>
      <c r="BX338">
        <v>5</v>
      </c>
      <c r="BY338">
        <v>2</v>
      </c>
      <c r="BZ338">
        <v>300</v>
      </c>
      <c r="CA338">
        <v>300</v>
      </c>
      <c r="CB338">
        <v>300</v>
      </c>
      <c r="CC338">
        <v>287.73809799999998</v>
      </c>
      <c r="CD338">
        <v>25</v>
      </c>
      <c r="CE338">
        <v>-24.330832999999998</v>
      </c>
      <c r="CF338">
        <v>283.57064800000001</v>
      </c>
      <c r="CG338">
        <v>287.07119799999998</v>
      </c>
      <c r="CH338">
        <v>-3.5005489999999999</v>
      </c>
      <c r="CI338">
        <v>2.468372</v>
      </c>
      <c r="CJ338">
        <v>2.5040369999999998</v>
      </c>
      <c r="CK338">
        <v>1.657117</v>
      </c>
      <c r="CL338">
        <v>0.93218599999999996</v>
      </c>
      <c r="CM338">
        <v>0.21057600000000001</v>
      </c>
      <c r="CN338">
        <v>-1.3091999999999999E-2</v>
      </c>
      <c r="CO338">
        <v>0.70606199999999997</v>
      </c>
      <c r="CP338">
        <v>1.633545</v>
      </c>
      <c r="CQ338">
        <v>147.01295500000001</v>
      </c>
      <c r="CR338">
        <v>1.047E-3</v>
      </c>
      <c r="CS338">
        <v>2.4138769999999998</v>
      </c>
      <c r="CT338">
        <v>-2.5999999999999998E-5</v>
      </c>
      <c r="CU338">
        <v>1</v>
      </c>
      <c r="CV338">
        <v>2.4366569999999999</v>
      </c>
      <c r="CW338">
        <v>-2.0999999999999999E-5</v>
      </c>
      <c r="CX338">
        <v>1</v>
      </c>
      <c r="CY338">
        <v>0.60051200000000005</v>
      </c>
      <c r="CZ338">
        <v>0.60064300000000004</v>
      </c>
      <c r="DA338">
        <v>0.106516</v>
      </c>
      <c r="DB338">
        <v>0</v>
      </c>
      <c r="DC338" t="s">
        <v>471</v>
      </c>
      <c r="DD338" t="s">
        <v>376</v>
      </c>
      <c r="DE338" t="s">
        <v>377</v>
      </c>
      <c r="DF338" t="s">
        <v>378</v>
      </c>
      <c r="DG338" t="s">
        <v>379</v>
      </c>
      <c r="DH338" t="s">
        <v>123</v>
      </c>
      <c r="DI338" t="s">
        <v>124</v>
      </c>
    </row>
    <row r="339" spans="1:113" x14ac:dyDescent="0.2">
      <c r="A339">
        <v>102</v>
      </c>
      <c r="B339" s="1">
        <v>0.54135416666666669</v>
      </c>
      <c r="C339" s="2">
        <v>44806</v>
      </c>
      <c r="D339" t="s">
        <v>113</v>
      </c>
      <c r="E339" t="s">
        <v>114</v>
      </c>
      <c r="G339">
        <v>102</v>
      </c>
      <c r="H339" t="str">
        <f>_xlfn.XLOOKUP(G339,'[2]9_2_diurnal_curves_still600_pro'!B:B,'[2]9_2_diurnal_curves_still600_pro'!A:A)</f>
        <v>LCOR-466</v>
      </c>
      <c r="I339">
        <v>12</v>
      </c>
      <c r="J339">
        <v>0.32221</v>
      </c>
      <c r="K339">
        <v>2.92083</v>
      </c>
      <c r="L339">
        <v>0.29019699999999998</v>
      </c>
      <c r="M339">
        <v>7.8041600000000004</v>
      </c>
      <c r="N339">
        <v>1.904415</v>
      </c>
      <c r="O339">
        <v>1.6874279999999999</v>
      </c>
      <c r="P339">
        <v>4.5195860000000003</v>
      </c>
      <c r="Q339">
        <v>2.6151710000000001</v>
      </c>
      <c r="R339">
        <v>16.797514</v>
      </c>
      <c r="S339">
        <v>18.957509999999999</v>
      </c>
      <c r="T339">
        <v>44.990257</v>
      </c>
      <c r="U339">
        <v>0.44178600000000001</v>
      </c>
      <c r="V339" t="s">
        <v>472</v>
      </c>
      <c r="W339">
        <v>0</v>
      </c>
      <c r="X339">
        <v>0</v>
      </c>
      <c r="Y339">
        <v>0</v>
      </c>
      <c r="Z339">
        <v>130.22232099999999</v>
      </c>
      <c r="AA339">
        <v>290.56555200000003</v>
      </c>
      <c r="AB339">
        <v>0.55183199999999999</v>
      </c>
      <c r="AC339">
        <v>0.5</v>
      </c>
      <c r="AD339">
        <v>0.8</v>
      </c>
      <c r="AE339">
        <v>289.57043499999997</v>
      </c>
      <c r="AF339">
        <v>40.92</v>
      </c>
      <c r="AG339">
        <v>36.26</v>
      </c>
      <c r="AH339">
        <v>31.55</v>
      </c>
      <c r="AI339">
        <v>31.03</v>
      </c>
      <c r="AJ339">
        <v>100.46</v>
      </c>
      <c r="AK339">
        <v>156.6</v>
      </c>
      <c r="AL339">
        <v>155.30000000000001</v>
      </c>
      <c r="AM339">
        <v>0.8</v>
      </c>
      <c r="AN339">
        <v>1312</v>
      </c>
      <c r="AO339">
        <v>3.9</v>
      </c>
      <c r="AP339">
        <v>30</v>
      </c>
      <c r="AQ339">
        <v>-157</v>
      </c>
      <c r="AR339">
        <v>210</v>
      </c>
      <c r="AZ339" s="1">
        <v>0</v>
      </c>
      <c r="BA339" t="s">
        <v>117</v>
      </c>
      <c r="BB339">
        <v>0</v>
      </c>
      <c r="BC339">
        <v>0</v>
      </c>
      <c r="BD339">
        <v>0</v>
      </c>
      <c r="BE339">
        <v>0</v>
      </c>
      <c r="BF339">
        <v>0</v>
      </c>
      <c r="BG339" s="1">
        <v>0.54061342592592598</v>
      </c>
      <c r="BH339" s="2">
        <v>44806</v>
      </c>
      <c r="BI339">
        <v>-0.63</v>
      </c>
      <c r="BJ339">
        <v>-2E-3</v>
      </c>
      <c r="BK339">
        <v>0</v>
      </c>
      <c r="BL339">
        <v>1.9E-2</v>
      </c>
      <c r="BM339">
        <v>-2.0179999999999998</v>
      </c>
      <c r="BN339">
        <v>-2.798</v>
      </c>
      <c r="BO339">
        <v>0.24399999999999999</v>
      </c>
      <c r="BP339">
        <v>1</v>
      </c>
      <c r="BQ339">
        <v>150</v>
      </c>
      <c r="BR339">
        <v>5.0000000000000001E-3</v>
      </c>
      <c r="BS339">
        <v>2</v>
      </c>
      <c r="BT339">
        <v>0</v>
      </c>
      <c r="BU339" t="s">
        <v>118</v>
      </c>
      <c r="BV339">
        <v>7000</v>
      </c>
      <c r="BW339">
        <v>500</v>
      </c>
      <c r="BX339">
        <v>5</v>
      </c>
      <c r="BY339">
        <v>2</v>
      </c>
      <c r="BZ339">
        <v>300</v>
      </c>
      <c r="CA339">
        <v>300</v>
      </c>
      <c r="CB339">
        <v>300</v>
      </c>
      <c r="CC339">
        <v>259.39428700000002</v>
      </c>
      <c r="CD339">
        <v>25</v>
      </c>
      <c r="CE339">
        <v>-22.603287000000002</v>
      </c>
      <c r="CF339">
        <v>253.32820100000001</v>
      </c>
      <c r="CG339">
        <v>258.18627900000001</v>
      </c>
      <c r="CH339">
        <v>-4.8580779999999999</v>
      </c>
      <c r="CI339">
        <v>2.4704609999999998</v>
      </c>
      <c r="CJ339">
        <v>2.502173</v>
      </c>
      <c r="CK339">
        <v>1.6597900000000001</v>
      </c>
      <c r="CL339">
        <v>0.928813</v>
      </c>
      <c r="CM339">
        <v>0.21045</v>
      </c>
      <c r="CN339">
        <v>-5.764E-3</v>
      </c>
      <c r="CO339">
        <v>0.70799699999999999</v>
      </c>
      <c r="CP339">
        <v>1.3264039999999999</v>
      </c>
      <c r="CQ339">
        <v>130.22232099999999</v>
      </c>
      <c r="CR339">
        <v>1.065E-3</v>
      </c>
      <c r="CS339">
        <v>2.4138769999999998</v>
      </c>
      <c r="CT339">
        <v>-2.5999999999999998E-5</v>
      </c>
      <c r="CU339">
        <v>1</v>
      </c>
      <c r="CV339">
        <v>2.4366569999999999</v>
      </c>
      <c r="CW339">
        <v>-2.0999999999999999E-5</v>
      </c>
      <c r="CX339">
        <v>1</v>
      </c>
      <c r="CY339">
        <v>0.60051200000000005</v>
      </c>
      <c r="CZ339">
        <v>0.60064300000000004</v>
      </c>
      <c r="DA339">
        <v>0.106516</v>
      </c>
      <c r="DB339">
        <v>0</v>
      </c>
      <c r="DC339" t="s">
        <v>472</v>
      </c>
      <c r="DD339" t="s">
        <v>376</v>
      </c>
      <c r="DE339" t="s">
        <v>377</v>
      </c>
      <c r="DF339" t="s">
        <v>378</v>
      </c>
      <c r="DG339" t="s">
        <v>379</v>
      </c>
      <c r="DH339" t="s">
        <v>123</v>
      </c>
      <c r="DI339" t="s">
        <v>124</v>
      </c>
    </row>
    <row r="340" spans="1:113" x14ac:dyDescent="0.2">
      <c r="A340">
        <v>103</v>
      </c>
      <c r="B340" s="1">
        <v>0.5417939814814815</v>
      </c>
      <c r="C340" s="2">
        <v>44806</v>
      </c>
      <c r="D340" t="s">
        <v>113</v>
      </c>
      <c r="E340" t="s">
        <v>114</v>
      </c>
      <c r="G340">
        <v>103</v>
      </c>
      <c r="H340" t="str">
        <f>_xlfn.XLOOKUP(G340,'[2]9_2_diurnal_curves_still600_pro'!B:B,'[2]9_2_diurnal_curves_still600_pro'!A:A)</f>
        <v>LCOR-547</v>
      </c>
      <c r="I340">
        <v>12</v>
      </c>
      <c r="J340">
        <v>0.48665799999999998</v>
      </c>
      <c r="K340">
        <v>2.9190589999999998</v>
      </c>
      <c r="L340">
        <v>0.41711700000000002</v>
      </c>
      <c r="M340">
        <v>11.459877000000001</v>
      </c>
      <c r="N340">
        <v>1.995946</v>
      </c>
      <c r="O340">
        <v>1.677149</v>
      </c>
      <c r="P340">
        <v>4.6645490000000001</v>
      </c>
      <c r="Q340">
        <v>2.6686030000000001</v>
      </c>
      <c r="R340">
        <v>16.694319</v>
      </c>
      <c r="S340">
        <v>19.867619000000001</v>
      </c>
      <c r="T340">
        <v>46.430861999999998</v>
      </c>
      <c r="U340">
        <v>0.44178600000000001</v>
      </c>
      <c r="V340" t="s">
        <v>473</v>
      </c>
      <c r="W340">
        <v>0</v>
      </c>
      <c r="X340">
        <v>0</v>
      </c>
      <c r="Y340">
        <v>0</v>
      </c>
      <c r="Z340">
        <v>103.66738100000001</v>
      </c>
      <c r="AA340">
        <v>196.33393899999999</v>
      </c>
      <c r="AB340">
        <v>0.47198400000000001</v>
      </c>
      <c r="AC340">
        <v>0.5</v>
      </c>
      <c r="AD340">
        <v>0.8</v>
      </c>
      <c r="AE340">
        <v>310.27056900000002</v>
      </c>
      <c r="AF340">
        <v>42.83</v>
      </c>
      <c r="AG340">
        <v>35.99</v>
      </c>
      <c r="AH340">
        <v>31.57</v>
      </c>
      <c r="AI340">
        <v>31.59</v>
      </c>
      <c r="AJ340">
        <v>100.46</v>
      </c>
      <c r="AK340">
        <v>156.4</v>
      </c>
      <c r="AL340">
        <v>155.69999999999999</v>
      </c>
      <c r="AM340">
        <v>0.5</v>
      </c>
      <c r="AN340">
        <v>1643</v>
      </c>
      <c r="AO340">
        <v>3.899</v>
      </c>
      <c r="AP340">
        <v>11</v>
      </c>
      <c r="AQ340">
        <v>-159</v>
      </c>
      <c r="AR340">
        <v>207</v>
      </c>
      <c r="AZ340" s="1">
        <v>0</v>
      </c>
      <c r="BA340" t="s">
        <v>117</v>
      </c>
      <c r="BB340">
        <v>0</v>
      </c>
      <c r="BC340">
        <v>0</v>
      </c>
      <c r="BD340">
        <v>0</v>
      </c>
      <c r="BE340">
        <v>0</v>
      </c>
      <c r="BF340">
        <v>0</v>
      </c>
      <c r="BG340" s="1">
        <v>0.54061342592592598</v>
      </c>
      <c r="BH340" s="2">
        <v>44806</v>
      </c>
      <c r="BI340">
        <v>-0.63</v>
      </c>
      <c r="BJ340">
        <v>0</v>
      </c>
      <c r="BK340">
        <v>1E-3</v>
      </c>
      <c r="BL340">
        <v>8.9999999999999993E-3</v>
      </c>
      <c r="BM340">
        <v>0.215</v>
      </c>
      <c r="BN340">
        <v>8.7999999999999995E-2</v>
      </c>
      <c r="BO340">
        <v>-2.0920000000000001</v>
      </c>
      <c r="BP340">
        <v>1</v>
      </c>
      <c r="BQ340">
        <v>150</v>
      </c>
      <c r="BR340">
        <v>5.0000000000000001E-3</v>
      </c>
      <c r="BS340">
        <v>2</v>
      </c>
      <c r="BT340">
        <v>0</v>
      </c>
      <c r="BU340" t="s">
        <v>118</v>
      </c>
      <c r="BV340">
        <v>7000</v>
      </c>
      <c r="BW340">
        <v>500</v>
      </c>
      <c r="BX340">
        <v>5</v>
      </c>
      <c r="BY340">
        <v>2</v>
      </c>
      <c r="BZ340">
        <v>300</v>
      </c>
      <c r="CA340">
        <v>300</v>
      </c>
      <c r="CB340">
        <v>300</v>
      </c>
      <c r="CC340">
        <v>170.20190400000001</v>
      </c>
      <c r="CD340">
        <v>25</v>
      </c>
      <c r="CE340">
        <v>-19.277032999999999</v>
      </c>
      <c r="CF340">
        <v>162.95921300000001</v>
      </c>
      <c r="CG340">
        <v>168.719528</v>
      </c>
      <c r="CH340">
        <v>-5.7603150000000003</v>
      </c>
      <c r="CI340">
        <v>2.4700980000000001</v>
      </c>
      <c r="CJ340">
        <v>2.5047459999999999</v>
      </c>
      <c r="CK340">
        <v>1.6579010000000001</v>
      </c>
      <c r="CL340">
        <v>0.92976300000000001</v>
      </c>
      <c r="CM340">
        <v>0.210253</v>
      </c>
      <c r="CN340">
        <v>5.5400000000000002E-4</v>
      </c>
      <c r="CO340">
        <v>0.70956600000000003</v>
      </c>
      <c r="CP340">
        <v>1.6347339999999999</v>
      </c>
      <c r="CQ340">
        <v>103.66738100000001</v>
      </c>
      <c r="CR340">
        <v>1.0660000000000001E-3</v>
      </c>
      <c r="CS340">
        <v>2.4138769999999998</v>
      </c>
      <c r="CT340">
        <v>-2.5999999999999998E-5</v>
      </c>
      <c r="CU340">
        <v>1</v>
      </c>
      <c r="CV340">
        <v>2.4366569999999999</v>
      </c>
      <c r="CW340">
        <v>-2.0999999999999999E-5</v>
      </c>
      <c r="CX340">
        <v>1</v>
      </c>
      <c r="CY340">
        <v>0.60051200000000005</v>
      </c>
      <c r="CZ340">
        <v>0.60064300000000004</v>
      </c>
      <c r="DA340">
        <v>0.106516</v>
      </c>
      <c r="DB340">
        <v>0</v>
      </c>
      <c r="DC340" t="s">
        <v>473</v>
      </c>
      <c r="DD340" t="s">
        <v>376</v>
      </c>
      <c r="DE340" t="s">
        <v>377</v>
      </c>
      <c r="DF340" t="s">
        <v>378</v>
      </c>
      <c r="DG340" t="s">
        <v>379</v>
      </c>
      <c r="DH340" t="s">
        <v>123</v>
      </c>
      <c r="DI340" t="s">
        <v>124</v>
      </c>
    </row>
    <row r="341" spans="1:113" x14ac:dyDescent="0.2">
      <c r="A341">
        <v>104</v>
      </c>
      <c r="B341" s="1">
        <v>0.54254629629629625</v>
      </c>
      <c r="C341" s="2">
        <v>44806</v>
      </c>
      <c r="D341" t="s">
        <v>113</v>
      </c>
      <c r="E341" t="s">
        <v>114</v>
      </c>
      <c r="G341">
        <v>104</v>
      </c>
      <c r="H341" t="str">
        <f>_xlfn.XLOOKUP(G341,'[2]9_2_diurnal_curves_still600_pro'!B:B,'[2]9_2_diurnal_curves_still600_pro'!A:A)</f>
        <v>LCOR-598</v>
      </c>
      <c r="I341">
        <v>12</v>
      </c>
      <c r="J341">
        <v>0.400364</v>
      </c>
      <c r="K341">
        <v>2.9178449999999998</v>
      </c>
      <c r="L341">
        <v>0.35205799999999998</v>
      </c>
      <c r="M341">
        <v>10.052383000000001</v>
      </c>
      <c r="N341">
        <v>2.2072090000000002</v>
      </c>
      <c r="O341">
        <v>1.9279470000000001</v>
      </c>
      <c r="P341">
        <v>4.9727480000000002</v>
      </c>
      <c r="Q341">
        <v>2.765539</v>
      </c>
      <c r="R341">
        <v>19.193964000000001</v>
      </c>
      <c r="S341">
        <v>21.974198999999999</v>
      </c>
      <c r="T341">
        <v>49.506926999999997</v>
      </c>
      <c r="U341">
        <v>0.44178600000000001</v>
      </c>
      <c r="V341" t="s">
        <v>474</v>
      </c>
      <c r="W341">
        <v>0</v>
      </c>
      <c r="X341">
        <v>0</v>
      </c>
      <c r="Y341">
        <v>0</v>
      </c>
      <c r="Z341">
        <v>127.68280799999999</v>
      </c>
      <c r="AA341">
        <v>275.003784</v>
      </c>
      <c r="AB341">
        <v>0.53570499999999999</v>
      </c>
      <c r="AC341">
        <v>0.5</v>
      </c>
      <c r="AD341">
        <v>0.8</v>
      </c>
      <c r="AE341">
        <v>387.422729</v>
      </c>
      <c r="AF341">
        <v>47.12</v>
      </c>
      <c r="AG341">
        <v>41.16</v>
      </c>
      <c r="AH341">
        <v>31.66</v>
      </c>
      <c r="AI341">
        <v>32.72</v>
      </c>
      <c r="AJ341">
        <v>100.45</v>
      </c>
      <c r="AK341">
        <v>156.19999999999999</v>
      </c>
      <c r="AL341">
        <v>156.4</v>
      </c>
      <c r="AM341">
        <v>-0.1</v>
      </c>
      <c r="AN341">
        <v>1808</v>
      </c>
      <c r="AO341">
        <v>3.831</v>
      </c>
      <c r="AP341">
        <v>-1</v>
      </c>
      <c r="AQ341">
        <v>165</v>
      </c>
      <c r="AR341">
        <v>183</v>
      </c>
      <c r="AZ341" s="1">
        <v>0</v>
      </c>
      <c r="BA341" t="s">
        <v>117</v>
      </c>
      <c r="BB341">
        <v>0</v>
      </c>
      <c r="BC341">
        <v>0</v>
      </c>
      <c r="BD341">
        <v>0</v>
      </c>
      <c r="BE341">
        <v>0</v>
      </c>
      <c r="BF341">
        <v>0</v>
      </c>
      <c r="BG341" s="1">
        <v>0.54061342592592598</v>
      </c>
      <c r="BH341" s="2">
        <v>44806</v>
      </c>
      <c r="BI341">
        <v>-0.63</v>
      </c>
      <c r="BJ341">
        <v>1E-3</v>
      </c>
      <c r="BK341">
        <v>-1E-3</v>
      </c>
      <c r="BL341">
        <v>8.9999999999999993E-3</v>
      </c>
      <c r="BM341">
        <v>-0.97899999999999998</v>
      </c>
      <c r="BN341">
        <v>-0.79800000000000004</v>
      </c>
      <c r="BO341">
        <v>0.44800000000000001</v>
      </c>
      <c r="BP341">
        <v>1</v>
      </c>
      <c r="BQ341">
        <v>150</v>
      </c>
      <c r="BR341">
        <v>5.0000000000000001E-3</v>
      </c>
      <c r="BS341">
        <v>2</v>
      </c>
      <c r="BT341">
        <v>0</v>
      </c>
      <c r="BU341" t="s">
        <v>118</v>
      </c>
      <c r="BV341">
        <v>7000</v>
      </c>
      <c r="BW341">
        <v>500</v>
      </c>
      <c r="BX341">
        <v>5</v>
      </c>
      <c r="BY341">
        <v>2</v>
      </c>
      <c r="BZ341">
        <v>300</v>
      </c>
      <c r="CA341">
        <v>300</v>
      </c>
      <c r="CB341">
        <v>300</v>
      </c>
      <c r="CC341">
        <v>239.82023599999999</v>
      </c>
      <c r="CD341">
        <v>25</v>
      </c>
      <c r="CE341">
        <v>-25.160129999999999</v>
      </c>
      <c r="CF341">
        <v>235.243683</v>
      </c>
      <c r="CG341">
        <v>238.96182300000001</v>
      </c>
      <c r="CH341">
        <v>-3.71814</v>
      </c>
      <c r="CI341">
        <v>2.4768940000000002</v>
      </c>
      <c r="CJ341">
        <v>2.5104690000000001</v>
      </c>
      <c r="CK341">
        <v>1.656612</v>
      </c>
      <c r="CL341">
        <v>0.93163700000000005</v>
      </c>
      <c r="CM341">
        <v>0.20950199999999999</v>
      </c>
      <c r="CN341">
        <v>1.3051E-2</v>
      </c>
      <c r="CO341">
        <v>0.71230700000000002</v>
      </c>
      <c r="CP341">
        <v>1.787763</v>
      </c>
      <c r="CQ341">
        <v>127.68280799999999</v>
      </c>
      <c r="CR341">
        <v>1.049E-3</v>
      </c>
      <c r="CS341">
        <v>2.4138769999999998</v>
      </c>
      <c r="CT341">
        <v>-2.5999999999999998E-5</v>
      </c>
      <c r="CU341">
        <v>1</v>
      </c>
      <c r="CV341">
        <v>2.4366569999999999</v>
      </c>
      <c r="CW341">
        <v>-2.0999999999999999E-5</v>
      </c>
      <c r="CX341">
        <v>1</v>
      </c>
      <c r="CY341">
        <v>0.60051200000000005</v>
      </c>
      <c r="CZ341">
        <v>0.60064300000000004</v>
      </c>
      <c r="DA341">
        <v>0.106516</v>
      </c>
      <c r="DB341">
        <v>0</v>
      </c>
      <c r="DC341" t="s">
        <v>474</v>
      </c>
      <c r="DD341" t="s">
        <v>376</v>
      </c>
      <c r="DE341" t="s">
        <v>377</v>
      </c>
      <c r="DF341" t="s">
        <v>378</v>
      </c>
      <c r="DG341" t="s">
        <v>379</v>
      </c>
      <c r="DH341" t="s">
        <v>123</v>
      </c>
      <c r="DI341" t="s">
        <v>124</v>
      </c>
    </row>
    <row r="342" spans="1:113" x14ac:dyDescent="0.2">
      <c r="A342">
        <v>105</v>
      </c>
      <c r="B342" s="1">
        <v>0.58726851851851858</v>
      </c>
      <c r="C342" s="2">
        <v>44806</v>
      </c>
      <c r="D342" t="s">
        <v>113</v>
      </c>
      <c r="E342" t="s">
        <v>114</v>
      </c>
      <c r="G342">
        <v>105</v>
      </c>
      <c r="H342" t="str">
        <f>_xlfn.XLOOKUP(G342,'[2]9_2_diurnal_curves_still600_pro'!B:B,'[2]9_2_diurnal_curves_still600_pro'!A:A)</f>
        <v>LCOR-599</v>
      </c>
      <c r="I342">
        <v>14</v>
      </c>
      <c r="J342">
        <v>3.8712000000000003E-2</v>
      </c>
      <c r="K342">
        <v>2.9179550000000001</v>
      </c>
      <c r="L342">
        <v>3.8205000000000003E-2</v>
      </c>
      <c r="M342">
        <v>1.378714</v>
      </c>
      <c r="N342">
        <v>1.4915719999999999</v>
      </c>
      <c r="O342">
        <v>1.453009</v>
      </c>
      <c r="P342">
        <v>4.9979420000000001</v>
      </c>
      <c r="Q342">
        <v>3.50637</v>
      </c>
      <c r="R342">
        <v>14.470907</v>
      </c>
      <c r="S342">
        <v>14.854967</v>
      </c>
      <c r="T342">
        <v>49.775841</v>
      </c>
      <c r="U342">
        <v>0.44178600000000001</v>
      </c>
      <c r="V342" t="s">
        <v>475</v>
      </c>
      <c r="W342">
        <v>0</v>
      </c>
      <c r="X342">
        <v>0</v>
      </c>
      <c r="Y342">
        <v>0</v>
      </c>
      <c r="Z342">
        <v>155.77053799999999</v>
      </c>
      <c r="AA342">
        <v>234.45404099999999</v>
      </c>
      <c r="AB342">
        <v>0.33560299999999998</v>
      </c>
      <c r="AC342">
        <v>0.5</v>
      </c>
      <c r="AD342">
        <v>0.8</v>
      </c>
      <c r="AE342">
        <v>188.973175</v>
      </c>
      <c r="AF342">
        <v>31.53</v>
      </c>
      <c r="AG342">
        <v>30.71</v>
      </c>
      <c r="AH342">
        <v>31.84</v>
      </c>
      <c r="AI342">
        <v>32.81</v>
      </c>
      <c r="AJ342">
        <v>100.41</v>
      </c>
      <c r="AK342">
        <v>156.19999999999999</v>
      </c>
      <c r="AL342">
        <v>155.4</v>
      </c>
      <c r="AM342">
        <v>0.5</v>
      </c>
      <c r="AN342">
        <v>1408</v>
      </c>
      <c r="AO342">
        <v>3.8290000000000002</v>
      </c>
      <c r="AP342">
        <v>-8</v>
      </c>
      <c r="AQ342">
        <v>-173</v>
      </c>
      <c r="AR342">
        <v>200</v>
      </c>
      <c r="AZ342" s="1">
        <v>0</v>
      </c>
      <c r="BA342" t="s">
        <v>117</v>
      </c>
      <c r="BB342">
        <v>0</v>
      </c>
      <c r="BC342">
        <v>0</v>
      </c>
      <c r="BD342">
        <v>0</v>
      </c>
      <c r="BE342">
        <v>0</v>
      </c>
      <c r="BF342">
        <v>0</v>
      </c>
      <c r="BG342" s="1">
        <v>0.5866203703703704</v>
      </c>
      <c r="BH342" s="2">
        <v>44806</v>
      </c>
      <c r="BI342">
        <v>-0.63</v>
      </c>
      <c r="BJ342">
        <v>1E-3</v>
      </c>
      <c r="BK342">
        <v>2E-3</v>
      </c>
      <c r="BL342">
        <v>3.0000000000000001E-3</v>
      </c>
      <c r="BM342">
        <v>-1.383</v>
      </c>
      <c r="BN342">
        <v>-3.9660000000000002</v>
      </c>
      <c r="BO342">
        <v>-11.226000000000001</v>
      </c>
      <c r="BP342">
        <v>1</v>
      </c>
      <c r="BQ342">
        <v>150</v>
      </c>
      <c r="BR342">
        <v>5.0000000000000001E-3</v>
      </c>
      <c r="BS342">
        <v>2</v>
      </c>
      <c r="BT342">
        <v>0</v>
      </c>
      <c r="BU342" t="s">
        <v>118</v>
      </c>
      <c r="BV342">
        <v>7000</v>
      </c>
      <c r="BW342">
        <v>500</v>
      </c>
      <c r="BX342">
        <v>5</v>
      </c>
      <c r="BY342">
        <v>2</v>
      </c>
      <c r="BZ342">
        <v>300</v>
      </c>
      <c r="CA342">
        <v>300</v>
      </c>
      <c r="CB342">
        <v>300</v>
      </c>
      <c r="CC342">
        <v>224.047775</v>
      </c>
      <c r="CD342">
        <v>25</v>
      </c>
      <c r="CE342">
        <v>-7.3729250000000004</v>
      </c>
      <c r="CF342">
        <v>222.78929099999999</v>
      </c>
      <c r="CG342">
        <v>223.892303</v>
      </c>
      <c r="CH342">
        <v>-1.1030120000000001</v>
      </c>
      <c r="CI342">
        <v>2.462939</v>
      </c>
      <c r="CJ342">
        <v>2.4891749999999999</v>
      </c>
      <c r="CK342">
        <v>1.656728</v>
      </c>
      <c r="CL342">
        <v>0.92906599999999995</v>
      </c>
      <c r="CM342">
        <v>0.20807600000000001</v>
      </c>
      <c r="CN342">
        <v>1.2048E-2</v>
      </c>
      <c r="CO342">
        <v>0.82201999999999997</v>
      </c>
      <c r="CP342">
        <v>1.415537</v>
      </c>
      <c r="CQ342">
        <v>155.77053799999999</v>
      </c>
      <c r="CR342">
        <v>1.0820000000000001E-3</v>
      </c>
      <c r="CS342">
        <v>2.4138769999999998</v>
      </c>
      <c r="CT342">
        <v>-2.5999999999999998E-5</v>
      </c>
      <c r="CU342">
        <v>1</v>
      </c>
      <c r="CV342">
        <v>2.4366569999999999</v>
      </c>
      <c r="CW342">
        <v>-2.0999999999999999E-5</v>
      </c>
      <c r="CX342">
        <v>1</v>
      </c>
      <c r="CY342">
        <v>0.60051200000000005</v>
      </c>
      <c r="CZ342">
        <v>0.60064300000000004</v>
      </c>
      <c r="DA342">
        <v>0.106516</v>
      </c>
      <c r="DB342">
        <v>0</v>
      </c>
      <c r="DC342" t="s">
        <v>475</v>
      </c>
      <c r="DD342" t="s">
        <v>376</v>
      </c>
      <c r="DE342" t="s">
        <v>377</v>
      </c>
      <c r="DF342" t="s">
        <v>378</v>
      </c>
      <c r="DG342" t="s">
        <v>379</v>
      </c>
      <c r="DH342" t="s">
        <v>123</v>
      </c>
      <c r="DI342" t="s">
        <v>124</v>
      </c>
    </row>
    <row r="343" spans="1:113" x14ac:dyDescent="0.2">
      <c r="A343">
        <v>106</v>
      </c>
      <c r="B343" s="1">
        <v>0.58770833333333339</v>
      </c>
      <c r="C343" s="2">
        <v>44806</v>
      </c>
      <c r="D343" t="s">
        <v>113</v>
      </c>
      <c r="E343" t="s">
        <v>114</v>
      </c>
      <c r="G343">
        <v>106</v>
      </c>
      <c r="H343" t="str">
        <f>_xlfn.XLOOKUP(G343,'[2]9_2_diurnal_curves_still600_pro'!B:B,'[2]9_2_diurnal_curves_still600_pro'!A:A)</f>
        <v>LCOR-316</v>
      </c>
      <c r="I343">
        <v>14</v>
      </c>
      <c r="J343">
        <v>0.16581699999999999</v>
      </c>
      <c r="K343">
        <v>2.9188350000000001</v>
      </c>
      <c r="L343">
        <v>0.15690399999999999</v>
      </c>
      <c r="M343">
        <v>4.9917819999999997</v>
      </c>
      <c r="N343">
        <v>1.5971599999999999</v>
      </c>
      <c r="O343">
        <v>1.457775</v>
      </c>
      <c r="P343">
        <v>4.6917770000000001</v>
      </c>
      <c r="Q343">
        <v>3.0946159999999998</v>
      </c>
      <c r="R343">
        <v>14.517391999999999</v>
      </c>
      <c r="S343">
        <v>15.905476</v>
      </c>
      <c r="T343">
        <v>46.723514999999999</v>
      </c>
      <c r="U343">
        <v>0.44178600000000001</v>
      </c>
      <c r="V343" t="s">
        <v>476</v>
      </c>
      <c r="W343">
        <v>0</v>
      </c>
      <c r="X343">
        <v>0</v>
      </c>
      <c r="Y343">
        <v>0</v>
      </c>
      <c r="Z343">
        <v>187.67309599999999</v>
      </c>
      <c r="AA343">
        <v>314.09927399999998</v>
      </c>
      <c r="AB343">
        <v>0.40250399999999997</v>
      </c>
      <c r="AC343">
        <v>0.5</v>
      </c>
      <c r="AD343">
        <v>0.8</v>
      </c>
      <c r="AE343">
        <v>215.432953</v>
      </c>
      <c r="AF343">
        <v>33.799999999999997</v>
      </c>
      <c r="AG343">
        <v>30.85</v>
      </c>
      <c r="AH343">
        <v>31.82</v>
      </c>
      <c r="AI343">
        <v>31.69</v>
      </c>
      <c r="AJ343">
        <v>100.42</v>
      </c>
      <c r="AK343">
        <v>156.30000000000001</v>
      </c>
      <c r="AL343">
        <v>152.19999999999999</v>
      </c>
      <c r="AM343">
        <v>2.6</v>
      </c>
      <c r="AN343">
        <v>1338</v>
      </c>
      <c r="AO343">
        <v>3.8290000000000002</v>
      </c>
      <c r="AP343">
        <v>-22</v>
      </c>
      <c r="AQ343">
        <v>-178</v>
      </c>
      <c r="AR343">
        <v>71</v>
      </c>
      <c r="AZ343" s="1">
        <v>0</v>
      </c>
      <c r="BA343" t="s">
        <v>117</v>
      </c>
      <c r="BB343">
        <v>0</v>
      </c>
      <c r="BC343">
        <v>0</v>
      </c>
      <c r="BD343">
        <v>0</v>
      </c>
      <c r="BE343">
        <v>0</v>
      </c>
      <c r="BF343">
        <v>0</v>
      </c>
      <c r="BG343" s="1">
        <v>0.5866203703703704</v>
      </c>
      <c r="BH343" s="2">
        <v>44806</v>
      </c>
      <c r="BI343">
        <v>-0.63</v>
      </c>
      <c r="BJ343">
        <v>-1E-3</v>
      </c>
      <c r="BK343">
        <v>0</v>
      </c>
      <c r="BL343">
        <v>4.0000000000000001E-3</v>
      </c>
      <c r="BM343">
        <v>-1.129</v>
      </c>
      <c r="BN343">
        <v>-3.0259999999999998</v>
      </c>
      <c r="BO343">
        <v>-11.423999999999999</v>
      </c>
      <c r="BP343">
        <v>1</v>
      </c>
      <c r="BQ343">
        <v>150</v>
      </c>
      <c r="BR343">
        <v>5.0000000000000001E-3</v>
      </c>
      <c r="BS343">
        <v>2</v>
      </c>
      <c r="BT343">
        <v>0</v>
      </c>
      <c r="BU343" t="s">
        <v>118</v>
      </c>
      <c r="BV343">
        <v>7000</v>
      </c>
      <c r="BW343">
        <v>500</v>
      </c>
      <c r="BX343">
        <v>5</v>
      </c>
      <c r="BY343">
        <v>2</v>
      </c>
      <c r="BZ343">
        <v>300</v>
      </c>
      <c r="CA343">
        <v>300</v>
      </c>
      <c r="CB343">
        <v>300</v>
      </c>
      <c r="CC343">
        <v>299.44680799999998</v>
      </c>
      <c r="CD343">
        <v>25</v>
      </c>
      <c r="CE343">
        <v>-10.285439</v>
      </c>
      <c r="CF343">
        <v>298.40289300000001</v>
      </c>
      <c r="CG343">
        <v>299.36535600000002</v>
      </c>
      <c r="CH343">
        <v>-0.96246299999999996</v>
      </c>
      <c r="CI343">
        <v>2.4631280000000002</v>
      </c>
      <c r="CJ343">
        <v>2.4923600000000001</v>
      </c>
      <c r="CK343">
        <v>1.6576630000000001</v>
      </c>
      <c r="CL343">
        <v>0.92105899999999996</v>
      </c>
      <c r="CM343">
        <v>0.20823900000000001</v>
      </c>
      <c r="CN343">
        <v>-1.158E-3</v>
      </c>
      <c r="CO343">
        <v>0.82303000000000004</v>
      </c>
      <c r="CP343">
        <v>1.3507849999999999</v>
      </c>
      <c r="CQ343">
        <v>187.67309599999999</v>
      </c>
      <c r="CR343">
        <v>1.0449999999999999E-3</v>
      </c>
      <c r="CS343">
        <v>2.4138769999999998</v>
      </c>
      <c r="CT343">
        <v>-2.5999999999999998E-5</v>
      </c>
      <c r="CU343">
        <v>1</v>
      </c>
      <c r="CV343">
        <v>2.4366569999999999</v>
      </c>
      <c r="CW343">
        <v>-2.0999999999999999E-5</v>
      </c>
      <c r="CX343">
        <v>1</v>
      </c>
      <c r="CY343">
        <v>0.60051200000000005</v>
      </c>
      <c r="CZ343">
        <v>0.60064300000000004</v>
      </c>
      <c r="DA343">
        <v>0.106516</v>
      </c>
      <c r="DB343">
        <v>0</v>
      </c>
      <c r="DC343" t="s">
        <v>476</v>
      </c>
      <c r="DD343" t="s">
        <v>376</v>
      </c>
      <c r="DE343" t="s">
        <v>377</v>
      </c>
      <c r="DF343" t="s">
        <v>378</v>
      </c>
      <c r="DG343" t="s">
        <v>379</v>
      </c>
      <c r="DH343" t="s">
        <v>123</v>
      </c>
      <c r="DI343" t="s">
        <v>124</v>
      </c>
    </row>
    <row r="344" spans="1:113" x14ac:dyDescent="0.2">
      <c r="A344">
        <v>107</v>
      </c>
      <c r="B344" s="1">
        <v>0.58859953703703705</v>
      </c>
      <c r="C344" s="2">
        <v>44806</v>
      </c>
      <c r="D344" t="s">
        <v>113</v>
      </c>
      <c r="E344" t="s">
        <v>114</v>
      </c>
      <c r="G344">
        <v>107</v>
      </c>
      <c r="H344" t="str">
        <f>_xlfn.XLOOKUP(G344,'[2]9_2_diurnal_curves_still600_pro'!B:B,'[2]9_2_diurnal_curves_still600_pro'!A:A)</f>
        <v>LCOR-100</v>
      </c>
      <c r="I344">
        <v>14</v>
      </c>
      <c r="J344">
        <v>8.4877999999999995E-2</v>
      </c>
      <c r="K344">
        <v>2.9214250000000002</v>
      </c>
      <c r="L344">
        <v>8.2482E-2</v>
      </c>
      <c r="M344">
        <v>3.1235840000000001</v>
      </c>
      <c r="N344">
        <v>1.5240560000000001</v>
      </c>
      <c r="O344">
        <v>1.436949</v>
      </c>
      <c r="P344">
        <v>5.1995129999999996</v>
      </c>
      <c r="Q344">
        <v>3.6754570000000002</v>
      </c>
      <c r="R344">
        <v>14.309893000000001</v>
      </c>
      <c r="S344">
        <v>15.177345000000001</v>
      </c>
      <c r="T344">
        <v>51.779471999999998</v>
      </c>
      <c r="U344">
        <v>0.44178600000000001</v>
      </c>
      <c r="V344" t="s">
        <v>477</v>
      </c>
      <c r="W344">
        <v>0</v>
      </c>
      <c r="X344">
        <v>0</v>
      </c>
      <c r="Y344">
        <v>0</v>
      </c>
      <c r="Z344">
        <v>167.75894199999999</v>
      </c>
      <c r="AA344">
        <v>229.24186700000001</v>
      </c>
      <c r="AB344">
        <v>0.26820100000000002</v>
      </c>
      <c r="AC344">
        <v>0.5</v>
      </c>
      <c r="AD344">
        <v>0.8</v>
      </c>
      <c r="AE344">
        <v>195.78848300000001</v>
      </c>
      <c r="AF344">
        <v>32.32</v>
      </c>
      <c r="AG344">
        <v>30.47</v>
      </c>
      <c r="AH344">
        <v>31.78</v>
      </c>
      <c r="AI344">
        <v>33.51</v>
      </c>
      <c r="AJ344">
        <v>100.42</v>
      </c>
      <c r="AK344">
        <v>156.69999999999999</v>
      </c>
      <c r="AL344">
        <v>151.80000000000001</v>
      </c>
      <c r="AM344">
        <v>3.1</v>
      </c>
      <c r="AN344">
        <v>1825</v>
      </c>
      <c r="AO344">
        <v>3.8260000000000001</v>
      </c>
      <c r="AP344">
        <v>-41</v>
      </c>
      <c r="AQ344">
        <v>174</v>
      </c>
      <c r="AR344">
        <v>200</v>
      </c>
      <c r="AZ344" s="1">
        <v>0</v>
      </c>
      <c r="BA344" t="s">
        <v>117</v>
      </c>
      <c r="BB344">
        <v>0</v>
      </c>
      <c r="BC344">
        <v>0</v>
      </c>
      <c r="BD344">
        <v>0</v>
      </c>
      <c r="BE344">
        <v>0</v>
      </c>
      <c r="BF344">
        <v>0</v>
      </c>
      <c r="BG344" s="1">
        <v>0.5866203703703704</v>
      </c>
      <c r="BH344" s="2">
        <v>44806</v>
      </c>
      <c r="BI344">
        <v>-0.63</v>
      </c>
      <c r="BJ344">
        <v>-1E-3</v>
      </c>
      <c r="BK344">
        <v>0</v>
      </c>
      <c r="BL344">
        <v>0</v>
      </c>
      <c r="BM344">
        <v>-1.9770000000000001</v>
      </c>
      <c r="BN344">
        <v>-4.4180000000000001</v>
      </c>
      <c r="BO344">
        <v>-11.750999999999999</v>
      </c>
      <c r="BP344">
        <v>1</v>
      </c>
      <c r="BQ344">
        <v>150</v>
      </c>
      <c r="BR344">
        <v>5.0000000000000001E-3</v>
      </c>
      <c r="BS344">
        <v>2</v>
      </c>
      <c r="BT344">
        <v>0</v>
      </c>
      <c r="BU344" t="s">
        <v>118</v>
      </c>
      <c r="BV344">
        <v>7000</v>
      </c>
      <c r="BW344">
        <v>500</v>
      </c>
      <c r="BX344">
        <v>5</v>
      </c>
      <c r="BY344">
        <v>2</v>
      </c>
      <c r="BZ344">
        <v>300</v>
      </c>
      <c r="CA344">
        <v>300</v>
      </c>
      <c r="CB344">
        <v>300</v>
      </c>
      <c r="CC344">
        <v>222.891571</v>
      </c>
      <c r="CD344">
        <v>25</v>
      </c>
      <c r="CE344">
        <v>-4.3497170000000001</v>
      </c>
      <c r="CF344">
        <v>224.225525</v>
      </c>
      <c r="CG344">
        <v>223.01087999999999</v>
      </c>
      <c r="CH344">
        <v>1.214645</v>
      </c>
      <c r="CI344">
        <v>2.462618</v>
      </c>
      <c r="CJ344">
        <v>2.490297</v>
      </c>
      <c r="CK344">
        <v>1.660426</v>
      </c>
      <c r="CL344">
        <v>0.919879</v>
      </c>
      <c r="CM344">
        <v>0.20854700000000001</v>
      </c>
      <c r="CN344">
        <v>2.1295000000000001E-2</v>
      </c>
      <c r="CO344">
        <v>0.82517799999999997</v>
      </c>
      <c r="CP344">
        <v>1.8035829999999999</v>
      </c>
      <c r="CQ344">
        <v>167.75894199999999</v>
      </c>
      <c r="CR344">
        <v>1.054E-3</v>
      </c>
      <c r="CS344">
        <v>2.4138769999999998</v>
      </c>
      <c r="CT344">
        <v>-2.5999999999999998E-5</v>
      </c>
      <c r="CU344">
        <v>1</v>
      </c>
      <c r="CV344">
        <v>2.4366569999999999</v>
      </c>
      <c r="CW344">
        <v>-2.0999999999999999E-5</v>
      </c>
      <c r="CX344">
        <v>1</v>
      </c>
      <c r="CY344">
        <v>0.60051200000000005</v>
      </c>
      <c r="CZ344">
        <v>0.60064300000000004</v>
      </c>
      <c r="DA344">
        <v>0.106516</v>
      </c>
      <c r="DB344">
        <v>0</v>
      </c>
      <c r="DC344" t="s">
        <v>477</v>
      </c>
      <c r="DD344" t="s">
        <v>376</v>
      </c>
      <c r="DE344" t="s">
        <v>377</v>
      </c>
      <c r="DF344" t="s">
        <v>378</v>
      </c>
      <c r="DG344" t="s">
        <v>379</v>
      </c>
      <c r="DH344" t="s">
        <v>123</v>
      </c>
      <c r="DI344" t="s">
        <v>124</v>
      </c>
    </row>
    <row r="345" spans="1:113" x14ac:dyDescent="0.2">
      <c r="A345">
        <v>108</v>
      </c>
      <c r="B345" s="1">
        <v>0.58903935185185186</v>
      </c>
      <c r="C345" s="2">
        <v>44806</v>
      </c>
      <c r="D345" t="s">
        <v>113</v>
      </c>
      <c r="E345" t="s">
        <v>114</v>
      </c>
      <c r="G345">
        <v>108</v>
      </c>
      <c r="H345" t="str">
        <f>_xlfn.XLOOKUP(G345,'[2]9_2_diurnal_curves_still600_pro'!B:B,'[2]9_2_diurnal_curves_still600_pro'!A:A)</f>
        <v>LCOR-304</v>
      </c>
      <c r="I345">
        <v>14</v>
      </c>
      <c r="J345">
        <v>0.13380500000000001</v>
      </c>
      <c r="K345">
        <v>2.918593</v>
      </c>
      <c r="L345">
        <v>0.12794</v>
      </c>
      <c r="M345">
        <v>4.5682169999999998</v>
      </c>
      <c r="N345">
        <v>1.5608340000000001</v>
      </c>
      <c r="O345">
        <v>1.4331879999999999</v>
      </c>
      <c r="P345">
        <v>5.0290879999999998</v>
      </c>
      <c r="Q345">
        <v>3.4682539999999999</v>
      </c>
      <c r="R345">
        <v>14.270732000000001</v>
      </c>
      <c r="S345">
        <v>15.541745000000001</v>
      </c>
      <c r="T345">
        <v>50.076309000000002</v>
      </c>
      <c r="U345">
        <v>0.44178600000000001</v>
      </c>
      <c r="V345" t="s">
        <v>478</v>
      </c>
      <c r="W345">
        <v>0</v>
      </c>
      <c r="X345">
        <v>0</v>
      </c>
      <c r="Y345">
        <v>0</v>
      </c>
      <c r="Z345">
        <v>126.78909299999999</v>
      </c>
      <c r="AA345">
        <v>190.79281599999999</v>
      </c>
      <c r="AB345">
        <v>0.33546199999999998</v>
      </c>
      <c r="AC345">
        <v>0.5</v>
      </c>
      <c r="AD345">
        <v>0.8</v>
      </c>
      <c r="AE345">
        <v>251.336502</v>
      </c>
      <c r="AF345">
        <v>33.159999999999997</v>
      </c>
      <c r="AG345">
        <v>30.45</v>
      </c>
      <c r="AH345">
        <v>31.75</v>
      </c>
      <c r="AI345">
        <v>32.92</v>
      </c>
      <c r="AJ345">
        <v>100.43</v>
      </c>
      <c r="AK345">
        <v>156.30000000000001</v>
      </c>
      <c r="AL345">
        <v>156</v>
      </c>
      <c r="AM345">
        <v>0.2</v>
      </c>
      <c r="AN345">
        <v>1873</v>
      </c>
      <c r="AO345">
        <v>3.8260000000000001</v>
      </c>
      <c r="AP345">
        <v>11</v>
      </c>
      <c r="AQ345">
        <v>164</v>
      </c>
      <c r="AR345">
        <v>185</v>
      </c>
      <c r="AZ345" s="1">
        <v>0</v>
      </c>
      <c r="BA345" t="s">
        <v>117</v>
      </c>
      <c r="BB345">
        <v>0</v>
      </c>
      <c r="BC345">
        <v>0</v>
      </c>
      <c r="BD345">
        <v>0</v>
      </c>
      <c r="BE345">
        <v>0</v>
      </c>
      <c r="BF345">
        <v>0</v>
      </c>
      <c r="BG345" s="1">
        <v>0.5866203703703704</v>
      </c>
      <c r="BH345" s="2">
        <v>44806</v>
      </c>
      <c r="BI345">
        <v>-0.63</v>
      </c>
      <c r="BJ345">
        <v>0</v>
      </c>
      <c r="BK345">
        <v>0</v>
      </c>
      <c r="BL345">
        <v>1E-3</v>
      </c>
      <c r="BM345">
        <v>-1.69</v>
      </c>
      <c r="BN345">
        <v>-3.7080000000000002</v>
      </c>
      <c r="BO345">
        <v>-11.682</v>
      </c>
      <c r="BP345">
        <v>1</v>
      </c>
      <c r="BQ345">
        <v>150</v>
      </c>
      <c r="BR345">
        <v>5.0000000000000001E-3</v>
      </c>
      <c r="BS345">
        <v>2</v>
      </c>
      <c r="BT345">
        <v>0</v>
      </c>
      <c r="BU345" t="s">
        <v>118</v>
      </c>
      <c r="BV345">
        <v>7000</v>
      </c>
      <c r="BW345">
        <v>500</v>
      </c>
      <c r="BX345">
        <v>5</v>
      </c>
      <c r="BY345">
        <v>2</v>
      </c>
      <c r="BZ345">
        <v>300</v>
      </c>
      <c r="CA345">
        <v>300</v>
      </c>
      <c r="CB345">
        <v>300</v>
      </c>
      <c r="CC345">
        <v>179.367538</v>
      </c>
      <c r="CD345">
        <v>25</v>
      </c>
      <c r="CE345">
        <v>-8.3074689999999993</v>
      </c>
      <c r="CF345">
        <v>178.02285800000001</v>
      </c>
      <c r="CG345">
        <v>178.89233400000001</v>
      </c>
      <c r="CH345">
        <v>-0.86947600000000003</v>
      </c>
      <c r="CI345">
        <v>2.4625849999999998</v>
      </c>
      <c r="CJ345">
        <v>2.4914740000000002</v>
      </c>
      <c r="CK345">
        <v>1.6574059999999999</v>
      </c>
      <c r="CL345">
        <v>0.93054300000000001</v>
      </c>
      <c r="CM345">
        <v>0.20879600000000001</v>
      </c>
      <c r="CN345">
        <v>1.4441000000000001E-2</v>
      </c>
      <c r="CO345">
        <v>0.82605499999999998</v>
      </c>
      <c r="CP345">
        <v>1.8482620000000001</v>
      </c>
      <c r="CQ345">
        <v>126.78909299999999</v>
      </c>
      <c r="CR345">
        <v>1.0510000000000001E-3</v>
      </c>
      <c r="CS345">
        <v>2.4138769999999998</v>
      </c>
      <c r="CT345">
        <v>-2.5999999999999998E-5</v>
      </c>
      <c r="CU345">
        <v>1</v>
      </c>
      <c r="CV345">
        <v>2.4366569999999999</v>
      </c>
      <c r="CW345">
        <v>-2.0999999999999999E-5</v>
      </c>
      <c r="CX345">
        <v>1</v>
      </c>
      <c r="CY345">
        <v>0.60051200000000005</v>
      </c>
      <c r="CZ345">
        <v>0.60064300000000004</v>
      </c>
      <c r="DA345">
        <v>0.106516</v>
      </c>
      <c r="DB345">
        <v>0</v>
      </c>
      <c r="DC345" t="s">
        <v>478</v>
      </c>
      <c r="DD345" t="s">
        <v>376</v>
      </c>
      <c r="DE345" t="s">
        <v>377</v>
      </c>
      <c r="DF345" t="s">
        <v>378</v>
      </c>
      <c r="DG345" t="s">
        <v>379</v>
      </c>
      <c r="DH345" t="s">
        <v>123</v>
      </c>
      <c r="DI345" t="s">
        <v>124</v>
      </c>
    </row>
    <row r="346" spans="1:113" x14ac:dyDescent="0.2">
      <c r="A346">
        <v>109</v>
      </c>
      <c r="B346" s="1">
        <v>0.58962962962962961</v>
      </c>
      <c r="C346" s="2">
        <v>44806</v>
      </c>
      <c r="D346" t="s">
        <v>113</v>
      </c>
      <c r="E346" t="s">
        <v>114</v>
      </c>
      <c r="G346">
        <v>109</v>
      </c>
      <c r="H346" t="str">
        <f>_xlfn.XLOOKUP(G346,'[2]9_2_diurnal_curves_still600_pro'!B:B,'[2]9_2_diurnal_curves_still600_pro'!A:A)</f>
        <v>LCOR-494</v>
      </c>
      <c r="I346">
        <v>14</v>
      </c>
      <c r="J346">
        <v>0.19040799999999999</v>
      </c>
      <c r="K346">
        <v>2.9180190000000001</v>
      </c>
      <c r="L346">
        <v>0.17874499999999999</v>
      </c>
      <c r="M346">
        <v>5.7846979999999997</v>
      </c>
      <c r="N346">
        <v>1.616981</v>
      </c>
      <c r="O346">
        <v>1.455368</v>
      </c>
      <c r="P346">
        <v>4.7637650000000002</v>
      </c>
      <c r="Q346">
        <v>3.1467849999999999</v>
      </c>
      <c r="R346">
        <v>14.492127999999999</v>
      </c>
      <c r="S346">
        <v>16.101416</v>
      </c>
      <c r="T346">
        <v>47.436165000000003</v>
      </c>
      <c r="U346">
        <v>0.44178600000000001</v>
      </c>
      <c r="V346" t="s">
        <v>479</v>
      </c>
      <c r="W346">
        <v>0</v>
      </c>
      <c r="X346">
        <v>0</v>
      </c>
      <c r="Y346">
        <v>0</v>
      </c>
      <c r="Z346">
        <v>206.098083</v>
      </c>
      <c r="AA346">
        <v>306.36142000000001</v>
      </c>
      <c r="AB346">
        <v>0.32727099999999998</v>
      </c>
      <c r="AC346">
        <v>0.5</v>
      </c>
      <c r="AD346">
        <v>0.8</v>
      </c>
      <c r="AE346">
        <v>221.13928200000001</v>
      </c>
      <c r="AF346">
        <v>34.36</v>
      </c>
      <c r="AG346">
        <v>30.93</v>
      </c>
      <c r="AH346">
        <v>31.74</v>
      </c>
      <c r="AI346">
        <v>31.96</v>
      </c>
      <c r="AJ346">
        <v>100.42</v>
      </c>
      <c r="AK346">
        <v>156.19999999999999</v>
      </c>
      <c r="AL346">
        <v>155.5</v>
      </c>
      <c r="AM346">
        <v>0.5</v>
      </c>
      <c r="AN346">
        <v>1689</v>
      </c>
      <c r="AO346">
        <v>3.8260000000000001</v>
      </c>
      <c r="AP346">
        <v>-11</v>
      </c>
      <c r="AQ346">
        <v>-177</v>
      </c>
      <c r="AR346">
        <v>151</v>
      </c>
      <c r="AZ346" s="1">
        <v>0</v>
      </c>
      <c r="BA346" t="s">
        <v>117</v>
      </c>
      <c r="BB346">
        <v>0</v>
      </c>
      <c r="BC346">
        <v>0</v>
      </c>
      <c r="BD346">
        <v>0</v>
      </c>
      <c r="BE346">
        <v>0</v>
      </c>
      <c r="BF346">
        <v>0</v>
      </c>
      <c r="BG346" s="1">
        <v>0.5866203703703704</v>
      </c>
      <c r="BH346" s="2">
        <v>44806</v>
      </c>
      <c r="BI346">
        <v>-0.63</v>
      </c>
      <c r="BJ346">
        <v>1E-3</v>
      </c>
      <c r="BK346">
        <v>2E-3</v>
      </c>
      <c r="BL346">
        <v>4.0000000000000001E-3</v>
      </c>
      <c r="BM346">
        <v>-2.0649999999999999</v>
      </c>
      <c r="BN346">
        <v>-3.9660000000000002</v>
      </c>
      <c r="BO346">
        <v>-11.468999999999999</v>
      </c>
      <c r="BP346">
        <v>1</v>
      </c>
      <c r="BQ346">
        <v>150</v>
      </c>
      <c r="BR346">
        <v>5.0000000000000001E-3</v>
      </c>
      <c r="BS346">
        <v>2</v>
      </c>
      <c r="BT346">
        <v>0</v>
      </c>
      <c r="BU346" t="s">
        <v>118</v>
      </c>
      <c r="BV346">
        <v>7000</v>
      </c>
      <c r="BW346">
        <v>500</v>
      </c>
      <c r="BX346">
        <v>5</v>
      </c>
      <c r="BY346">
        <v>2</v>
      </c>
      <c r="BZ346">
        <v>300</v>
      </c>
      <c r="CA346">
        <v>300</v>
      </c>
      <c r="CB346">
        <v>300</v>
      </c>
      <c r="CC346">
        <v>295.296539</v>
      </c>
      <c r="CD346">
        <v>25</v>
      </c>
      <c r="CE346">
        <v>-7.6433080000000002</v>
      </c>
      <c r="CF346">
        <v>296.32223499999998</v>
      </c>
      <c r="CG346">
        <v>295.41235399999999</v>
      </c>
      <c r="CH346">
        <v>0.90988199999999997</v>
      </c>
      <c r="CI346">
        <v>2.4632429999999998</v>
      </c>
      <c r="CJ346">
        <v>2.4931519999999998</v>
      </c>
      <c r="CK346">
        <v>1.6567959999999999</v>
      </c>
      <c r="CL346">
        <v>0.92940199999999995</v>
      </c>
      <c r="CM346">
        <v>0.20884</v>
      </c>
      <c r="CN346">
        <v>2.934E-3</v>
      </c>
      <c r="CO346">
        <v>0.82701800000000003</v>
      </c>
      <c r="CP346">
        <v>1.677349</v>
      </c>
      <c r="CQ346">
        <v>206.098083</v>
      </c>
      <c r="CR346">
        <v>1.0529999999999999E-3</v>
      </c>
      <c r="CS346">
        <v>2.4138769999999998</v>
      </c>
      <c r="CT346">
        <v>-2.5999999999999998E-5</v>
      </c>
      <c r="CU346">
        <v>1</v>
      </c>
      <c r="CV346">
        <v>2.4366569999999999</v>
      </c>
      <c r="CW346">
        <v>-2.0999999999999999E-5</v>
      </c>
      <c r="CX346">
        <v>1</v>
      </c>
      <c r="CY346">
        <v>0.60051200000000005</v>
      </c>
      <c r="CZ346">
        <v>0.60064300000000004</v>
      </c>
      <c r="DA346">
        <v>0.106516</v>
      </c>
      <c r="DB346">
        <v>0</v>
      </c>
      <c r="DC346" t="s">
        <v>479</v>
      </c>
      <c r="DD346" t="s">
        <v>376</v>
      </c>
      <c r="DE346" t="s">
        <v>377</v>
      </c>
      <c r="DF346" t="s">
        <v>378</v>
      </c>
      <c r="DG346" t="s">
        <v>379</v>
      </c>
      <c r="DH346" t="s">
        <v>123</v>
      </c>
      <c r="DI346" t="s">
        <v>124</v>
      </c>
    </row>
    <row r="347" spans="1:113" x14ac:dyDescent="0.2">
      <c r="A347">
        <v>111</v>
      </c>
      <c r="B347" s="1">
        <v>0.59108796296296295</v>
      </c>
      <c r="C347" s="2">
        <v>44806</v>
      </c>
      <c r="D347" t="s">
        <v>113</v>
      </c>
      <c r="E347" t="s">
        <v>114</v>
      </c>
      <c r="G347">
        <v>111</v>
      </c>
      <c r="H347" t="str">
        <f>_xlfn.XLOOKUP(G347,'[2]9_2_diurnal_curves_still600_pro'!B:B,'[2]9_2_diurnal_curves_still600_pro'!A:A)</f>
        <v>LCOR-439</v>
      </c>
      <c r="I347">
        <v>14</v>
      </c>
      <c r="J347">
        <v>0.45957700000000001</v>
      </c>
      <c r="K347">
        <v>2.9191980000000002</v>
      </c>
      <c r="L347">
        <v>0.39706599999999997</v>
      </c>
      <c r="M347">
        <v>11.191473</v>
      </c>
      <c r="N347">
        <v>1.7674110000000001</v>
      </c>
      <c r="O347">
        <v>1.455495</v>
      </c>
      <c r="P347">
        <v>4.5096080000000001</v>
      </c>
      <c r="Q347">
        <v>2.742197</v>
      </c>
      <c r="R347">
        <v>14.492672000000001</v>
      </c>
      <c r="S347">
        <v>17.598483999999999</v>
      </c>
      <c r="T347">
        <v>44.903111000000003</v>
      </c>
      <c r="U347">
        <v>0.44178600000000001</v>
      </c>
      <c r="V347" t="s">
        <v>480</v>
      </c>
      <c r="W347">
        <v>0</v>
      </c>
      <c r="X347">
        <v>0</v>
      </c>
      <c r="Y347">
        <v>0</v>
      </c>
      <c r="Z347">
        <v>139.49453700000001</v>
      </c>
      <c r="AA347">
        <v>254.897278</v>
      </c>
      <c r="AB347">
        <v>0.45274199999999998</v>
      </c>
      <c r="AC347">
        <v>0.5</v>
      </c>
      <c r="AD347">
        <v>0.8</v>
      </c>
      <c r="AE347">
        <v>308.67678799999999</v>
      </c>
      <c r="AF347">
        <v>37.840000000000003</v>
      </c>
      <c r="AG347">
        <v>31.16</v>
      </c>
      <c r="AH347">
        <v>31.61</v>
      </c>
      <c r="AI347">
        <v>30.99</v>
      </c>
      <c r="AJ347">
        <v>100.43</v>
      </c>
      <c r="AK347">
        <v>156.4</v>
      </c>
      <c r="AL347">
        <v>156.6</v>
      </c>
      <c r="AM347">
        <v>-0.1</v>
      </c>
      <c r="AN347">
        <v>1704</v>
      </c>
      <c r="AO347">
        <v>3.8220000000000001</v>
      </c>
      <c r="AP347">
        <v>-23</v>
      </c>
      <c r="AQ347">
        <v>-177</v>
      </c>
      <c r="AR347">
        <v>166</v>
      </c>
      <c r="AZ347" s="1">
        <v>0</v>
      </c>
      <c r="BA347" t="s">
        <v>117</v>
      </c>
      <c r="BB347">
        <v>0</v>
      </c>
      <c r="BC347">
        <v>0</v>
      </c>
      <c r="BD347">
        <v>0</v>
      </c>
      <c r="BE347">
        <v>0</v>
      </c>
      <c r="BF347">
        <v>0</v>
      </c>
      <c r="BG347" s="1">
        <v>0.5866203703703704</v>
      </c>
      <c r="BH347" s="2">
        <v>44806</v>
      </c>
      <c r="BI347">
        <v>-0.63</v>
      </c>
      <c r="BJ347">
        <v>1E-3</v>
      </c>
      <c r="BK347">
        <v>3.0000000000000001E-3</v>
      </c>
      <c r="BL347">
        <v>1.0999999999999999E-2</v>
      </c>
      <c r="BM347">
        <v>-2.1970000000000001</v>
      </c>
      <c r="BN347">
        <v>-4.5839999999999996</v>
      </c>
      <c r="BO347">
        <v>-8.0920000000000005</v>
      </c>
      <c r="BP347">
        <v>1</v>
      </c>
      <c r="BQ347">
        <v>150</v>
      </c>
      <c r="BR347">
        <v>5.0000000000000001E-3</v>
      </c>
      <c r="BS347">
        <v>2</v>
      </c>
      <c r="BT347">
        <v>0</v>
      </c>
      <c r="BU347" t="s">
        <v>118</v>
      </c>
      <c r="BV347">
        <v>7000</v>
      </c>
      <c r="BW347">
        <v>500</v>
      </c>
      <c r="BX347">
        <v>5</v>
      </c>
      <c r="BY347">
        <v>2</v>
      </c>
      <c r="BZ347">
        <v>300</v>
      </c>
      <c r="CA347">
        <v>300</v>
      </c>
      <c r="CB347">
        <v>300</v>
      </c>
      <c r="CC347">
        <v>232.52070599999999</v>
      </c>
      <c r="CD347">
        <v>25</v>
      </c>
      <c r="CE347">
        <v>-16.286487999999999</v>
      </c>
      <c r="CF347">
        <v>229.04276999999999</v>
      </c>
      <c r="CG347">
        <v>231.566833</v>
      </c>
      <c r="CH347">
        <v>-2.5240629999999999</v>
      </c>
      <c r="CI347">
        <v>2.4635850000000001</v>
      </c>
      <c r="CJ347">
        <v>2.497973</v>
      </c>
      <c r="CK347">
        <v>1.6580490000000001</v>
      </c>
      <c r="CL347">
        <v>0.93208199999999997</v>
      </c>
      <c r="CM347">
        <v>0.20993100000000001</v>
      </c>
      <c r="CN347">
        <v>-6.9750000000000003E-3</v>
      </c>
      <c r="CO347">
        <v>0.82804299999999997</v>
      </c>
      <c r="CP347">
        <v>1.6915020000000001</v>
      </c>
      <c r="CQ347">
        <v>139.49453700000001</v>
      </c>
      <c r="CR347">
        <v>1.093E-3</v>
      </c>
      <c r="CS347">
        <v>2.4138769999999998</v>
      </c>
      <c r="CT347">
        <v>-2.5999999999999998E-5</v>
      </c>
      <c r="CU347">
        <v>1</v>
      </c>
      <c r="CV347">
        <v>2.4366569999999999</v>
      </c>
      <c r="CW347">
        <v>-2.0999999999999999E-5</v>
      </c>
      <c r="CX347">
        <v>1</v>
      </c>
      <c r="CY347">
        <v>0.60051200000000005</v>
      </c>
      <c r="CZ347">
        <v>0.60064300000000004</v>
      </c>
      <c r="DA347">
        <v>0.106516</v>
      </c>
      <c r="DB347">
        <v>0</v>
      </c>
      <c r="DC347" t="s">
        <v>480</v>
      </c>
      <c r="DD347" t="s">
        <v>376</v>
      </c>
      <c r="DE347" t="s">
        <v>377</v>
      </c>
      <c r="DF347" t="s">
        <v>378</v>
      </c>
      <c r="DG347" t="s">
        <v>379</v>
      </c>
      <c r="DH347" t="s">
        <v>123</v>
      </c>
      <c r="DI347" t="s">
        <v>124</v>
      </c>
    </row>
    <row r="348" spans="1:113" x14ac:dyDescent="0.2">
      <c r="A348">
        <v>112</v>
      </c>
      <c r="B348" s="1">
        <v>0.59207175925925926</v>
      </c>
      <c r="C348" s="2">
        <v>44806</v>
      </c>
      <c r="D348" t="s">
        <v>113</v>
      </c>
      <c r="E348" t="s">
        <v>114</v>
      </c>
      <c r="G348">
        <v>112</v>
      </c>
      <c r="H348" t="str">
        <f>_xlfn.XLOOKUP(G348,'[2]9_2_diurnal_curves_still600_pro'!B:B,'[2]9_2_diurnal_curves_still600_pro'!A:A)</f>
        <v>LCOR-378</v>
      </c>
      <c r="I348">
        <v>14</v>
      </c>
      <c r="J348">
        <v>0.414157</v>
      </c>
      <c r="K348">
        <v>2.9206319999999999</v>
      </c>
      <c r="L348">
        <v>0.36272199999999999</v>
      </c>
      <c r="M348">
        <v>8.1147089999999995</v>
      </c>
      <c r="N348">
        <v>1.772165</v>
      </c>
      <c r="O348">
        <v>1.54627</v>
      </c>
      <c r="P348">
        <v>3.9548679999999998</v>
      </c>
      <c r="Q348">
        <v>2.1827030000000001</v>
      </c>
      <c r="R348">
        <v>15.396691000000001</v>
      </c>
      <c r="S348">
        <v>17.645992</v>
      </c>
      <c r="T348">
        <v>39.379837000000002</v>
      </c>
      <c r="U348">
        <v>0.44178600000000001</v>
      </c>
      <c r="V348" t="s">
        <v>481</v>
      </c>
      <c r="W348">
        <v>0</v>
      </c>
      <c r="X348">
        <v>0</v>
      </c>
      <c r="Y348">
        <v>0</v>
      </c>
      <c r="Z348">
        <v>105.307816</v>
      </c>
      <c r="AA348">
        <v>323.14315800000003</v>
      </c>
      <c r="AB348">
        <v>0.67411399999999999</v>
      </c>
      <c r="AC348">
        <v>0.5</v>
      </c>
      <c r="AD348">
        <v>0.8</v>
      </c>
      <c r="AE348">
        <v>66.357910000000004</v>
      </c>
      <c r="AF348">
        <v>37.94</v>
      </c>
      <c r="AG348">
        <v>33.1</v>
      </c>
      <c r="AH348">
        <v>31.61</v>
      </c>
      <c r="AI348">
        <v>28.71</v>
      </c>
      <c r="AJ348">
        <v>100.43</v>
      </c>
      <c r="AK348">
        <v>156.6</v>
      </c>
      <c r="AL348">
        <v>153.9</v>
      </c>
      <c r="AM348">
        <v>1.7</v>
      </c>
      <c r="AN348">
        <v>246</v>
      </c>
      <c r="AO348">
        <v>3.8210000000000002</v>
      </c>
      <c r="AP348">
        <v>43</v>
      </c>
      <c r="AQ348">
        <v>-167</v>
      </c>
      <c r="AR348">
        <v>199</v>
      </c>
      <c r="AZ348" s="1">
        <v>0</v>
      </c>
      <c r="BA348" t="s">
        <v>117</v>
      </c>
      <c r="BB348">
        <v>0</v>
      </c>
      <c r="BC348">
        <v>0</v>
      </c>
      <c r="BD348">
        <v>0</v>
      </c>
      <c r="BE348">
        <v>0</v>
      </c>
      <c r="BF348">
        <v>0</v>
      </c>
      <c r="BG348" s="1">
        <v>0.5866203703703704</v>
      </c>
      <c r="BH348" s="2">
        <v>44806</v>
      </c>
      <c r="BI348">
        <v>-0.63</v>
      </c>
      <c r="BJ348">
        <v>3.0000000000000001E-3</v>
      </c>
      <c r="BK348">
        <v>3.0000000000000001E-3</v>
      </c>
      <c r="BL348">
        <v>1.6E-2</v>
      </c>
      <c r="BM348">
        <v>-0.57699999999999996</v>
      </c>
      <c r="BN348">
        <v>2.0499999999999998</v>
      </c>
      <c r="BO348">
        <v>-2.15</v>
      </c>
      <c r="BP348">
        <v>1</v>
      </c>
      <c r="BQ348">
        <v>150</v>
      </c>
      <c r="BR348">
        <v>5.0000000000000001E-3</v>
      </c>
      <c r="BS348">
        <v>2</v>
      </c>
      <c r="BT348">
        <v>0</v>
      </c>
      <c r="BU348" t="s">
        <v>118</v>
      </c>
      <c r="BV348">
        <v>7000</v>
      </c>
      <c r="BW348">
        <v>500</v>
      </c>
      <c r="BX348">
        <v>5</v>
      </c>
      <c r="BY348">
        <v>2</v>
      </c>
      <c r="BZ348">
        <v>300</v>
      </c>
      <c r="CA348">
        <v>300</v>
      </c>
      <c r="CB348">
        <v>300</v>
      </c>
      <c r="CC348">
        <v>296.44454999999999</v>
      </c>
      <c r="CD348">
        <v>25</v>
      </c>
      <c r="CE348">
        <v>-20.060960999999999</v>
      </c>
      <c r="CF348">
        <v>297.01351899999997</v>
      </c>
      <c r="CG348">
        <v>294.40576199999998</v>
      </c>
      <c r="CH348">
        <v>2.607758</v>
      </c>
      <c r="CI348">
        <v>2.4662229999999998</v>
      </c>
      <c r="CJ348">
        <v>2.4981089999999999</v>
      </c>
      <c r="CK348">
        <v>1.6595789999999999</v>
      </c>
      <c r="CL348">
        <v>0.92528600000000005</v>
      </c>
      <c r="CM348">
        <v>0.209922</v>
      </c>
      <c r="CN348">
        <v>-3.372E-2</v>
      </c>
      <c r="CO348">
        <v>0.83021199999999995</v>
      </c>
      <c r="CP348">
        <v>0.33535599999999999</v>
      </c>
      <c r="CQ348">
        <v>105.307816</v>
      </c>
      <c r="CR348">
        <v>1.1000000000000001E-3</v>
      </c>
      <c r="CS348">
        <v>2.4138769999999998</v>
      </c>
      <c r="CT348">
        <v>-2.5999999999999998E-5</v>
      </c>
      <c r="CU348">
        <v>1</v>
      </c>
      <c r="CV348">
        <v>2.4366569999999999</v>
      </c>
      <c r="CW348">
        <v>-2.0999999999999999E-5</v>
      </c>
      <c r="CX348">
        <v>1</v>
      </c>
      <c r="CY348">
        <v>0.60051200000000005</v>
      </c>
      <c r="CZ348">
        <v>0.60064300000000004</v>
      </c>
      <c r="DA348">
        <v>0.106516</v>
      </c>
      <c r="DB348">
        <v>0</v>
      </c>
      <c r="DC348" t="s">
        <v>481</v>
      </c>
      <c r="DD348" t="s">
        <v>376</v>
      </c>
      <c r="DE348" t="s">
        <v>377</v>
      </c>
      <c r="DF348" t="s">
        <v>378</v>
      </c>
      <c r="DG348" t="s">
        <v>379</v>
      </c>
      <c r="DH348" t="s">
        <v>123</v>
      </c>
      <c r="DI348" t="s">
        <v>124</v>
      </c>
    </row>
    <row r="349" spans="1:113" x14ac:dyDescent="0.2">
      <c r="A349">
        <v>113</v>
      </c>
      <c r="B349" s="1">
        <v>0.59259259259259256</v>
      </c>
      <c r="C349" s="2">
        <v>44806</v>
      </c>
      <c r="D349" t="s">
        <v>113</v>
      </c>
      <c r="E349" t="s">
        <v>114</v>
      </c>
      <c r="G349">
        <v>113</v>
      </c>
      <c r="H349" t="str">
        <f>_xlfn.XLOOKUP(G349,'[2]9_2_diurnal_curves_still600_pro'!B:B,'[2]9_2_diurnal_curves_still600_pro'!A:A)</f>
        <v>LCOR-595</v>
      </c>
      <c r="I349">
        <v>14</v>
      </c>
      <c r="J349">
        <v>0.44019900000000001</v>
      </c>
      <c r="K349">
        <v>2.919629</v>
      </c>
      <c r="L349">
        <v>0.382525</v>
      </c>
      <c r="M349">
        <v>8.5758880000000008</v>
      </c>
      <c r="N349">
        <v>1.7735890000000001</v>
      </c>
      <c r="O349">
        <v>1.53467</v>
      </c>
      <c r="P349">
        <v>3.9608409999999998</v>
      </c>
      <c r="Q349">
        <v>2.187252</v>
      </c>
      <c r="R349">
        <v>15.281147000000001</v>
      </c>
      <c r="S349">
        <v>17.660132999999998</v>
      </c>
      <c r="T349">
        <v>39.439219999999999</v>
      </c>
      <c r="U349">
        <v>0.44178600000000001</v>
      </c>
      <c r="V349" t="s">
        <v>482</v>
      </c>
      <c r="W349">
        <v>0</v>
      </c>
      <c r="X349">
        <v>0</v>
      </c>
      <c r="Y349">
        <v>0</v>
      </c>
      <c r="Z349">
        <v>125.803825</v>
      </c>
      <c r="AA349">
        <v>356.92767300000003</v>
      </c>
      <c r="AB349">
        <v>0.64753700000000003</v>
      </c>
      <c r="AC349">
        <v>0.5</v>
      </c>
      <c r="AD349">
        <v>0.8</v>
      </c>
      <c r="AE349">
        <v>245.068512</v>
      </c>
      <c r="AF349">
        <v>37.93</v>
      </c>
      <c r="AG349">
        <v>32.82</v>
      </c>
      <c r="AH349">
        <v>31.63</v>
      </c>
      <c r="AI349">
        <v>28.74</v>
      </c>
      <c r="AJ349">
        <v>100.43</v>
      </c>
      <c r="AK349">
        <v>156.4</v>
      </c>
      <c r="AL349">
        <v>156.19999999999999</v>
      </c>
      <c r="AM349">
        <v>0.2</v>
      </c>
      <c r="AN349">
        <v>946</v>
      </c>
      <c r="AO349">
        <v>3.8210000000000002</v>
      </c>
      <c r="AP349">
        <v>32</v>
      </c>
      <c r="AQ349">
        <v>-164</v>
      </c>
      <c r="AR349">
        <v>199</v>
      </c>
      <c r="AZ349" s="1">
        <v>0</v>
      </c>
      <c r="BA349" t="s">
        <v>117</v>
      </c>
      <c r="BB349">
        <v>0</v>
      </c>
      <c r="BC349">
        <v>0</v>
      </c>
      <c r="BD349">
        <v>0</v>
      </c>
      <c r="BE349">
        <v>0</v>
      </c>
      <c r="BF349">
        <v>0</v>
      </c>
      <c r="BG349" s="1">
        <v>0.5866203703703704</v>
      </c>
      <c r="BH349" s="2">
        <v>44806</v>
      </c>
      <c r="BI349">
        <v>-0.63</v>
      </c>
      <c r="BJ349">
        <v>1E-3</v>
      </c>
      <c r="BK349">
        <v>2E-3</v>
      </c>
      <c r="BL349">
        <v>1.4E-2</v>
      </c>
      <c r="BM349">
        <v>1.002</v>
      </c>
      <c r="BN349">
        <v>2.9849999999999999</v>
      </c>
      <c r="BO349">
        <v>14.278</v>
      </c>
      <c r="BP349">
        <v>1</v>
      </c>
      <c r="BQ349">
        <v>150</v>
      </c>
      <c r="BR349">
        <v>5.0000000000000001E-3</v>
      </c>
      <c r="BS349">
        <v>2</v>
      </c>
      <c r="BT349">
        <v>0</v>
      </c>
      <c r="BU349" t="s">
        <v>118</v>
      </c>
      <c r="BV349">
        <v>7000</v>
      </c>
      <c r="BW349">
        <v>500</v>
      </c>
      <c r="BX349">
        <v>5</v>
      </c>
      <c r="BY349">
        <v>2</v>
      </c>
      <c r="BZ349">
        <v>300</v>
      </c>
      <c r="CA349">
        <v>300</v>
      </c>
      <c r="CB349">
        <v>300</v>
      </c>
      <c r="CC349">
        <v>322.57104500000003</v>
      </c>
      <c r="CD349">
        <v>25</v>
      </c>
      <c r="CE349">
        <v>-23.693892000000002</v>
      </c>
      <c r="CF349">
        <v>323.21762100000001</v>
      </c>
      <c r="CG349">
        <v>322.98611499999998</v>
      </c>
      <c r="CH349">
        <v>0.23150599999999999</v>
      </c>
      <c r="CI349">
        <v>2.4658410000000002</v>
      </c>
      <c r="CJ349">
        <v>2.4980959999999999</v>
      </c>
      <c r="CK349">
        <v>1.658509</v>
      </c>
      <c r="CL349">
        <v>0.93115300000000001</v>
      </c>
      <c r="CM349">
        <v>0.20977699999999999</v>
      </c>
      <c r="CN349">
        <v>-3.3627999999999998E-2</v>
      </c>
      <c r="CO349">
        <v>0.83119900000000002</v>
      </c>
      <c r="CP349">
        <v>0.98633899999999997</v>
      </c>
      <c r="CQ349">
        <v>125.803825</v>
      </c>
      <c r="CR349">
        <v>1.096E-3</v>
      </c>
      <c r="CS349">
        <v>2.4138769999999998</v>
      </c>
      <c r="CT349">
        <v>-2.5999999999999998E-5</v>
      </c>
      <c r="CU349">
        <v>1</v>
      </c>
      <c r="CV349">
        <v>2.4366569999999999</v>
      </c>
      <c r="CW349">
        <v>-2.0999999999999999E-5</v>
      </c>
      <c r="CX349">
        <v>1</v>
      </c>
      <c r="CY349">
        <v>0.60051200000000005</v>
      </c>
      <c r="CZ349">
        <v>0.60064300000000004</v>
      </c>
      <c r="DA349">
        <v>0.106516</v>
      </c>
      <c r="DB349">
        <v>0</v>
      </c>
      <c r="DC349" t="s">
        <v>482</v>
      </c>
      <c r="DD349" t="s">
        <v>376</v>
      </c>
      <c r="DE349" t="s">
        <v>377</v>
      </c>
      <c r="DF349" t="s">
        <v>378</v>
      </c>
      <c r="DG349" t="s">
        <v>379</v>
      </c>
      <c r="DH349" t="s">
        <v>123</v>
      </c>
      <c r="DI349" t="s">
        <v>124</v>
      </c>
    </row>
    <row r="350" spans="1:113" x14ac:dyDescent="0.2">
      <c r="A350">
        <v>114</v>
      </c>
      <c r="B350" s="1">
        <v>0.59362268518518524</v>
      </c>
      <c r="C350" s="2">
        <v>44806</v>
      </c>
      <c r="D350" t="s">
        <v>113</v>
      </c>
      <c r="E350" t="s">
        <v>114</v>
      </c>
      <c r="G350">
        <v>114</v>
      </c>
      <c r="H350" t="str">
        <f>_xlfn.XLOOKUP(G350,'[2]9_2_diurnal_curves_still600_pro'!B:B,'[2]9_2_diurnal_curves_still600_pro'!A:A)</f>
        <v>LCOR-371</v>
      </c>
      <c r="I350">
        <v>14</v>
      </c>
      <c r="J350">
        <v>0.25656899999999999</v>
      </c>
      <c r="K350">
        <v>2.9200689999999998</v>
      </c>
      <c r="L350">
        <v>0.235846</v>
      </c>
      <c r="M350">
        <v>5.6609280000000002</v>
      </c>
      <c r="N350">
        <v>1.6162270000000001</v>
      </c>
      <c r="O350">
        <v>1.4583280000000001</v>
      </c>
      <c r="P350">
        <v>3.9597540000000002</v>
      </c>
      <c r="Q350">
        <v>2.3435260000000002</v>
      </c>
      <c r="R350">
        <v>14.521674000000001</v>
      </c>
      <c r="S350">
        <v>16.093996000000001</v>
      </c>
      <c r="T350">
        <v>39.430256</v>
      </c>
      <c r="U350">
        <v>0.44178600000000001</v>
      </c>
      <c r="V350" t="s">
        <v>483</v>
      </c>
      <c r="W350">
        <v>0</v>
      </c>
      <c r="X350">
        <v>0</v>
      </c>
      <c r="Y350">
        <v>0</v>
      </c>
      <c r="Z350">
        <v>100.542068</v>
      </c>
      <c r="AA350">
        <v>395.80578600000001</v>
      </c>
      <c r="AB350">
        <v>0.74598100000000001</v>
      </c>
      <c r="AC350">
        <v>0.5</v>
      </c>
      <c r="AD350">
        <v>0.8</v>
      </c>
      <c r="AE350">
        <v>300.34884599999998</v>
      </c>
      <c r="AF350">
        <v>34.450000000000003</v>
      </c>
      <c r="AG350">
        <v>31.08</v>
      </c>
      <c r="AH350">
        <v>31.69</v>
      </c>
      <c r="AI350">
        <v>28.73</v>
      </c>
      <c r="AJ350">
        <v>100.42</v>
      </c>
      <c r="AK350">
        <v>156.5</v>
      </c>
      <c r="AL350">
        <v>155.69999999999999</v>
      </c>
      <c r="AM350">
        <v>0.5</v>
      </c>
      <c r="AN350">
        <v>1007</v>
      </c>
      <c r="AO350">
        <v>3.819</v>
      </c>
      <c r="AP350">
        <v>35</v>
      </c>
      <c r="AQ350">
        <v>-175</v>
      </c>
      <c r="AR350">
        <v>182</v>
      </c>
      <c r="AZ350" s="1">
        <v>0</v>
      </c>
      <c r="BA350" t="s">
        <v>117</v>
      </c>
      <c r="BB350">
        <v>0</v>
      </c>
      <c r="BC350">
        <v>0</v>
      </c>
      <c r="BD350">
        <v>0</v>
      </c>
      <c r="BE350">
        <v>0</v>
      </c>
      <c r="BF350">
        <v>0</v>
      </c>
      <c r="BG350" s="1">
        <v>0.5866203703703704</v>
      </c>
      <c r="BH350" s="2">
        <v>44806</v>
      </c>
      <c r="BI350">
        <v>-0.63</v>
      </c>
      <c r="BJ350">
        <v>2E-3</v>
      </c>
      <c r="BK350">
        <v>2E-3</v>
      </c>
      <c r="BL350">
        <v>1.2E-2</v>
      </c>
      <c r="BM350">
        <v>0.60399999999999998</v>
      </c>
      <c r="BN350">
        <v>0.308</v>
      </c>
      <c r="BO350">
        <v>1.69</v>
      </c>
      <c r="BP350">
        <v>1</v>
      </c>
      <c r="BQ350">
        <v>150</v>
      </c>
      <c r="BR350">
        <v>5.0000000000000001E-3</v>
      </c>
      <c r="BS350">
        <v>2</v>
      </c>
      <c r="BT350">
        <v>0</v>
      </c>
      <c r="BU350" t="s">
        <v>118</v>
      </c>
      <c r="BV350">
        <v>7000</v>
      </c>
      <c r="BW350">
        <v>500</v>
      </c>
      <c r="BX350">
        <v>5</v>
      </c>
      <c r="BY350">
        <v>2</v>
      </c>
      <c r="BZ350">
        <v>300</v>
      </c>
      <c r="CA350">
        <v>300</v>
      </c>
      <c r="CB350">
        <v>300</v>
      </c>
      <c r="CC350">
        <v>377.40325899999999</v>
      </c>
      <c r="CD350">
        <v>25</v>
      </c>
      <c r="CE350">
        <v>-12.230744</v>
      </c>
      <c r="CF350">
        <v>384.40130599999998</v>
      </c>
      <c r="CG350">
        <v>378.28521699999999</v>
      </c>
      <c r="CH350">
        <v>6.1160889999999997</v>
      </c>
      <c r="CI350">
        <v>2.4634649999999998</v>
      </c>
      <c r="CJ350">
        <v>2.4932820000000002</v>
      </c>
      <c r="CK350">
        <v>1.6589780000000001</v>
      </c>
      <c r="CL350">
        <v>0.92996500000000004</v>
      </c>
      <c r="CM350">
        <v>0.20927699999999999</v>
      </c>
      <c r="CN350">
        <v>-3.4408000000000001E-2</v>
      </c>
      <c r="CO350">
        <v>0.83330899999999997</v>
      </c>
      <c r="CP350">
        <v>1.0425040000000001</v>
      </c>
      <c r="CQ350">
        <v>100.542068</v>
      </c>
      <c r="CR350">
        <v>1.098E-3</v>
      </c>
      <c r="CS350">
        <v>2.4138769999999998</v>
      </c>
      <c r="CT350">
        <v>-2.5999999999999998E-5</v>
      </c>
      <c r="CU350">
        <v>1</v>
      </c>
      <c r="CV350">
        <v>2.4366569999999999</v>
      </c>
      <c r="CW350">
        <v>-2.0999999999999999E-5</v>
      </c>
      <c r="CX350">
        <v>1</v>
      </c>
      <c r="CY350">
        <v>0.60051200000000005</v>
      </c>
      <c r="CZ350">
        <v>0.60064300000000004</v>
      </c>
      <c r="DA350">
        <v>0.106516</v>
      </c>
      <c r="DB350">
        <v>0</v>
      </c>
      <c r="DC350" t="s">
        <v>483</v>
      </c>
      <c r="DD350" t="s">
        <v>376</v>
      </c>
      <c r="DE350" t="s">
        <v>377</v>
      </c>
      <c r="DF350" t="s">
        <v>378</v>
      </c>
      <c r="DG350" t="s">
        <v>379</v>
      </c>
      <c r="DH350" t="s">
        <v>123</v>
      </c>
      <c r="DI350" t="s">
        <v>124</v>
      </c>
    </row>
    <row r="351" spans="1:113" x14ac:dyDescent="0.2">
      <c r="A351">
        <v>115</v>
      </c>
      <c r="B351" s="1">
        <v>0.59452546296296294</v>
      </c>
      <c r="C351" s="2">
        <v>44806</v>
      </c>
      <c r="D351" t="s">
        <v>113</v>
      </c>
      <c r="E351" t="s">
        <v>114</v>
      </c>
      <c r="G351">
        <v>115</v>
      </c>
      <c r="H351" t="str">
        <f>_xlfn.XLOOKUP(G351,'[2]9_2_diurnal_curves_still600_pro'!B:B,'[2]9_2_diurnal_curves_still600_pro'!A:A)</f>
        <v>LCOR-234</v>
      </c>
      <c r="I351">
        <v>14</v>
      </c>
      <c r="J351">
        <v>0.225249</v>
      </c>
      <c r="K351">
        <v>2.9184019999999999</v>
      </c>
      <c r="L351">
        <v>0.20910899999999999</v>
      </c>
      <c r="M351">
        <v>6.3627520000000004</v>
      </c>
      <c r="N351">
        <v>1.6549769999999999</v>
      </c>
      <c r="O351">
        <v>1.477339</v>
      </c>
      <c r="P351">
        <v>4.6152629999999997</v>
      </c>
      <c r="Q351">
        <v>2.960286</v>
      </c>
      <c r="R351">
        <v>14.71105</v>
      </c>
      <c r="S351">
        <v>16.479935000000001</v>
      </c>
      <c r="T351">
        <v>45.957878000000001</v>
      </c>
      <c r="U351">
        <v>0.44178600000000001</v>
      </c>
      <c r="V351" t="s">
        <v>484</v>
      </c>
      <c r="W351">
        <v>0</v>
      </c>
      <c r="X351">
        <v>0</v>
      </c>
      <c r="Y351">
        <v>0</v>
      </c>
      <c r="Z351">
        <v>160.22515899999999</v>
      </c>
      <c r="AA351">
        <v>292.24359099999998</v>
      </c>
      <c r="AB351">
        <v>0.451741</v>
      </c>
      <c r="AC351">
        <v>0.5</v>
      </c>
      <c r="AD351">
        <v>0.8</v>
      </c>
      <c r="AE351">
        <v>274.18045000000001</v>
      </c>
      <c r="AF351">
        <v>35.299999999999997</v>
      </c>
      <c r="AG351">
        <v>31.51</v>
      </c>
      <c r="AH351">
        <v>31.67</v>
      </c>
      <c r="AI351">
        <v>31.4</v>
      </c>
      <c r="AJ351">
        <v>100.42</v>
      </c>
      <c r="AK351">
        <v>156.30000000000001</v>
      </c>
      <c r="AL351">
        <v>155.69999999999999</v>
      </c>
      <c r="AM351">
        <v>0.4</v>
      </c>
      <c r="AN351">
        <v>1517</v>
      </c>
      <c r="AO351">
        <v>3.8170000000000002</v>
      </c>
      <c r="AP351">
        <v>-36</v>
      </c>
      <c r="AQ351">
        <v>171</v>
      </c>
      <c r="AR351">
        <v>241</v>
      </c>
      <c r="AZ351" s="1">
        <v>0</v>
      </c>
      <c r="BA351" t="s">
        <v>117</v>
      </c>
      <c r="BB351">
        <v>0</v>
      </c>
      <c r="BC351">
        <v>0</v>
      </c>
      <c r="BD351">
        <v>0</v>
      </c>
      <c r="BE351">
        <v>0</v>
      </c>
      <c r="BF351">
        <v>0</v>
      </c>
      <c r="BG351" s="1">
        <v>0.59420138888888896</v>
      </c>
      <c r="BH351" s="2">
        <v>44806</v>
      </c>
      <c r="BI351">
        <v>-0.64</v>
      </c>
      <c r="BJ351">
        <v>1E-3</v>
      </c>
      <c r="BK351">
        <v>0</v>
      </c>
      <c r="BL351">
        <v>2E-3</v>
      </c>
      <c r="BM351">
        <v>-2.1280000000000001</v>
      </c>
      <c r="BN351">
        <v>-3.1840000000000002</v>
      </c>
      <c r="BO351">
        <v>-10.956</v>
      </c>
      <c r="BP351">
        <v>1</v>
      </c>
      <c r="BQ351">
        <v>150</v>
      </c>
      <c r="BR351">
        <v>5.0000000000000001E-3</v>
      </c>
      <c r="BS351">
        <v>2</v>
      </c>
      <c r="BT351">
        <v>0</v>
      </c>
      <c r="BU351" t="s">
        <v>118</v>
      </c>
      <c r="BV351">
        <v>7000</v>
      </c>
      <c r="BW351">
        <v>500</v>
      </c>
      <c r="BX351">
        <v>5</v>
      </c>
      <c r="BY351">
        <v>2</v>
      </c>
      <c r="BZ351">
        <v>300</v>
      </c>
      <c r="CA351">
        <v>300</v>
      </c>
      <c r="CB351">
        <v>300</v>
      </c>
      <c r="CC351">
        <v>271.32009900000003</v>
      </c>
      <c r="CD351">
        <v>25</v>
      </c>
      <c r="CE351">
        <v>-14.486355</v>
      </c>
      <c r="CF351">
        <v>270.47860700000001</v>
      </c>
      <c r="CG351">
        <v>271.49185199999999</v>
      </c>
      <c r="CH351">
        <v>-1.013245</v>
      </c>
      <c r="CI351">
        <v>2.4640559999999998</v>
      </c>
      <c r="CJ351">
        <v>2.494475</v>
      </c>
      <c r="CK351">
        <v>1.657203</v>
      </c>
      <c r="CL351">
        <v>0.92998199999999998</v>
      </c>
      <c r="CM351">
        <v>0.209397</v>
      </c>
      <c r="CN351">
        <v>-2.9190000000000002E-3</v>
      </c>
      <c r="CO351">
        <v>0.83484400000000003</v>
      </c>
      <c r="CP351">
        <v>1.5174909999999999</v>
      </c>
      <c r="CQ351">
        <v>160.22515899999999</v>
      </c>
      <c r="CR351">
        <v>1.039E-3</v>
      </c>
      <c r="CS351">
        <v>2.4138769999999998</v>
      </c>
      <c r="CT351">
        <v>-2.5999999999999998E-5</v>
      </c>
      <c r="CU351">
        <v>1</v>
      </c>
      <c r="CV351">
        <v>2.4366569999999999</v>
      </c>
      <c r="CW351">
        <v>-2.0999999999999999E-5</v>
      </c>
      <c r="CX351">
        <v>1</v>
      </c>
      <c r="CY351">
        <v>0.60051200000000005</v>
      </c>
      <c r="CZ351">
        <v>0.60064300000000004</v>
      </c>
      <c r="DA351">
        <v>0.106516</v>
      </c>
      <c r="DB351">
        <v>0</v>
      </c>
      <c r="DC351" t="s">
        <v>484</v>
      </c>
      <c r="DD351" t="s">
        <v>376</v>
      </c>
      <c r="DE351" t="s">
        <v>377</v>
      </c>
      <c r="DF351" t="s">
        <v>378</v>
      </c>
      <c r="DG351" t="s">
        <v>379</v>
      </c>
      <c r="DH351" t="s">
        <v>123</v>
      </c>
      <c r="DI351" t="s">
        <v>124</v>
      </c>
    </row>
    <row r="352" spans="1:113" x14ac:dyDescent="0.2">
      <c r="A352">
        <v>117</v>
      </c>
      <c r="B352" s="1">
        <v>0.5954976851851852</v>
      </c>
      <c r="C352" s="2">
        <v>44806</v>
      </c>
      <c r="D352" t="s">
        <v>113</v>
      </c>
      <c r="E352" t="s">
        <v>114</v>
      </c>
      <c r="G352">
        <v>117</v>
      </c>
      <c r="H352" t="str">
        <f>_xlfn.XLOOKUP(G352,'[2]9_2_diurnal_curves_still600_pro'!B:B,'[2]9_2_diurnal_curves_still600_pro'!A:A)</f>
        <v>LCOR-461</v>
      </c>
      <c r="I352">
        <v>14</v>
      </c>
      <c r="J352">
        <v>0.15790199999999999</v>
      </c>
      <c r="K352">
        <v>2.9213870000000002</v>
      </c>
      <c r="L352">
        <v>0.14980499999999999</v>
      </c>
      <c r="M352">
        <v>4.090554</v>
      </c>
      <c r="N352">
        <v>1.597167</v>
      </c>
      <c r="O352">
        <v>1.4831700000000001</v>
      </c>
      <c r="P352">
        <v>4.2593180000000004</v>
      </c>
      <c r="Q352">
        <v>2.66215</v>
      </c>
      <c r="R352">
        <v>14.769372000000001</v>
      </c>
      <c r="S352">
        <v>15.904557</v>
      </c>
      <c r="T352">
        <v>42.414192</v>
      </c>
      <c r="U352">
        <v>0.44178600000000001</v>
      </c>
      <c r="V352" t="s">
        <v>485</v>
      </c>
      <c r="W352">
        <v>0</v>
      </c>
      <c r="X352">
        <v>0</v>
      </c>
      <c r="Y352">
        <v>0</v>
      </c>
      <c r="Z352">
        <v>106.544853</v>
      </c>
      <c r="AA352">
        <v>367.89480600000002</v>
      </c>
      <c r="AB352">
        <v>0.71039300000000005</v>
      </c>
      <c r="AC352">
        <v>0.5</v>
      </c>
      <c r="AD352">
        <v>0.8</v>
      </c>
      <c r="AE352">
        <v>409.50799599999999</v>
      </c>
      <c r="AF352">
        <v>34.159999999999997</v>
      </c>
      <c r="AG352">
        <v>31.72</v>
      </c>
      <c r="AH352">
        <v>31.63</v>
      </c>
      <c r="AI352">
        <v>30</v>
      </c>
      <c r="AJ352">
        <v>100.42</v>
      </c>
      <c r="AK352">
        <v>156.69999999999999</v>
      </c>
      <c r="AL352">
        <v>155.80000000000001</v>
      </c>
      <c r="AM352">
        <v>0.6</v>
      </c>
      <c r="AN352">
        <v>1441</v>
      </c>
      <c r="AO352">
        <v>3.8159999999999998</v>
      </c>
      <c r="AP352">
        <v>7</v>
      </c>
      <c r="AQ352">
        <v>173</v>
      </c>
      <c r="AR352">
        <v>187</v>
      </c>
      <c r="AZ352" s="1">
        <v>0</v>
      </c>
      <c r="BA352" t="s">
        <v>117</v>
      </c>
      <c r="BB352">
        <v>0</v>
      </c>
      <c r="BC352">
        <v>0</v>
      </c>
      <c r="BD352">
        <v>0</v>
      </c>
      <c r="BE352">
        <v>0</v>
      </c>
      <c r="BF352">
        <v>0</v>
      </c>
      <c r="BG352" s="1">
        <v>0.59420138888888896</v>
      </c>
      <c r="BH352" s="2">
        <v>44806</v>
      </c>
      <c r="BI352">
        <v>-0.64</v>
      </c>
      <c r="BJ352">
        <v>-1E-3</v>
      </c>
      <c r="BK352">
        <v>-3.0000000000000001E-3</v>
      </c>
      <c r="BL352">
        <v>-9999</v>
      </c>
      <c r="BM352">
        <v>0.37</v>
      </c>
      <c r="BN352">
        <v>0.80500000000000005</v>
      </c>
      <c r="BO352">
        <v>-9999</v>
      </c>
      <c r="BP352">
        <v>1</v>
      </c>
      <c r="BQ352">
        <v>150</v>
      </c>
      <c r="BR352">
        <v>5.0000000000000001E-3</v>
      </c>
      <c r="BS352">
        <v>2</v>
      </c>
      <c r="BT352">
        <v>0</v>
      </c>
      <c r="BU352" t="s">
        <v>118</v>
      </c>
      <c r="BV352">
        <v>7000</v>
      </c>
      <c r="BW352">
        <v>500</v>
      </c>
      <c r="BX352">
        <v>5</v>
      </c>
      <c r="BY352">
        <v>2</v>
      </c>
      <c r="BZ352">
        <v>300</v>
      </c>
      <c r="CA352">
        <v>300</v>
      </c>
      <c r="CB352">
        <v>300</v>
      </c>
      <c r="CC352">
        <v>343.89352400000001</v>
      </c>
      <c r="CD352">
        <v>25</v>
      </c>
      <c r="CE352">
        <v>-16.286487999999999</v>
      </c>
      <c r="CF352">
        <v>348.10244799999998</v>
      </c>
      <c r="CG352">
        <v>344.56436200000002</v>
      </c>
      <c r="CH352">
        <v>3.5380859999999998</v>
      </c>
      <c r="CI352">
        <v>2.4643419999999998</v>
      </c>
      <c r="CJ352">
        <v>2.4928900000000001</v>
      </c>
      <c r="CK352">
        <v>1.6603859999999999</v>
      </c>
      <c r="CL352">
        <v>0.93006999999999995</v>
      </c>
      <c r="CM352">
        <v>0.20976600000000001</v>
      </c>
      <c r="CN352">
        <v>-1.8978999999999999E-2</v>
      </c>
      <c r="CO352">
        <v>0.83596199999999998</v>
      </c>
      <c r="CP352">
        <v>1.446612</v>
      </c>
      <c r="CQ352">
        <v>106.544853</v>
      </c>
      <c r="CR352">
        <v>1.0809999999999999E-3</v>
      </c>
      <c r="CS352">
        <v>2.4138769999999998</v>
      </c>
      <c r="CT352">
        <v>-2.5999999999999998E-5</v>
      </c>
      <c r="CU352">
        <v>1</v>
      </c>
      <c r="CV352">
        <v>2.4366569999999999</v>
      </c>
      <c r="CW352">
        <v>-2.0999999999999999E-5</v>
      </c>
      <c r="CX352">
        <v>1</v>
      </c>
      <c r="CY352">
        <v>0.60051200000000005</v>
      </c>
      <c r="CZ352">
        <v>0.60064300000000004</v>
      </c>
      <c r="DA352">
        <v>0.106516</v>
      </c>
      <c r="DB352">
        <v>0</v>
      </c>
      <c r="DC352" t="s">
        <v>485</v>
      </c>
      <c r="DD352" t="s">
        <v>376</v>
      </c>
      <c r="DE352" t="s">
        <v>377</v>
      </c>
      <c r="DF352" t="s">
        <v>378</v>
      </c>
      <c r="DG352" t="s">
        <v>379</v>
      </c>
      <c r="DH352" t="s">
        <v>123</v>
      </c>
      <c r="DI352" t="s">
        <v>124</v>
      </c>
    </row>
    <row r="353" spans="1:113" x14ac:dyDescent="0.2">
      <c r="A353">
        <v>118</v>
      </c>
      <c r="B353" s="1">
        <v>0.59649305555555554</v>
      </c>
      <c r="C353" s="2">
        <v>44806</v>
      </c>
      <c r="D353" t="s">
        <v>113</v>
      </c>
      <c r="E353" t="s">
        <v>114</v>
      </c>
      <c r="G353">
        <v>118</v>
      </c>
      <c r="H353" t="str">
        <f>_xlfn.XLOOKUP(G353,'[2]9_2_diurnal_curves_still600_pro'!B:B,'[2]9_2_diurnal_curves_still600_pro'!A:A)</f>
        <v>LCOR-519</v>
      </c>
      <c r="I353">
        <v>14</v>
      </c>
      <c r="J353">
        <v>0.33251700000000001</v>
      </c>
      <c r="K353">
        <v>2.918631</v>
      </c>
      <c r="L353">
        <v>0.298508</v>
      </c>
      <c r="M353">
        <v>6.8889060000000004</v>
      </c>
      <c r="N353">
        <v>1.696947</v>
      </c>
      <c r="O353">
        <v>1.5047509999999999</v>
      </c>
      <c r="P353">
        <v>3.9491689999999999</v>
      </c>
      <c r="Q353">
        <v>2.2522220000000002</v>
      </c>
      <c r="R353">
        <v>14.98521</v>
      </c>
      <c r="S353">
        <v>16.899208000000002</v>
      </c>
      <c r="T353">
        <v>39.328181999999998</v>
      </c>
      <c r="U353">
        <v>0.44178600000000001</v>
      </c>
      <c r="V353" t="s">
        <v>486</v>
      </c>
      <c r="W353">
        <v>0</v>
      </c>
      <c r="X353">
        <v>0</v>
      </c>
      <c r="Y353">
        <v>0</v>
      </c>
      <c r="Z353">
        <v>105.525612</v>
      </c>
      <c r="AA353">
        <v>376.10000600000001</v>
      </c>
      <c r="AB353">
        <v>0.71942099999999998</v>
      </c>
      <c r="AC353">
        <v>0.5</v>
      </c>
      <c r="AD353">
        <v>0.8</v>
      </c>
      <c r="AE353">
        <v>351.90191700000003</v>
      </c>
      <c r="AF353">
        <v>36.24</v>
      </c>
      <c r="AG353">
        <v>32.130000000000003</v>
      </c>
      <c r="AH353">
        <v>31.66</v>
      </c>
      <c r="AI353">
        <v>28.69</v>
      </c>
      <c r="AJ353">
        <v>100.42</v>
      </c>
      <c r="AK353">
        <v>156.30000000000001</v>
      </c>
      <c r="AL353">
        <v>153.6</v>
      </c>
      <c r="AM353">
        <v>1.7</v>
      </c>
      <c r="AN353">
        <v>1223</v>
      </c>
      <c r="AO353">
        <v>3.8149999999999999</v>
      </c>
      <c r="AP353">
        <v>0</v>
      </c>
      <c r="AQ353">
        <v>-159</v>
      </c>
      <c r="AR353">
        <v>201</v>
      </c>
      <c r="AZ353" s="1">
        <v>0</v>
      </c>
      <c r="BA353" t="s">
        <v>117</v>
      </c>
      <c r="BB353">
        <v>0</v>
      </c>
      <c r="BC353">
        <v>0</v>
      </c>
      <c r="BD353">
        <v>0</v>
      </c>
      <c r="BE353">
        <v>0</v>
      </c>
      <c r="BF353">
        <v>0</v>
      </c>
      <c r="BG353" s="1">
        <v>0.59420138888888896</v>
      </c>
      <c r="BH353" s="2">
        <v>44806</v>
      </c>
      <c r="BI353">
        <v>-0.64</v>
      </c>
      <c r="BJ353">
        <v>-3.0000000000000001E-3</v>
      </c>
      <c r="BK353">
        <v>0</v>
      </c>
      <c r="BL353">
        <v>0.01</v>
      </c>
      <c r="BM353">
        <v>0.109</v>
      </c>
      <c r="BN353">
        <v>-0.66600000000000004</v>
      </c>
      <c r="BO353">
        <v>-1.7230000000000001</v>
      </c>
      <c r="BP353">
        <v>1</v>
      </c>
      <c r="BQ353">
        <v>150</v>
      </c>
      <c r="BR353">
        <v>5.0000000000000001E-3</v>
      </c>
      <c r="BS353">
        <v>2</v>
      </c>
      <c r="BT353">
        <v>0</v>
      </c>
      <c r="BU353" t="s">
        <v>118</v>
      </c>
      <c r="BV353">
        <v>7000</v>
      </c>
      <c r="BW353">
        <v>500</v>
      </c>
      <c r="BX353">
        <v>5</v>
      </c>
      <c r="BY353">
        <v>2</v>
      </c>
      <c r="BZ353">
        <v>300</v>
      </c>
      <c r="CA353">
        <v>300</v>
      </c>
      <c r="CB353">
        <v>300</v>
      </c>
      <c r="CC353">
        <v>342.10931399999998</v>
      </c>
      <c r="CD353">
        <v>25</v>
      </c>
      <c r="CE353">
        <v>-23.323702000000001</v>
      </c>
      <c r="CF353">
        <v>346.56643700000001</v>
      </c>
      <c r="CG353">
        <v>342.68872099999999</v>
      </c>
      <c r="CH353">
        <v>3.8777159999999999</v>
      </c>
      <c r="CI353">
        <v>2.4649019999999999</v>
      </c>
      <c r="CJ353">
        <v>2.4957699999999998</v>
      </c>
      <c r="CK353">
        <v>1.657446</v>
      </c>
      <c r="CL353">
        <v>0.92463099999999998</v>
      </c>
      <c r="CM353">
        <v>0.20955599999999999</v>
      </c>
      <c r="CN353">
        <v>-3.4537999999999999E-2</v>
      </c>
      <c r="CO353">
        <v>0.83759300000000003</v>
      </c>
      <c r="CP353">
        <v>1.2436469999999999</v>
      </c>
      <c r="CQ353">
        <v>105.525612</v>
      </c>
      <c r="CR353">
        <v>1.0939999999999999E-3</v>
      </c>
      <c r="CS353">
        <v>2.4138769999999998</v>
      </c>
      <c r="CT353">
        <v>-2.5999999999999998E-5</v>
      </c>
      <c r="CU353">
        <v>1</v>
      </c>
      <c r="CV353">
        <v>2.4366569999999999</v>
      </c>
      <c r="CW353">
        <v>-2.0999999999999999E-5</v>
      </c>
      <c r="CX353">
        <v>1</v>
      </c>
      <c r="CY353">
        <v>0.60051200000000005</v>
      </c>
      <c r="CZ353">
        <v>0.60064300000000004</v>
      </c>
      <c r="DA353">
        <v>0.106516</v>
      </c>
      <c r="DB353">
        <v>0</v>
      </c>
      <c r="DC353" t="s">
        <v>486</v>
      </c>
      <c r="DD353" t="s">
        <v>376</v>
      </c>
      <c r="DE353" t="s">
        <v>377</v>
      </c>
      <c r="DF353" t="s">
        <v>378</v>
      </c>
      <c r="DG353" t="s">
        <v>379</v>
      </c>
      <c r="DH353" t="s">
        <v>123</v>
      </c>
      <c r="DI353" t="s">
        <v>124</v>
      </c>
    </row>
    <row r="354" spans="1:113" x14ac:dyDescent="0.2">
      <c r="A354">
        <v>119</v>
      </c>
      <c r="B354" s="1">
        <v>0.59745370370370365</v>
      </c>
      <c r="C354" s="2">
        <v>44806</v>
      </c>
      <c r="D354" t="s">
        <v>113</v>
      </c>
      <c r="E354" t="s">
        <v>114</v>
      </c>
      <c r="G354">
        <v>119</v>
      </c>
      <c r="H354" t="str">
        <f>_xlfn.XLOOKUP(G354,'[2]9_2_diurnal_curves_still600_pro'!B:B,'[2]9_2_diurnal_curves_still600_pro'!A:A)</f>
        <v>LCOR-112</v>
      </c>
      <c r="I354">
        <v>14</v>
      </c>
      <c r="J354">
        <v>0.13730000000000001</v>
      </c>
      <c r="K354">
        <v>2.9203109999999999</v>
      </c>
      <c r="L354">
        <v>0.131135</v>
      </c>
      <c r="M354">
        <v>4.4798229999999997</v>
      </c>
      <c r="N354">
        <v>1.6182300000000001</v>
      </c>
      <c r="O354">
        <v>1.4933099999999999</v>
      </c>
      <c r="P354">
        <v>4.9367429999999999</v>
      </c>
      <c r="Q354">
        <v>3.3185120000000001</v>
      </c>
      <c r="R354">
        <v>14.870938000000001</v>
      </c>
      <c r="S354">
        <v>16.114943</v>
      </c>
      <c r="T354">
        <v>49.161929999999998</v>
      </c>
      <c r="U354">
        <v>0.44178600000000001</v>
      </c>
      <c r="V354" t="s">
        <v>487</v>
      </c>
      <c r="W354">
        <v>0</v>
      </c>
      <c r="X354">
        <v>0</v>
      </c>
      <c r="Y354">
        <v>0</v>
      </c>
      <c r="Z354">
        <v>169.29817199999999</v>
      </c>
      <c r="AA354">
        <v>236.28221099999999</v>
      </c>
      <c r="AB354">
        <v>0.28349200000000002</v>
      </c>
      <c r="AC354">
        <v>0.5</v>
      </c>
      <c r="AD354">
        <v>0.8</v>
      </c>
      <c r="AE354">
        <v>190.00625600000001</v>
      </c>
      <c r="AF354">
        <v>34.479999999999997</v>
      </c>
      <c r="AG354">
        <v>31.82</v>
      </c>
      <c r="AH354">
        <v>31.69</v>
      </c>
      <c r="AI354">
        <v>32.590000000000003</v>
      </c>
      <c r="AJ354">
        <v>100.42</v>
      </c>
      <c r="AK354">
        <v>156.5</v>
      </c>
      <c r="AL354">
        <v>154.80000000000001</v>
      </c>
      <c r="AM354">
        <v>1.1000000000000001</v>
      </c>
      <c r="AN354">
        <v>1676</v>
      </c>
      <c r="AO354">
        <v>3.8140000000000001</v>
      </c>
      <c r="AP354">
        <v>-4</v>
      </c>
      <c r="AQ354">
        <v>173</v>
      </c>
      <c r="AR354">
        <v>185</v>
      </c>
      <c r="AZ354" s="1">
        <v>0</v>
      </c>
      <c r="BA354" t="s">
        <v>117</v>
      </c>
      <c r="BB354">
        <v>0</v>
      </c>
      <c r="BC354">
        <v>0</v>
      </c>
      <c r="BD354">
        <v>0</v>
      </c>
      <c r="BE354">
        <v>0</v>
      </c>
      <c r="BF354">
        <v>0</v>
      </c>
      <c r="BG354" s="1">
        <v>0.59420138888888896</v>
      </c>
      <c r="BH354" s="2">
        <v>44806</v>
      </c>
      <c r="BI354">
        <v>-0.64</v>
      </c>
      <c r="BJ354">
        <v>2E-3</v>
      </c>
      <c r="BK354">
        <v>2E-3</v>
      </c>
      <c r="BL354">
        <v>2E-3</v>
      </c>
      <c r="BM354">
        <v>-1.6339999999999999</v>
      </c>
      <c r="BN354">
        <v>-4.585</v>
      </c>
      <c r="BO354">
        <v>-11.52</v>
      </c>
      <c r="BP354">
        <v>1</v>
      </c>
      <c r="BQ354">
        <v>150</v>
      </c>
      <c r="BR354">
        <v>5.0000000000000001E-3</v>
      </c>
      <c r="BS354">
        <v>2</v>
      </c>
      <c r="BT354">
        <v>0</v>
      </c>
      <c r="BU354" t="s">
        <v>118</v>
      </c>
      <c r="BV354">
        <v>7000</v>
      </c>
      <c r="BW354">
        <v>500</v>
      </c>
      <c r="BX354">
        <v>5</v>
      </c>
      <c r="BY354">
        <v>2</v>
      </c>
      <c r="BZ354">
        <v>300</v>
      </c>
      <c r="CA354">
        <v>300</v>
      </c>
      <c r="CB354">
        <v>300</v>
      </c>
      <c r="CC354">
        <v>227.71740700000001</v>
      </c>
      <c r="CD354">
        <v>25</v>
      </c>
      <c r="CE354">
        <v>-5.9393510000000003</v>
      </c>
      <c r="CF354">
        <v>227.56791699999999</v>
      </c>
      <c r="CG354">
        <v>227.774078</v>
      </c>
      <c r="CH354">
        <v>-0.20616100000000001</v>
      </c>
      <c r="CI354">
        <v>2.4644680000000001</v>
      </c>
      <c r="CJ354">
        <v>2.4933299999999998</v>
      </c>
      <c r="CK354">
        <v>1.6592370000000001</v>
      </c>
      <c r="CL354">
        <v>0.92766300000000002</v>
      </c>
      <c r="CM354">
        <v>0.209231</v>
      </c>
      <c r="CN354">
        <v>1.1096999999999999E-2</v>
      </c>
      <c r="CO354">
        <v>0.83910099999999999</v>
      </c>
      <c r="CP354">
        <v>1.664633</v>
      </c>
      <c r="CQ354">
        <v>169.29817199999999</v>
      </c>
      <c r="CR354">
        <v>1.0660000000000001E-3</v>
      </c>
      <c r="CS354">
        <v>2.4138769999999998</v>
      </c>
      <c r="CT354">
        <v>-2.5999999999999998E-5</v>
      </c>
      <c r="CU354">
        <v>1</v>
      </c>
      <c r="CV354">
        <v>2.4366569999999999</v>
      </c>
      <c r="CW354">
        <v>-2.0999999999999999E-5</v>
      </c>
      <c r="CX354">
        <v>1</v>
      </c>
      <c r="CY354">
        <v>0.60051200000000005</v>
      </c>
      <c r="CZ354">
        <v>0.60064300000000004</v>
      </c>
      <c r="DA354">
        <v>0.106516</v>
      </c>
      <c r="DB354">
        <v>0</v>
      </c>
      <c r="DC354" t="s">
        <v>487</v>
      </c>
      <c r="DD354" t="s">
        <v>376</v>
      </c>
      <c r="DE354" t="s">
        <v>377</v>
      </c>
      <c r="DF354" t="s">
        <v>378</v>
      </c>
      <c r="DG354" t="s">
        <v>379</v>
      </c>
      <c r="DH354" t="s">
        <v>123</v>
      </c>
      <c r="DI354" t="s">
        <v>124</v>
      </c>
    </row>
    <row r="355" spans="1:113" x14ac:dyDescent="0.2">
      <c r="A355">
        <v>120</v>
      </c>
      <c r="B355" s="1">
        <v>0.59818287037037032</v>
      </c>
      <c r="C355" s="2">
        <v>44806</v>
      </c>
      <c r="D355" t="s">
        <v>113</v>
      </c>
      <c r="E355" t="s">
        <v>114</v>
      </c>
      <c r="G355">
        <v>120</v>
      </c>
      <c r="H355" t="str">
        <f>_xlfn.XLOOKUP(G355,'[2]9_2_diurnal_curves_still600_pro'!B:B,'[2]9_2_diurnal_curves_still600_pro'!A:A)</f>
        <v>LCOR-190</v>
      </c>
      <c r="I355">
        <v>14</v>
      </c>
      <c r="J355">
        <v>8.4434999999999996E-2</v>
      </c>
      <c r="K355">
        <v>2.9199579999999998</v>
      </c>
      <c r="L355">
        <v>8.2061999999999996E-2</v>
      </c>
      <c r="M355">
        <v>2.8939050000000002</v>
      </c>
      <c r="N355">
        <v>1.6008119999999999</v>
      </c>
      <c r="O355">
        <v>1.5200899999999999</v>
      </c>
      <c r="P355">
        <v>5.024724</v>
      </c>
      <c r="Q355">
        <v>3.4239120000000001</v>
      </c>
      <c r="R355">
        <v>15.139733</v>
      </c>
      <c r="S355">
        <v>15.943707</v>
      </c>
      <c r="T355">
        <v>50.045059000000002</v>
      </c>
      <c r="U355">
        <v>0.44178600000000001</v>
      </c>
      <c r="V355" t="s">
        <v>488</v>
      </c>
      <c r="W355">
        <v>0</v>
      </c>
      <c r="X355">
        <v>0</v>
      </c>
      <c r="Y355">
        <v>0</v>
      </c>
      <c r="Z355">
        <v>183.315033</v>
      </c>
      <c r="AA355">
        <v>274.228455</v>
      </c>
      <c r="AB355">
        <v>0.33152399999999999</v>
      </c>
      <c r="AC355">
        <v>0.5</v>
      </c>
      <c r="AD355">
        <v>0.8</v>
      </c>
      <c r="AE355">
        <v>205.39778100000001</v>
      </c>
      <c r="AF355">
        <v>34.130000000000003</v>
      </c>
      <c r="AG355">
        <v>32.409999999999997</v>
      </c>
      <c r="AH355">
        <v>31.68</v>
      </c>
      <c r="AI355">
        <v>32.9</v>
      </c>
      <c r="AJ355">
        <v>100.4</v>
      </c>
      <c r="AK355">
        <v>156.5</v>
      </c>
      <c r="AL355">
        <v>155</v>
      </c>
      <c r="AM355">
        <v>0.9</v>
      </c>
      <c r="AN355">
        <v>1549</v>
      </c>
      <c r="AO355">
        <v>3.8119999999999998</v>
      </c>
      <c r="AP355">
        <v>-14</v>
      </c>
      <c r="AQ355">
        <v>176</v>
      </c>
      <c r="AR355">
        <v>187</v>
      </c>
      <c r="AZ355" s="1">
        <v>0</v>
      </c>
      <c r="BA355" t="s">
        <v>117</v>
      </c>
      <c r="BB355">
        <v>0</v>
      </c>
      <c r="BC355">
        <v>0</v>
      </c>
      <c r="BD355">
        <v>0</v>
      </c>
      <c r="BE355">
        <v>0</v>
      </c>
      <c r="BF355">
        <v>0</v>
      </c>
      <c r="BG355" s="1">
        <v>0.59420138888888896</v>
      </c>
      <c r="BH355" s="2">
        <v>44806</v>
      </c>
      <c r="BI355">
        <v>-0.64</v>
      </c>
      <c r="BJ355">
        <v>0</v>
      </c>
      <c r="BK355">
        <v>1E-3</v>
      </c>
      <c r="BL355">
        <v>2E-3</v>
      </c>
      <c r="BM355">
        <v>-2.3359999999999999</v>
      </c>
      <c r="BN355">
        <v>-4.5510000000000002</v>
      </c>
      <c r="BO355">
        <v>-12.839</v>
      </c>
      <c r="BP355">
        <v>1</v>
      </c>
      <c r="BQ355">
        <v>150</v>
      </c>
      <c r="BR355">
        <v>5.0000000000000001E-3</v>
      </c>
      <c r="BS355">
        <v>2</v>
      </c>
      <c r="BT355">
        <v>0</v>
      </c>
      <c r="BU355" t="s">
        <v>118</v>
      </c>
      <c r="BV355">
        <v>7000</v>
      </c>
      <c r="BW355">
        <v>500</v>
      </c>
      <c r="BX355">
        <v>5</v>
      </c>
      <c r="BY355">
        <v>2</v>
      </c>
      <c r="BZ355">
        <v>300</v>
      </c>
      <c r="CA355">
        <v>300</v>
      </c>
      <c r="CB355">
        <v>300</v>
      </c>
      <c r="CC355">
        <v>264.12643400000002</v>
      </c>
      <c r="CD355">
        <v>25</v>
      </c>
      <c r="CE355">
        <v>-6.9501109999999997</v>
      </c>
      <c r="CF355">
        <v>265.806915</v>
      </c>
      <c r="CG355">
        <v>264.2724</v>
      </c>
      <c r="CH355">
        <v>1.5345150000000001</v>
      </c>
      <c r="CI355">
        <v>2.4652759999999998</v>
      </c>
      <c r="CJ355">
        <v>2.4928499999999998</v>
      </c>
      <c r="CK355">
        <v>1.65886</v>
      </c>
      <c r="CL355">
        <v>0.92815300000000001</v>
      </c>
      <c r="CM355">
        <v>0.20933499999999999</v>
      </c>
      <c r="CN355">
        <v>1.5043000000000001E-2</v>
      </c>
      <c r="CO355">
        <v>0.83939600000000003</v>
      </c>
      <c r="CP355">
        <v>1.5468150000000001</v>
      </c>
      <c r="CQ355">
        <v>183.315033</v>
      </c>
      <c r="CR355">
        <v>1.0709999999999999E-3</v>
      </c>
      <c r="CS355">
        <v>2.4138769999999998</v>
      </c>
      <c r="CT355">
        <v>-2.5999999999999998E-5</v>
      </c>
      <c r="CU355">
        <v>1</v>
      </c>
      <c r="CV355">
        <v>2.4366569999999999</v>
      </c>
      <c r="CW355">
        <v>-2.0999999999999999E-5</v>
      </c>
      <c r="CX355">
        <v>1</v>
      </c>
      <c r="CY355">
        <v>0.60051200000000005</v>
      </c>
      <c r="CZ355">
        <v>0.60064300000000004</v>
      </c>
      <c r="DA355">
        <v>0.106516</v>
      </c>
      <c r="DB355">
        <v>0</v>
      </c>
      <c r="DC355" t="s">
        <v>488</v>
      </c>
      <c r="DD355" t="s">
        <v>376</v>
      </c>
      <c r="DE355" t="s">
        <v>377</v>
      </c>
      <c r="DF355" t="s">
        <v>378</v>
      </c>
      <c r="DG355" t="s">
        <v>379</v>
      </c>
      <c r="DH355" t="s">
        <v>123</v>
      </c>
      <c r="DI355" t="s">
        <v>124</v>
      </c>
    </row>
    <row r="356" spans="1:113" x14ac:dyDescent="0.2">
      <c r="A356">
        <v>121</v>
      </c>
      <c r="B356" s="1">
        <v>0.59906249999999994</v>
      </c>
      <c r="C356" s="2">
        <v>44806</v>
      </c>
      <c r="D356" t="s">
        <v>113</v>
      </c>
      <c r="E356" t="s">
        <v>114</v>
      </c>
      <c r="G356">
        <v>121</v>
      </c>
      <c r="H356" t="str">
        <f>_xlfn.XLOOKUP(G356,'[2]9_2_diurnal_curves_still600_pro'!B:B,'[2]9_2_diurnal_curves_still600_pro'!A:A)</f>
        <v>LCOR-313</v>
      </c>
      <c r="I356">
        <v>14</v>
      </c>
      <c r="J356">
        <v>0.104895</v>
      </c>
      <c r="K356">
        <v>2.9195489999999999</v>
      </c>
      <c r="L356">
        <v>0.101257</v>
      </c>
      <c r="M356">
        <v>3.4568370000000002</v>
      </c>
      <c r="N356">
        <v>1.6113660000000001</v>
      </c>
      <c r="O356">
        <v>1.514893</v>
      </c>
      <c r="P356">
        <v>4.9283929999999998</v>
      </c>
      <c r="Q356">
        <v>3.3170280000000001</v>
      </c>
      <c r="R356">
        <v>15.083767</v>
      </c>
      <c r="S356">
        <v>16.044343999999999</v>
      </c>
      <c r="T356">
        <v>49.071941000000002</v>
      </c>
      <c r="U356">
        <v>0.44178600000000001</v>
      </c>
      <c r="V356" t="s">
        <v>489</v>
      </c>
      <c r="W356">
        <v>0</v>
      </c>
      <c r="X356">
        <v>0</v>
      </c>
      <c r="Y356">
        <v>0</v>
      </c>
      <c r="Z356">
        <v>178.78710899999999</v>
      </c>
      <c r="AA356">
        <v>282.00204500000001</v>
      </c>
      <c r="AB356">
        <v>0.366008</v>
      </c>
      <c r="AC356">
        <v>0.5</v>
      </c>
      <c r="AD356">
        <v>0.8</v>
      </c>
      <c r="AE356">
        <v>217.17797899999999</v>
      </c>
      <c r="AF356">
        <v>34.380000000000003</v>
      </c>
      <c r="AG356">
        <v>32.32</v>
      </c>
      <c r="AH356">
        <v>31.67</v>
      </c>
      <c r="AI356">
        <v>32.56</v>
      </c>
      <c r="AJ356">
        <v>100.43</v>
      </c>
      <c r="AK356">
        <v>156.4</v>
      </c>
      <c r="AL356">
        <v>156.19999999999999</v>
      </c>
      <c r="AM356">
        <v>0.2</v>
      </c>
      <c r="AN356">
        <v>1483</v>
      </c>
      <c r="AO356">
        <v>3.8109999999999999</v>
      </c>
      <c r="AP356">
        <v>-11</v>
      </c>
      <c r="AQ356">
        <v>-178</v>
      </c>
      <c r="AR356">
        <v>213</v>
      </c>
      <c r="AZ356" s="1">
        <v>0</v>
      </c>
      <c r="BA356" t="s">
        <v>117</v>
      </c>
      <c r="BB356">
        <v>0</v>
      </c>
      <c r="BC356">
        <v>0</v>
      </c>
      <c r="BD356">
        <v>0</v>
      </c>
      <c r="BE356">
        <v>0</v>
      </c>
      <c r="BF356">
        <v>0</v>
      </c>
      <c r="BG356" s="1">
        <v>0.59420138888888896</v>
      </c>
      <c r="BH356" s="2">
        <v>44806</v>
      </c>
      <c r="BI356">
        <v>-0.64</v>
      </c>
      <c r="BJ356">
        <v>0</v>
      </c>
      <c r="BK356">
        <v>1E-3</v>
      </c>
      <c r="BL356">
        <v>2E-3</v>
      </c>
      <c r="BM356">
        <v>-1.625</v>
      </c>
      <c r="BN356">
        <v>-3.657</v>
      </c>
      <c r="BO356">
        <v>-11.253</v>
      </c>
      <c r="BP356">
        <v>1</v>
      </c>
      <c r="BQ356">
        <v>150</v>
      </c>
      <c r="BR356">
        <v>5.0000000000000001E-3</v>
      </c>
      <c r="BS356">
        <v>2</v>
      </c>
      <c r="BT356">
        <v>0</v>
      </c>
      <c r="BU356" t="s">
        <v>118</v>
      </c>
      <c r="BV356">
        <v>7000</v>
      </c>
      <c r="BW356">
        <v>500</v>
      </c>
      <c r="BX356">
        <v>5</v>
      </c>
      <c r="BY356">
        <v>2</v>
      </c>
      <c r="BZ356">
        <v>300</v>
      </c>
      <c r="CA356">
        <v>300</v>
      </c>
      <c r="CB356">
        <v>300</v>
      </c>
      <c r="CC356">
        <v>268.89395100000002</v>
      </c>
      <c r="CD356">
        <v>25</v>
      </c>
      <c r="CE356">
        <v>-9.3327469999999995</v>
      </c>
      <c r="CF356">
        <v>267.84326199999998</v>
      </c>
      <c r="CG356">
        <v>268.63284299999998</v>
      </c>
      <c r="CH356">
        <v>-0.78958099999999998</v>
      </c>
      <c r="CI356">
        <v>2.4651550000000002</v>
      </c>
      <c r="CJ356">
        <v>2.4931950000000001</v>
      </c>
      <c r="CK356">
        <v>1.6584239999999999</v>
      </c>
      <c r="CL356">
        <v>0.93105899999999997</v>
      </c>
      <c r="CM356">
        <v>0.209427</v>
      </c>
      <c r="CN356">
        <v>1.1021E-2</v>
      </c>
      <c r="CO356">
        <v>0.841445</v>
      </c>
      <c r="CP356">
        <v>1.48594</v>
      </c>
      <c r="CQ356">
        <v>178.78710899999999</v>
      </c>
      <c r="CR356">
        <v>1.078E-3</v>
      </c>
      <c r="CS356">
        <v>2.4138769999999998</v>
      </c>
      <c r="CT356">
        <v>-2.5999999999999998E-5</v>
      </c>
      <c r="CU356">
        <v>1</v>
      </c>
      <c r="CV356">
        <v>2.4366569999999999</v>
      </c>
      <c r="CW356">
        <v>-2.0999999999999999E-5</v>
      </c>
      <c r="CX356">
        <v>1</v>
      </c>
      <c r="CY356">
        <v>0.60051200000000005</v>
      </c>
      <c r="CZ356">
        <v>0.60064300000000004</v>
      </c>
      <c r="DA356">
        <v>0.106516</v>
      </c>
      <c r="DB356">
        <v>0</v>
      </c>
      <c r="DC356" t="s">
        <v>489</v>
      </c>
      <c r="DD356" t="s">
        <v>376</v>
      </c>
      <c r="DE356" t="s">
        <v>377</v>
      </c>
      <c r="DF356" t="s">
        <v>378</v>
      </c>
      <c r="DG356" t="s">
        <v>379</v>
      </c>
      <c r="DH356" t="s">
        <v>123</v>
      </c>
      <c r="DI356" t="s">
        <v>124</v>
      </c>
    </row>
    <row r="357" spans="1:113" x14ac:dyDescent="0.2">
      <c r="A357">
        <v>122</v>
      </c>
      <c r="B357" s="1">
        <v>0.59953703703703709</v>
      </c>
      <c r="C357" s="2">
        <v>44806</v>
      </c>
      <c r="D357" t="s">
        <v>113</v>
      </c>
      <c r="E357" t="s">
        <v>114</v>
      </c>
      <c r="G357">
        <v>122</v>
      </c>
      <c r="H357" t="str">
        <f>_xlfn.XLOOKUP(G357,'[2]9_2_diurnal_curves_still600_pro'!B:B,'[2]9_2_diurnal_curves_still600_pro'!A:A)</f>
        <v>LCOR-446</v>
      </c>
      <c r="I357">
        <v>14</v>
      </c>
      <c r="J357">
        <v>0.16322700000000001</v>
      </c>
      <c r="K357">
        <v>2.9206699999999999</v>
      </c>
      <c r="L357">
        <v>0.154588</v>
      </c>
      <c r="M357">
        <v>5.1242460000000003</v>
      </c>
      <c r="N357">
        <v>1.6457999999999999</v>
      </c>
      <c r="O357">
        <v>1.5029779999999999</v>
      </c>
      <c r="P357">
        <v>4.8667629999999997</v>
      </c>
      <c r="Q357">
        <v>3.2209629999999998</v>
      </c>
      <c r="R357">
        <v>14.966025</v>
      </c>
      <c r="S357">
        <v>16.388182</v>
      </c>
      <c r="T357">
        <v>48.461182000000001</v>
      </c>
      <c r="U357">
        <v>0.44178600000000001</v>
      </c>
      <c r="V357" t="s">
        <v>490</v>
      </c>
      <c r="W357">
        <v>0</v>
      </c>
      <c r="X357">
        <v>0</v>
      </c>
      <c r="Y357">
        <v>0</v>
      </c>
      <c r="Z357">
        <v>207.170242</v>
      </c>
      <c r="AA357">
        <v>318.75814800000001</v>
      </c>
      <c r="AB357">
        <v>0.35007100000000002</v>
      </c>
      <c r="AC357">
        <v>0.5</v>
      </c>
      <c r="AD357">
        <v>0.8</v>
      </c>
      <c r="AE357">
        <v>248.04118299999999</v>
      </c>
      <c r="AF357">
        <v>35.090000000000003</v>
      </c>
      <c r="AG357">
        <v>32.04</v>
      </c>
      <c r="AH357">
        <v>31.68</v>
      </c>
      <c r="AI357">
        <v>32.340000000000003</v>
      </c>
      <c r="AJ357">
        <v>100.43</v>
      </c>
      <c r="AK357">
        <v>156.6</v>
      </c>
      <c r="AL357">
        <v>156.19999999999999</v>
      </c>
      <c r="AM357">
        <v>0.2</v>
      </c>
      <c r="AN357">
        <v>1771</v>
      </c>
      <c r="AO357">
        <v>3.8079999999999998</v>
      </c>
      <c r="AP357">
        <v>-18</v>
      </c>
      <c r="AQ357">
        <v>174</v>
      </c>
      <c r="AR357">
        <v>182</v>
      </c>
      <c r="AZ357" s="1">
        <v>0</v>
      </c>
      <c r="BA357" t="s">
        <v>117</v>
      </c>
      <c r="BB357">
        <v>0</v>
      </c>
      <c r="BC357">
        <v>0</v>
      </c>
      <c r="BD357">
        <v>0</v>
      </c>
      <c r="BE357">
        <v>0</v>
      </c>
      <c r="BF357">
        <v>0</v>
      </c>
      <c r="BG357" s="1">
        <v>0.59420138888888896</v>
      </c>
      <c r="BH357" s="2">
        <v>44806</v>
      </c>
      <c r="BI357">
        <v>-0.64</v>
      </c>
      <c r="BJ357">
        <v>2E-3</v>
      </c>
      <c r="BK357">
        <v>3.0000000000000001E-3</v>
      </c>
      <c r="BL357">
        <v>-9999</v>
      </c>
      <c r="BM357">
        <v>-1.5860000000000001</v>
      </c>
      <c r="BN357">
        <v>-3.51</v>
      </c>
      <c r="BO357">
        <v>-9999</v>
      </c>
      <c r="BP357">
        <v>1</v>
      </c>
      <c r="BQ357">
        <v>150</v>
      </c>
      <c r="BR357">
        <v>5.0000000000000001E-3</v>
      </c>
      <c r="BS357">
        <v>2</v>
      </c>
      <c r="BT357">
        <v>0</v>
      </c>
      <c r="BU357" t="s">
        <v>118</v>
      </c>
      <c r="BV357">
        <v>7000</v>
      </c>
      <c r="BW357">
        <v>500</v>
      </c>
      <c r="BX357">
        <v>5</v>
      </c>
      <c r="BY357">
        <v>2</v>
      </c>
      <c r="BZ357">
        <v>300</v>
      </c>
      <c r="CA357">
        <v>300</v>
      </c>
      <c r="CB357">
        <v>300</v>
      </c>
      <c r="CC357">
        <v>302.78097500000001</v>
      </c>
      <c r="CD357">
        <v>25</v>
      </c>
      <c r="CE357">
        <v>-11.074812</v>
      </c>
      <c r="CF357">
        <v>303.05206299999998</v>
      </c>
      <c r="CG357">
        <v>302.89343300000002</v>
      </c>
      <c r="CH357">
        <v>0.15862999999999999</v>
      </c>
      <c r="CI357">
        <v>2.4647739999999998</v>
      </c>
      <c r="CJ357">
        <v>2.4941749999999998</v>
      </c>
      <c r="CK357">
        <v>1.6596200000000001</v>
      </c>
      <c r="CL357">
        <v>0.93117000000000005</v>
      </c>
      <c r="CM357">
        <v>0.209314</v>
      </c>
      <c r="CN357">
        <v>8.1689999999999992E-3</v>
      </c>
      <c r="CO357">
        <v>0.84318300000000002</v>
      </c>
      <c r="CP357">
        <v>1.7536929999999999</v>
      </c>
      <c r="CQ357">
        <v>207.170242</v>
      </c>
      <c r="CR357">
        <v>1.07E-3</v>
      </c>
      <c r="CS357">
        <v>2.4138769999999998</v>
      </c>
      <c r="CT357">
        <v>-2.5999999999999998E-5</v>
      </c>
      <c r="CU357">
        <v>1</v>
      </c>
      <c r="CV357">
        <v>2.4366569999999999</v>
      </c>
      <c r="CW357">
        <v>-2.0999999999999999E-5</v>
      </c>
      <c r="CX357">
        <v>1</v>
      </c>
      <c r="CY357">
        <v>0.60051200000000005</v>
      </c>
      <c r="CZ357">
        <v>0.60064300000000004</v>
      </c>
      <c r="DA357">
        <v>0.106516</v>
      </c>
      <c r="DB357">
        <v>0</v>
      </c>
      <c r="DC357" t="s">
        <v>490</v>
      </c>
      <c r="DD357" t="s">
        <v>376</v>
      </c>
      <c r="DE357" t="s">
        <v>377</v>
      </c>
      <c r="DF357" t="s">
        <v>378</v>
      </c>
      <c r="DG357" t="s">
        <v>379</v>
      </c>
      <c r="DH357" t="s">
        <v>123</v>
      </c>
      <c r="DI357" t="s">
        <v>124</v>
      </c>
    </row>
    <row r="358" spans="1:113" x14ac:dyDescent="0.2">
      <c r="A358">
        <v>123</v>
      </c>
      <c r="B358" s="1">
        <v>0.60162037037037031</v>
      </c>
      <c r="C358" s="2">
        <v>44806</v>
      </c>
      <c r="D358" t="s">
        <v>113</v>
      </c>
      <c r="E358" t="s">
        <v>114</v>
      </c>
      <c r="G358">
        <v>123</v>
      </c>
      <c r="H358" t="str">
        <f>_xlfn.XLOOKUP(G358,'[2]9_2_diurnal_curves_still600_pro'!B:B,'[2]9_2_diurnal_curves_still600_pro'!A:A)</f>
        <v>LCOR-032</v>
      </c>
      <c r="I358">
        <v>14</v>
      </c>
      <c r="J358">
        <v>0.29714299999999999</v>
      </c>
      <c r="K358">
        <v>2.9210389999999999</v>
      </c>
      <c r="L358">
        <v>0.26970699999999997</v>
      </c>
      <c r="M358">
        <v>6.3891830000000001</v>
      </c>
      <c r="N358">
        <v>1.800076</v>
      </c>
      <c r="O358">
        <v>1.6223730000000001</v>
      </c>
      <c r="P358">
        <v>4.1085260000000003</v>
      </c>
      <c r="Q358">
        <v>2.3084509999999998</v>
      </c>
      <c r="R358">
        <v>16.158936000000001</v>
      </c>
      <c r="S358">
        <v>17.928861999999999</v>
      </c>
      <c r="T358">
        <v>40.921165000000002</v>
      </c>
      <c r="U358">
        <v>0.44178600000000001</v>
      </c>
      <c r="V358" t="s">
        <v>491</v>
      </c>
      <c r="W358">
        <v>0</v>
      </c>
      <c r="X358">
        <v>0</v>
      </c>
      <c r="Y358">
        <v>0</v>
      </c>
      <c r="Z358">
        <v>103.51181</v>
      </c>
      <c r="AA358">
        <v>376.53842200000003</v>
      </c>
      <c r="AB358">
        <v>0.72509599999999996</v>
      </c>
      <c r="AC358">
        <v>0.5</v>
      </c>
      <c r="AD358">
        <v>0.8</v>
      </c>
      <c r="AE358">
        <v>236.150803</v>
      </c>
      <c r="AF358">
        <v>37.270000000000003</v>
      </c>
      <c r="AG358">
        <v>33.590000000000003</v>
      </c>
      <c r="AH358">
        <v>32.200000000000003</v>
      </c>
      <c r="AI358">
        <v>29.37</v>
      </c>
      <c r="AJ358">
        <v>100.4</v>
      </c>
      <c r="AK358">
        <v>156.6</v>
      </c>
      <c r="AL358">
        <v>156.5</v>
      </c>
      <c r="AM358">
        <v>0.1</v>
      </c>
      <c r="AN358">
        <v>814</v>
      </c>
      <c r="AO358">
        <v>3.806</v>
      </c>
      <c r="AP358">
        <v>12</v>
      </c>
      <c r="AQ358">
        <v>-156</v>
      </c>
      <c r="AR358">
        <v>198</v>
      </c>
      <c r="AZ358" s="1">
        <v>0</v>
      </c>
      <c r="BA358" t="s">
        <v>117</v>
      </c>
      <c r="BB358">
        <v>0</v>
      </c>
      <c r="BC358">
        <v>0</v>
      </c>
      <c r="BD358">
        <v>0</v>
      </c>
      <c r="BE358">
        <v>0</v>
      </c>
      <c r="BF358">
        <v>0</v>
      </c>
      <c r="BG358" s="1">
        <v>0.60151620370370373</v>
      </c>
      <c r="BH358" s="2">
        <v>44806</v>
      </c>
      <c r="BI358">
        <v>-0.64</v>
      </c>
      <c r="BJ358">
        <v>-1E-3</v>
      </c>
      <c r="BK358">
        <v>0</v>
      </c>
      <c r="BL358">
        <v>1.0999999999999999E-2</v>
      </c>
      <c r="BM358">
        <v>5.0000000000000001E-3</v>
      </c>
      <c r="BN358">
        <v>0.19400000000000001</v>
      </c>
      <c r="BO358">
        <v>0.76800000000000002</v>
      </c>
      <c r="BP358">
        <v>1</v>
      </c>
      <c r="BQ358">
        <v>150</v>
      </c>
      <c r="BR358">
        <v>5.0000000000000001E-3</v>
      </c>
      <c r="BS358">
        <v>2</v>
      </c>
      <c r="BT358">
        <v>0</v>
      </c>
      <c r="BU358" t="s">
        <v>118</v>
      </c>
      <c r="BV358">
        <v>7000</v>
      </c>
      <c r="BW358">
        <v>500</v>
      </c>
      <c r="BX358">
        <v>5</v>
      </c>
      <c r="BY358">
        <v>2</v>
      </c>
      <c r="BZ358">
        <v>300</v>
      </c>
      <c r="CA358">
        <v>300</v>
      </c>
      <c r="CB358">
        <v>300</v>
      </c>
      <c r="CC358">
        <v>358.26586900000001</v>
      </c>
      <c r="CD358">
        <v>25</v>
      </c>
      <c r="CE358">
        <v>-11.969435000000001</v>
      </c>
      <c r="CF358">
        <v>367.08783</v>
      </c>
      <c r="CG358">
        <v>359.39218099999999</v>
      </c>
      <c r="CH358">
        <v>7.6956480000000003</v>
      </c>
      <c r="CI358">
        <v>2.4667910000000002</v>
      </c>
      <c r="CJ358">
        <v>2.4971079999999999</v>
      </c>
      <c r="CK358">
        <v>1.6600140000000001</v>
      </c>
      <c r="CL358">
        <v>0.93182500000000001</v>
      </c>
      <c r="CM358">
        <v>0.20510500000000001</v>
      </c>
      <c r="CN358">
        <v>-3.3148999999999998E-2</v>
      </c>
      <c r="CO358">
        <v>0.84692000000000001</v>
      </c>
      <c r="CP358">
        <v>0.86363800000000002</v>
      </c>
      <c r="CQ358">
        <v>103.51181</v>
      </c>
      <c r="CR358">
        <v>1.106E-3</v>
      </c>
      <c r="CS358">
        <v>2.4138769999999998</v>
      </c>
      <c r="CT358">
        <v>-2.5999999999999998E-5</v>
      </c>
      <c r="CU358">
        <v>1</v>
      </c>
      <c r="CV358">
        <v>2.4366569999999999</v>
      </c>
      <c r="CW358">
        <v>-2.0999999999999999E-5</v>
      </c>
      <c r="CX358">
        <v>1</v>
      </c>
      <c r="CY358">
        <v>0.60051200000000005</v>
      </c>
      <c r="CZ358">
        <v>0.60064300000000004</v>
      </c>
      <c r="DA358">
        <v>0.106516</v>
      </c>
      <c r="DB358">
        <v>0</v>
      </c>
      <c r="DC358" t="s">
        <v>491</v>
      </c>
      <c r="DD358" t="s">
        <v>376</v>
      </c>
      <c r="DE358" t="s">
        <v>377</v>
      </c>
      <c r="DF358" t="s">
        <v>378</v>
      </c>
      <c r="DG358" t="s">
        <v>379</v>
      </c>
      <c r="DH358" t="s">
        <v>123</v>
      </c>
      <c r="DI358" t="s">
        <v>124</v>
      </c>
    </row>
    <row r="359" spans="1:113" x14ac:dyDescent="0.2">
      <c r="A359">
        <v>124</v>
      </c>
      <c r="B359" s="1">
        <v>0.60265046296296299</v>
      </c>
      <c r="C359" s="2">
        <v>44806</v>
      </c>
      <c r="D359" t="s">
        <v>113</v>
      </c>
      <c r="E359" t="s">
        <v>114</v>
      </c>
      <c r="G359">
        <v>124</v>
      </c>
      <c r="H359" t="str">
        <f>_xlfn.XLOOKUP(G359,'[2]9_2_diurnal_curves_still600_pro'!B:B,'[2]9_2_diurnal_curves_still600_pro'!A:A)</f>
        <v>LCOR-492</v>
      </c>
      <c r="I359">
        <v>14</v>
      </c>
      <c r="J359">
        <v>0.26526</v>
      </c>
      <c r="K359">
        <v>2.9199299999999999</v>
      </c>
      <c r="L359">
        <v>0.24317</v>
      </c>
      <c r="M359">
        <v>7.1252899999999997</v>
      </c>
      <c r="N359">
        <v>1.7318549999999999</v>
      </c>
      <c r="O359">
        <v>1.533331</v>
      </c>
      <c r="P359">
        <v>4.5818110000000001</v>
      </c>
      <c r="Q359">
        <v>2.8499569999999999</v>
      </c>
      <c r="R359">
        <v>15.269297</v>
      </c>
      <c r="S359">
        <v>17.246243</v>
      </c>
      <c r="T359">
        <v>45.626823000000002</v>
      </c>
      <c r="U359">
        <v>0.44178600000000001</v>
      </c>
      <c r="V359" t="s">
        <v>492</v>
      </c>
      <c r="W359">
        <v>0</v>
      </c>
      <c r="X359">
        <v>0</v>
      </c>
      <c r="Y359">
        <v>0</v>
      </c>
      <c r="Z359">
        <v>206.22932399999999</v>
      </c>
      <c r="AA359">
        <v>330.93347199999999</v>
      </c>
      <c r="AB359">
        <v>0.37682500000000002</v>
      </c>
      <c r="AC359">
        <v>0.5</v>
      </c>
      <c r="AD359">
        <v>0.8</v>
      </c>
      <c r="AE359">
        <v>221.921356</v>
      </c>
      <c r="AF359">
        <v>35.67</v>
      </c>
      <c r="AG359">
        <v>31.58</v>
      </c>
      <c r="AH359">
        <v>32.29</v>
      </c>
      <c r="AI359">
        <v>31.27</v>
      </c>
      <c r="AJ359">
        <v>100.42</v>
      </c>
      <c r="AK359">
        <v>156.5</v>
      </c>
      <c r="AL359">
        <v>153.30000000000001</v>
      </c>
      <c r="AM359">
        <v>2</v>
      </c>
      <c r="AN359">
        <v>1472</v>
      </c>
      <c r="AO359">
        <v>3.8050000000000002</v>
      </c>
      <c r="AP359">
        <v>-4</v>
      </c>
      <c r="AQ359">
        <v>-174</v>
      </c>
      <c r="AR359">
        <v>201</v>
      </c>
      <c r="AZ359" s="1">
        <v>0</v>
      </c>
      <c r="BA359" t="s">
        <v>117</v>
      </c>
      <c r="BB359">
        <v>0</v>
      </c>
      <c r="BC359">
        <v>0</v>
      </c>
      <c r="BD359">
        <v>0</v>
      </c>
      <c r="BE359">
        <v>0</v>
      </c>
      <c r="BF359">
        <v>0</v>
      </c>
      <c r="BG359" s="1">
        <v>0.60151620370370373</v>
      </c>
      <c r="BH359" s="2">
        <v>44806</v>
      </c>
      <c r="BI359">
        <v>-0.64</v>
      </c>
      <c r="BJ359">
        <v>0</v>
      </c>
      <c r="BK359">
        <v>1E-3</v>
      </c>
      <c r="BL359">
        <v>1.0999999999999999E-2</v>
      </c>
      <c r="BM359">
        <v>-1.7949999999999999</v>
      </c>
      <c r="BN359">
        <v>-1.4259999999999999</v>
      </c>
      <c r="BO359">
        <v>-8.5500000000000007</v>
      </c>
      <c r="BP359">
        <v>1</v>
      </c>
      <c r="BQ359">
        <v>150</v>
      </c>
      <c r="BR359">
        <v>5.0000000000000001E-3</v>
      </c>
      <c r="BS359">
        <v>2</v>
      </c>
      <c r="BT359">
        <v>0</v>
      </c>
      <c r="BU359" t="s">
        <v>118</v>
      </c>
      <c r="BV359">
        <v>7000</v>
      </c>
      <c r="BW359">
        <v>500</v>
      </c>
      <c r="BX359">
        <v>5</v>
      </c>
      <c r="BY359">
        <v>2</v>
      </c>
      <c r="BZ359">
        <v>300</v>
      </c>
      <c r="CA359">
        <v>300</v>
      </c>
      <c r="CB359">
        <v>300</v>
      </c>
      <c r="CC359">
        <v>318.38250699999998</v>
      </c>
      <c r="CD359">
        <v>25</v>
      </c>
      <c r="CE359">
        <v>-8.6595119999999994</v>
      </c>
      <c r="CF359">
        <v>319.57195999999999</v>
      </c>
      <c r="CG359">
        <v>318.52868699999999</v>
      </c>
      <c r="CH359">
        <v>1.043274</v>
      </c>
      <c r="CI359">
        <v>2.4640650000000002</v>
      </c>
      <c r="CJ359">
        <v>2.494901</v>
      </c>
      <c r="CK359">
        <v>1.65883</v>
      </c>
      <c r="CL359">
        <v>0.92386299999999999</v>
      </c>
      <c r="CM359">
        <v>0.20438000000000001</v>
      </c>
      <c r="CN359">
        <v>-1.1856E-2</v>
      </c>
      <c r="CO359">
        <v>0.84879599999999999</v>
      </c>
      <c r="CP359">
        <v>1.4756039999999999</v>
      </c>
      <c r="CQ359">
        <v>206.22932399999999</v>
      </c>
      <c r="CR359">
        <v>1.0889999999999999E-3</v>
      </c>
      <c r="CS359">
        <v>2.4138769999999998</v>
      </c>
      <c r="CT359">
        <v>-2.5999999999999998E-5</v>
      </c>
      <c r="CU359">
        <v>1</v>
      </c>
      <c r="CV359">
        <v>2.4366569999999999</v>
      </c>
      <c r="CW359">
        <v>-2.0999999999999999E-5</v>
      </c>
      <c r="CX359">
        <v>1</v>
      </c>
      <c r="CY359">
        <v>0.60051200000000005</v>
      </c>
      <c r="CZ359">
        <v>0.60064300000000004</v>
      </c>
      <c r="DA359">
        <v>0.106516</v>
      </c>
      <c r="DB359">
        <v>0</v>
      </c>
      <c r="DC359" t="s">
        <v>492</v>
      </c>
      <c r="DD359" t="s">
        <v>376</v>
      </c>
      <c r="DE359" t="s">
        <v>377</v>
      </c>
      <c r="DF359" t="s">
        <v>378</v>
      </c>
      <c r="DG359" t="s">
        <v>379</v>
      </c>
      <c r="DH359" t="s">
        <v>123</v>
      </c>
      <c r="DI359" t="s">
        <v>124</v>
      </c>
    </row>
    <row r="360" spans="1:113" x14ac:dyDescent="0.2">
      <c r="A360">
        <v>125</v>
      </c>
      <c r="B360" s="1">
        <v>0.60354166666666664</v>
      </c>
      <c r="C360" s="2">
        <v>44806</v>
      </c>
      <c r="D360" t="s">
        <v>113</v>
      </c>
      <c r="E360" t="s">
        <v>114</v>
      </c>
      <c r="G360">
        <v>125</v>
      </c>
      <c r="H360" t="str">
        <f>_xlfn.XLOOKUP(G360,'[2]9_2_diurnal_curves_still600_pro'!B:B,'[2]9_2_diurnal_curves_still600_pro'!A:A)</f>
        <v>LCOR-311</v>
      </c>
      <c r="I360">
        <v>14</v>
      </c>
      <c r="J360">
        <v>0.122284</v>
      </c>
      <c r="K360">
        <v>2.9193739999999999</v>
      </c>
      <c r="L360">
        <v>0.117368</v>
      </c>
      <c r="M360">
        <v>4.0508579999999998</v>
      </c>
      <c r="N360">
        <v>1.582565</v>
      </c>
      <c r="O360">
        <v>1.469479</v>
      </c>
      <c r="P360">
        <v>4.9360280000000003</v>
      </c>
      <c r="Q360">
        <v>3.3534630000000001</v>
      </c>
      <c r="R360">
        <v>14.633181</v>
      </c>
      <c r="S360">
        <v>15.759306</v>
      </c>
      <c r="T360">
        <v>49.153351000000001</v>
      </c>
      <c r="U360">
        <v>0.44178600000000001</v>
      </c>
      <c r="V360" t="s">
        <v>493</v>
      </c>
      <c r="W360">
        <v>0</v>
      </c>
      <c r="X360">
        <v>0</v>
      </c>
      <c r="Y360">
        <v>0</v>
      </c>
      <c r="Z360">
        <v>167.00541699999999</v>
      </c>
      <c r="AA360">
        <v>248.58067299999999</v>
      </c>
      <c r="AB360">
        <v>0.32816400000000001</v>
      </c>
      <c r="AC360">
        <v>0.5</v>
      </c>
      <c r="AD360">
        <v>0.8</v>
      </c>
      <c r="AE360">
        <v>209.260132</v>
      </c>
      <c r="AF360">
        <v>32.71</v>
      </c>
      <c r="AG360">
        <v>30.37</v>
      </c>
      <c r="AH360">
        <v>32.229999999999997</v>
      </c>
      <c r="AI360">
        <v>32.590000000000003</v>
      </c>
      <c r="AJ360">
        <v>100.42</v>
      </c>
      <c r="AK360">
        <v>156.4</v>
      </c>
      <c r="AL360">
        <v>152.4</v>
      </c>
      <c r="AM360">
        <v>2.5</v>
      </c>
      <c r="AN360">
        <v>1594</v>
      </c>
      <c r="AO360">
        <v>3.8029999999999999</v>
      </c>
      <c r="AP360">
        <v>-39</v>
      </c>
      <c r="AQ360">
        <v>-170</v>
      </c>
      <c r="AR360">
        <v>229</v>
      </c>
      <c r="AZ360" s="1">
        <v>0</v>
      </c>
      <c r="BA360" t="s">
        <v>117</v>
      </c>
      <c r="BB360">
        <v>0</v>
      </c>
      <c r="BC360">
        <v>0</v>
      </c>
      <c r="BD360">
        <v>0</v>
      </c>
      <c r="BE360">
        <v>0</v>
      </c>
      <c r="BF360">
        <v>0</v>
      </c>
      <c r="BG360" s="1">
        <v>0.60151620370370373</v>
      </c>
      <c r="BH360" s="2">
        <v>44806</v>
      </c>
      <c r="BI360">
        <v>-0.64</v>
      </c>
      <c r="BJ360">
        <v>0</v>
      </c>
      <c r="BK360">
        <v>0</v>
      </c>
      <c r="BL360">
        <v>2E-3</v>
      </c>
      <c r="BM360">
        <v>-1.6</v>
      </c>
      <c r="BN360">
        <v>-4.2430000000000003</v>
      </c>
      <c r="BO360">
        <v>-11.43</v>
      </c>
      <c r="BP360">
        <v>1</v>
      </c>
      <c r="BQ360">
        <v>150</v>
      </c>
      <c r="BR360">
        <v>5.0000000000000001E-3</v>
      </c>
      <c r="BS360">
        <v>2</v>
      </c>
      <c r="BT360">
        <v>0</v>
      </c>
      <c r="BU360" t="s">
        <v>118</v>
      </c>
      <c r="BV360">
        <v>7000</v>
      </c>
      <c r="BW360">
        <v>500</v>
      </c>
      <c r="BX360">
        <v>5</v>
      </c>
      <c r="BY360">
        <v>2</v>
      </c>
      <c r="BZ360">
        <v>300</v>
      </c>
      <c r="CA360">
        <v>300</v>
      </c>
      <c r="CB360">
        <v>300</v>
      </c>
      <c r="CC360">
        <v>236.07373000000001</v>
      </c>
      <c r="CD360">
        <v>25</v>
      </c>
      <c r="CE360">
        <v>-8.9716319999999996</v>
      </c>
      <c r="CF360">
        <v>234.472992</v>
      </c>
      <c r="CG360">
        <v>235.72877500000001</v>
      </c>
      <c r="CH360">
        <v>-1.2557830000000001</v>
      </c>
      <c r="CI360">
        <v>2.462415</v>
      </c>
      <c r="CJ360">
        <v>2.4907870000000001</v>
      </c>
      <c r="CK360">
        <v>1.658237</v>
      </c>
      <c r="CL360">
        <v>0.92157599999999995</v>
      </c>
      <c r="CM360">
        <v>0.20485400000000001</v>
      </c>
      <c r="CN360">
        <v>4.5900000000000003E-3</v>
      </c>
      <c r="CO360">
        <v>0.84973200000000004</v>
      </c>
      <c r="CP360">
        <v>1.588924</v>
      </c>
      <c r="CQ360">
        <v>167.00541699999999</v>
      </c>
      <c r="CR360">
        <v>1.0560000000000001E-3</v>
      </c>
      <c r="CS360">
        <v>2.4138769999999998</v>
      </c>
      <c r="CT360">
        <v>-2.5999999999999998E-5</v>
      </c>
      <c r="CU360">
        <v>1</v>
      </c>
      <c r="CV360">
        <v>2.4366569999999999</v>
      </c>
      <c r="CW360">
        <v>-2.0999999999999999E-5</v>
      </c>
      <c r="CX360">
        <v>1</v>
      </c>
      <c r="CY360">
        <v>0.60051200000000005</v>
      </c>
      <c r="CZ360">
        <v>0.60064300000000004</v>
      </c>
      <c r="DA360">
        <v>0.106516</v>
      </c>
      <c r="DB360">
        <v>0</v>
      </c>
      <c r="DC360" t="s">
        <v>493</v>
      </c>
      <c r="DD360" t="s">
        <v>376</v>
      </c>
      <c r="DE360" t="s">
        <v>377</v>
      </c>
      <c r="DF360" t="s">
        <v>378</v>
      </c>
      <c r="DG360" t="s">
        <v>379</v>
      </c>
      <c r="DH360" t="s">
        <v>123</v>
      </c>
      <c r="DI360" t="s">
        <v>124</v>
      </c>
    </row>
    <row r="361" spans="1:113" x14ac:dyDescent="0.2">
      <c r="A361">
        <v>126</v>
      </c>
      <c r="B361" s="1">
        <v>0.60428240740740746</v>
      </c>
      <c r="C361" s="2">
        <v>44806</v>
      </c>
      <c r="D361" t="s">
        <v>113</v>
      </c>
      <c r="E361" t="s">
        <v>114</v>
      </c>
      <c r="G361">
        <v>126</v>
      </c>
      <c r="H361" t="str">
        <f>_xlfn.XLOOKUP(G361,'[2]9_2_diurnal_curves_still600_pro'!B:B,'[2]9_2_diurnal_curves_still600_pro'!A:A)</f>
        <v>LCOR-523</v>
      </c>
      <c r="I361">
        <v>14</v>
      </c>
      <c r="J361">
        <v>0.18293899999999999</v>
      </c>
      <c r="K361">
        <v>2.9200330000000001</v>
      </c>
      <c r="L361">
        <v>0.172154</v>
      </c>
      <c r="M361">
        <v>5.672987</v>
      </c>
      <c r="N361">
        <v>1.6968909999999999</v>
      </c>
      <c r="O361">
        <v>1.53877</v>
      </c>
      <c r="P361">
        <v>4.8977180000000002</v>
      </c>
      <c r="Q361">
        <v>3.2008269999999999</v>
      </c>
      <c r="R361">
        <v>15.321782000000001</v>
      </c>
      <c r="S361">
        <v>16.896211999999998</v>
      </c>
      <c r="T361">
        <v>48.767356999999997</v>
      </c>
      <c r="U361">
        <v>0.44178600000000001</v>
      </c>
      <c r="V361" t="s">
        <v>494</v>
      </c>
      <c r="W361">
        <v>0</v>
      </c>
      <c r="X361">
        <v>0</v>
      </c>
      <c r="Y361">
        <v>0</v>
      </c>
      <c r="Z361">
        <v>159.98947100000001</v>
      </c>
      <c r="AA361">
        <v>250.726868</v>
      </c>
      <c r="AB361">
        <v>0.36189700000000002</v>
      </c>
      <c r="AC361">
        <v>0.5</v>
      </c>
      <c r="AD361">
        <v>0.8</v>
      </c>
      <c r="AE361">
        <v>233.22976700000001</v>
      </c>
      <c r="AF361">
        <v>35.14</v>
      </c>
      <c r="AG361">
        <v>31.87</v>
      </c>
      <c r="AH361">
        <v>32.200000000000003</v>
      </c>
      <c r="AI361">
        <v>32.450000000000003</v>
      </c>
      <c r="AJ361">
        <v>100.43</v>
      </c>
      <c r="AK361">
        <v>156.5</v>
      </c>
      <c r="AL361">
        <v>155.69999999999999</v>
      </c>
      <c r="AM361">
        <v>0.5</v>
      </c>
      <c r="AN361">
        <v>1611</v>
      </c>
      <c r="AO361">
        <v>3.802</v>
      </c>
      <c r="AP361">
        <v>-50</v>
      </c>
      <c r="AQ361">
        <v>172</v>
      </c>
      <c r="AR361">
        <v>275</v>
      </c>
      <c r="AZ361" s="1">
        <v>0</v>
      </c>
      <c r="BA361" t="s">
        <v>117</v>
      </c>
      <c r="BB361">
        <v>0</v>
      </c>
      <c r="BC361">
        <v>0</v>
      </c>
      <c r="BD361">
        <v>0</v>
      </c>
      <c r="BE361">
        <v>0</v>
      </c>
      <c r="BF361">
        <v>0</v>
      </c>
      <c r="BG361" s="1">
        <v>0.60151620370370373</v>
      </c>
      <c r="BH361" s="2">
        <v>44806</v>
      </c>
      <c r="BI361">
        <v>-0.64</v>
      </c>
      <c r="BJ361">
        <v>-1E-3</v>
      </c>
      <c r="BK361">
        <v>1E-3</v>
      </c>
      <c r="BL361">
        <v>-9999</v>
      </c>
      <c r="BM361">
        <v>-1.1200000000000001</v>
      </c>
      <c r="BN361">
        <v>-3.089</v>
      </c>
      <c r="BO361">
        <v>-9999</v>
      </c>
      <c r="BP361">
        <v>1</v>
      </c>
      <c r="BQ361">
        <v>150</v>
      </c>
      <c r="BR361">
        <v>5.0000000000000001E-3</v>
      </c>
      <c r="BS361">
        <v>2</v>
      </c>
      <c r="BT361">
        <v>0</v>
      </c>
      <c r="BU361" t="s">
        <v>118</v>
      </c>
      <c r="BV361">
        <v>7000</v>
      </c>
      <c r="BW361">
        <v>500</v>
      </c>
      <c r="BX361">
        <v>5</v>
      </c>
      <c r="BY361">
        <v>2</v>
      </c>
      <c r="BZ361">
        <v>300</v>
      </c>
      <c r="CA361">
        <v>300</v>
      </c>
      <c r="CB361">
        <v>300</v>
      </c>
      <c r="CC361">
        <v>237.79534899999999</v>
      </c>
      <c r="CD361">
        <v>25</v>
      </c>
      <c r="CE361">
        <v>-8.9843340000000005</v>
      </c>
      <c r="CF361">
        <v>237.03038000000001</v>
      </c>
      <c r="CG361">
        <v>237.85678100000001</v>
      </c>
      <c r="CH361">
        <v>-0.82640100000000005</v>
      </c>
      <c r="CI361">
        <v>2.4644659999999998</v>
      </c>
      <c r="CJ361">
        <v>2.494183</v>
      </c>
      <c r="CK361">
        <v>1.6589389999999999</v>
      </c>
      <c r="CL361">
        <v>0.92988499999999996</v>
      </c>
      <c r="CM361">
        <v>0.205154</v>
      </c>
      <c r="CN361">
        <v>3.375E-3</v>
      </c>
      <c r="CO361">
        <v>0.84986499999999998</v>
      </c>
      <c r="CP361">
        <v>1.6047199999999999</v>
      </c>
      <c r="CQ361">
        <v>159.98947100000001</v>
      </c>
      <c r="CR361">
        <v>1.073E-3</v>
      </c>
      <c r="CS361">
        <v>2.4138769999999998</v>
      </c>
      <c r="CT361">
        <v>-2.5999999999999998E-5</v>
      </c>
      <c r="CU361">
        <v>1</v>
      </c>
      <c r="CV361">
        <v>2.4366569999999999</v>
      </c>
      <c r="CW361">
        <v>-2.0999999999999999E-5</v>
      </c>
      <c r="CX361">
        <v>1</v>
      </c>
      <c r="CY361">
        <v>0.60051200000000005</v>
      </c>
      <c r="CZ361">
        <v>0.60064300000000004</v>
      </c>
      <c r="DA361">
        <v>0.106516</v>
      </c>
      <c r="DB361">
        <v>0</v>
      </c>
      <c r="DC361" t="s">
        <v>494</v>
      </c>
      <c r="DD361" t="s">
        <v>376</v>
      </c>
      <c r="DE361" t="s">
        <v>377</v>
      </c>
      <c r="DF361" t="s">
        <v>378</v>
      </c>
      <c r="DG361" t="s">
        <v>379</v>
      </c>
      <c r="DH361" t="s">
        <v>123</v>
      </c>
      <c r="DI361" t="s">
        <v>124</v>
      </c>
    </row>
    <row r="362" spans="1:113" x14ac:dyDescent="0.2">
      <c r="A362">
        <v>127</v>
      </c>
      <c r="B362" s="1">
        <v>0.60498842592592594</v>
      </c>
      <c r="C362" s="2">
        <v>44806</v>
      </c>
      <c r="D362" t="s">
        <v>113</v>
      </c>
      <c r="E362" t="s">
        <v>114</v>
      </c>
      <c r="G362">
        <v>127</v>
      </c>
      <c r="H362" t="str">
        <f>_xlfn.XLOOKUP(G362,'[2]9_2_diurnal_curves_still600_pro'!B:B,'[2]9_2_diurnal_curves_still600_pro'!A:A)</f>
        <v>LCOR-432</v>
      </c>
      <c r="I362">
        <v>14</v>
      </c>
      <c r="J362">
        <v>0.38940999999999998</v>
      </c>
      <c r="K362">
        <v>2.9193959999999999</v>
      </c>
      <c r="L362">
        <v>0.34358100000000003</v>
      </c>
      <c r="M362">
        <v>9.6446459999999998</v>
      </c>
      <c r="N362">
        <v>1.776049</v>
      </c>
      <c r="O362">
        <v>1.5073270000000001</v>
      </c>
      <c r="P362">
        <v>4.50685</v>
      </c>
      <c r="Q362">
        <v>2.730801</v>
      </c>
      <c r="R362">
        <v>15.009706</v>
      </c>
      <c r="S362">
        <v>17.685593000000001</v>
      </c>
      <c r="T362">
        <v>44.878441000000002</v>
      </c>
      <c r="U362">
        <v>0.44178600000000001</v>
      </c>
      <c r="V362" t="s">
        <v>495</v>
      </c>
      <c r="W362">
        <v>0</v>
      </c>
      <c r="X362">
        <v>0</v>
      </c>
      <c r="Y362">
        <v>0</v>
      </c>
      <c r="Z362">
        <v>165.54200700000001</v>
      </c>
      <c r="AA362">
        <v>310.17901599999999</v>
      </c>
      <c r="AB362">
        <v>0.46630199999999999</v>
      </c>
      <c r="AC362">
        <v>0.5</v>
      </c>
      <c r="AD362">
        <v>0.8</v>
      </c>
      <c r="AE362">
        <v>272.20977800000003</v>
      </c>
      <c r="AF362">
        <v>36.869999999999997</v>
      </c>
      <c r="AG362">
        <v>31.29</v>
      </c>
      <c r="AH362">
        <v>32.159999999999997</v>
      </c>
      <c r="AI362">
        <v>30.98</v>
      </c>
      <c r="AJ362">
        <v>100.42</v>
      </c>
      <c r="AK362">
        <v>156.4</v>
      </c>
      <c r="AL362">
        <v>155.6</v>
      </c>
      <c r="AM362">
        <v>0.5</v>
      </c>
      <c r="AN362">
        <v>1459</v>
      </c>
      <c r="AO362">
        <v>3.802</v>
      </c>
      <c r="AP362">
        <v>-18</v>
      </c>
      <c r="AQ362">
        <v>-175</v>
      </c>
      <c r="AR362">
        <v>204</v>
      </c>
      <c r="AZ362" s="1">
        <v>0</v>
      </c>
      <c r="BA362" t="s">
        <v>117</v>
      </c>
      <c r="BB362">
        <v>0</v>
      </c>
      <c r="BC362">
        <v>0</v>
      </c>
      <c r="BD362">
        <v>0</v>
      </c>
      <c r="BE362">
        <v>0</v>
      </c>
      <c r="BF362">
        <v>0</v>
      </c>
      <c r="BG362" s="1">
        <v>0.60151620370370373</v>
      </c>
      <c r="BH362" s="2">
        <v>44806</v>
      </c>
      <c r="BI362">
        <v>-0.64</v>
      </c>
      <c r="BJ362">
        <v>-2E-3</v>
      </c>
      <c r="BK362">
        <v>1E-3</v>
      </c>
      <c r="BL362">
        <v>-9999</v>
      </c>
      <c r="BM362">
        <v>-1.1579999999999999</v>
      </c>
      <c r="BN362">
        <v>-2.411</v>
      </c>
      <c r="BO362">
        <v>-9999</v>
      </c>
      <c r="BP362">
        <v>1</v>
      </c>
      <c r="BQ362">
        <v>150</v>
      </c>
      <c r="BR362">
        <v>5.0000000000000001E-3</v>
      </c>
      <c r="BS362">
        <v>2</v>
      </c>
      <c r="BT362">
        <v>0</v>
      </c>
      <c r="BU362" t="s">
        <v>118</v>
      </c>
      <c r="BV362">
        <v>7000</v>
      </c>
      <c r="BW362">
        <v>500</v>
      </c>
      <c r="BX362">
        <v>5</v>
      </c>
      <c r="BY362">
        <v>2</v>
      </c>
      <c r="BZ362">
        <v>300</v>
      </c>
      <c r="CA362">
        <v>300</v>
      </c>
      <c r="CB362">
        <v>300</v>
      </c>
      <c r="CC362">
        <v>290.677795</v>
      </c>
      <c r="CD362">
        <v>25</v>
      </c>
      <c r="CE362">
        <v>-13.490111000000001</v>
      </c>
      <c r="CF362">
        <v>292.72448700000001</v>
      </c>
      <c r="CG362">
        <v>290.854401</v>
      </c>
      <c r="CH362">
        <v>1.8700870000000001</v>
      </c>
      <c r="CI362">
        <v>2.4636819999999999</v>
      </c>
      <c r="CJ362">
        <v>2.4965649999999999</v>
      </c>
      <c r="CK362">
        <v>1.658261</v>
      </c>
      <c r="CL362">
        <v>0.92962299999999998</v>
      </c>
      <c r="CM362">
        <v>0.20547899999999999</v>
      </c>
      <c r="CN362">
        <v>-1.3648E-2</v>
      </c>
      <c r="CO362">
        <v>0.85190399999999999</v>
      </c>
      <c r="CP362">
        <v>1.4636070000000001</v>
      </c>
      <c r="CQ362">
        <v>165.54200700000001</v>
      </c>
      <c r="CR362">
        <v>1.0679999999999999E-3</v>
      </c>
      <c r="CS362">
        <v>2.4138769999999998</v>
      </c>
      <c r="CT362">
        <v>-2.5999999999999998E-5</v>
      </c>
      <c r="CU362">
        <v>1</v>
      </c>
      <c r="CV362">
        <v>2.4366569999999999</v>
      </c>
      <c r="CW362">
        <v>-2.0999999999999999E-5</v>
      </c>
      <c r="CX362">
        <v>1</v>
      </c>
      <c r="CY362">
        <v>0.60051200000000005</v>
      </c>
      <c r="CZ362">
        <v>0.60064300000000004</v>
      </c>
      <c r="DA362">
        <v>0.106516</v>
      </c>
      <c r="DB362">
        <v>0</v>
      </c>
      <c r="DC362" t="s">
        <v>495</v>
      </c>
      <c r="DD362" t="s">
        <v>376</v>
      </c>
      <c r="DE362" t="s">
        <v>377</v>
      </c>
      <c r="DF362" t="s">
        <v>378</v>
      </c>
      <c r="DG362" t="s">
        <v>379</v>
      </c>
      <c r="DH362" t="s">
        <v>123</v>
      </c>
      <c r="DI362" t="s">
        <v>124</v>
      </c>
    </row>
    <row r="363" spans="1:113" x14ac:dyDescent="0.2">
      <c r="A363">
        <v>128</v>
      </c>
      <c r="B363" s="1">
        <v>0.60581018518518526</v>
      </c>
      <c r="C363" s="2">
        <v>44806</v>
      </c>
      <c r="D363" t="s">
        <v>113</v>
      </c>
      <c r="E363" t="s">
        <v>114</v>
      </c>
      <c r="G363">
        <v>128</v>
      </c>
      <c r="H363" t="str">
        <f>_xlfn.XLOOKUP(G363,'[2]9_2_diurnal_curves_still600_pro'!B:B,'[2]9_2_diurnal_curves_still600_pro'!A:A)</f>
        <v>LCOR-025</v>
      </c>
      <c r="I363">
        <v>14</v>
      </c>
      <c r="J363">
        <v>0.24675</v>
      </c>
      <c r="K363">
        <v>2.9194450000000001</v>
      </c>
      <c r="L363">
        <v>0.22752</v>
      </c>
      <c r="M363">
        <v>6.5735039999999998</v>
      </c>
      <c r="N363">
        <v>1.645194</v>
      </c>
      <c r="O363">
        <v>1.4618260000000001</v>
      </c>
      <c r="P363">
        <v>4.4581470000000003</v>
      </c>
      <c r="Q363">
        <v>2.8129529999999998</v>
      </c>
      <c r="R363">
        <v>14.558168</v>
      </c>
      <c r="S363">
        <v>16.384319000000001</v>
      </c>
      <c r="T363">
        <v>44.398220000000002</v>
      </c>
      <c r="U363">
        <v>0.44178600000000001</v>
      </c>
      <c r="V363" t="s">
        <v>496</v>
      </c>
      <c r="W363">
        <v>0</v>
      </c>
      <c r="X363">
        <v>0</v>
      </c>
      <c r="Y363">
        <v>0</v>
      </c>
      <c r="Z363">
        <v>186.44821200000001</v>
      </c>
      <c r="AA363">
        <v>303.98709100000002</v>
      </c>
      <c r="AB363">
        <v>0.38665699999999997</v>
      </c>
      <c r="AC363">
        <v>0.5</v>
      </c>
      <c r="AD363">
        <v>0.8</v>
      </c>
      <c r="AE363">
        <v>274.17764299999999</v>
      </c>
      <c r="AF363">
        <v>34.26</v>
      </c>
      <c r="AG363">
        <v>30.44</v>
      </c>
      <c r="AH363">
        <v>32.1</v>
      </c>
      <c r="AI363">
        <v>30.79</v>
      </c>
      <c r="AJ363">
        <v>100.41</v>
      </c>
      <c r="AK363">
        <v>156.4</v>
      </c>
      <c r="AL363">
        <v>150.5</v>
      </c>
      <c r="AM363">
        <v>3.8</v>
      </c>
      <c r="AN363">
        <v>1773</v>
      </c>
      <c r="AO363">
        <v>3.8</v>
      </c>
      <c r="AP363">
        <v>-28</v>
      </c>
      <c r="AQ363">
        <v>-152</v>
      </c>
      <c r="AR363">
        <v>200</v>
      </c>
      <c r="AZ363" s="1">
        <v>0</v>
      </c>
      <c r="BA363" t="s">
        <v>117</v>
      </c>
      <c r="BB363">
        <v>0</v>
      </c>
      <c r="BC363">
        <v>0</v>
      </c>
      <c r="BD363">
        <v>0</v>
      </c>
      <c r="BE363">
        <v>0</v>
      </c>
      <c r="BF363">
        <v>0</v>
      </c>
      <c r="BG363" s="1">
        <v>0.60151620370370373</v>
      </c>
      <c r="BH363" s="2">
        <v>44806</v>
      </c>
      <c r="BI363">
        <v>-0.64</v>
      </c>
      <c r="BJ363">
        <v>1E-3</v>
      </c>
      <c r="BK363">
        <v>-2E-3</v>
      </c>
      <c r="BL363">
        <v>-1E-3</v>
      </c>
      <c r="BM363">
        <v>-3.5710000000000002</v>
      </c>
      <c r="BN363">
        <v>-4.0419999999999998</v>
      </c>
      <c r="BO363">
        <v>15.75</v>
      </c>
      <c r="BP363">
        <v>1</v>
      </c>
      <c r="BQ363">
        <v>150</v>
      </c>
      <c r="BR363">
        <v>5.0000000000000001E-3</v>
      </c>
      <c r="BS363">
        <v>2</v>
      </c>
      <c r="BT363">
        <v>0</v>
      </c>
      <c r="BU363" t="s">
        <v>118</v>
      </c>
      <c r="BV363">
        <v>7000</v>
      </c>
      <c r="BW363">
        <v>500</v>
      </c>
      <c r="BX363">
        <v>5</v>
      </c>
      <c r="BY363">
        <v>2</v>
      </c>
      <c r="BZ363">
        <v>300</v>
      </c>
      <c r="CA363">
        <v>300</v>
      </c>
      <c r="CB363">
        <v>300</v>
      </c>
      <c r="CC363">
        <v>282.16015599999997</v>
      </c>
      <c r="CD363">
        <v>25</v>
      </c>
      <c r="CE363">
        <v>-16.663934999999999</v>
      </c>
      <c r="CF363">
        <v>277.59219400000001</v>
      </c>
      <c r="CG363">
        <v>280.11596700000001</v>
      </c>
      <c r="CH363">
        <v>-2.5237729999999998</v>
      </c>
      <c r="CI363">
        <v>2.4625330000000001</v>
      </c>
      <c r="CJ363">
        <v>2.4929730000000001</v>
      </c>
      <c r="CK363">
        <v>1.6583129999999999</v>
      </c>
      <c r="CL363">
        <v>0.91664699999999999</v>
      </c>
      <c r="CM363">
        <v>0.20594000000000001</v>
      </c>
      <c r="CN363">
        <v>-1.5214999999999999E-2</v>
      </c>
      <c r="CO363">
        <v>0.85370299999999999</v>
      </c>
      <c r="CP363">
        <v>1.754974</v>
      </c>
      <c r="CQ363">
        <v>186.44821200000001</v>
      </c>
      <c r="CR363">
        <v>1.0809999999999999E-3</v>
      </c>
      <c r="CS363">
        <v>2.4138769999999998</v>
      </c>
      <c r="CT363">
        <v>-2.5999999999999998E-5</v>
      </c>
      <c r="CU363">
        <v>1</v>
      </c>
      <c r="CV363">
        <v>2.4366569999999999</v>
      </c>
      <c r="CW363">
        <v>-2.0999999999999999E-5</v>
      </c>
      <c r="CX363">
        <v>1</v>
      </c>
      <c r="CY363">
        <v>0.60051200000000005</v>
      </c>
      <c r="CZ363">
        <v>0.60064300000000004</v>
      </c>
      <c r="DA363">
        <v>0.106516</v>
      </c>
      <c r="DB363">
        <v>0</v>
      </c>
      <c r="DC363" t="s">
        <v>496</v>
      </c>
      <c r="DD363" t="s">
        <v>376</v>
      </c>
      <c r="DE363" t="s">
        <v>377</v>
      </c>
      <c r="DF363" t="s">
        <v>378</v>
      </c>
      <c r="DG363" t="s">
        <v>379</v>
      </c>
      <c r="DH363" t="s">
        <v>123</v>
      </c>
      <c r="DI363" t="s">
        <v>124</v>
      </c>
    </row>
    <row r="364" spans="1:113" x14ac:dyDescent="0.2">
      <c r="A364">
        <v>129</v>
      </c>
      <c r="B364" s="1">
        <v>0.60680555555555549</v>
      </c>
      <c r="C364" s="2">
        <v>44806</v>
      </c>
      <c r="D364" t="s">
        <v>113</v>
      </c>
      <c r="E364" t="s">
        <v>114</v>
      </c>
      <c r="G364">
        <v>129</v>
      </c>
      <c r="H364" t="str">
        <f>_xlfn.XLOOKUP(G364,'[2]9_2_diurnal_curves_still600_pro'!B:B,'[2]9_2_diurnal_curves_still600_pro'!A:A)</f>
        <v>LCOR-102</v>
      </c>
      <c r="I364">
        <v>14</v>
      </c>
      <c r="J364">
        <v>0.224301</v>
      </c>
      <c r="K364">
        <v>2.9194610000000001</v>
      </c>
      <c r="L364">
        <v>0.20829700000000001</v>
      </c>
      <c r="M364">
        <v>5.5699709999999998</v>
      </c>
      <c r="N364">
        <v>1.662871</v>
      </c>
      <c r="O364">
        <v>1.507509</v>
      </c>
      <c r="P364">
        <v>4.268929</v>
      </c>
      <c r="Q364">
        <v>2.6060569999999998</v>
      </c>
      <c r="R364">
        <v>15.011557</v>
      </c>
      <c r="S364">
        <v>16.558626</v>
      </c>
      <c r="T364">
        <v>42.509365000000003</v>
      </c>
      <c r="U364">
        <v>0.44178600000000001</v>
      </c>
      <c r="V364" t="s">
        <v>497</v>
      </c>
      <c r="W364">
        <v>0</v>
      </c>
      <c r="X364">
        <v>0</v>
      </c>
      <c r="Y364">
        <v>0</v>
      </c>
      <c r="Z364">
        <v>129.66227699999999</v>
      </c>
      <c r="AA364">
        <v>358.74157700000001</v>
      </c>
      <c r="AB364">
        <v>0.63856400000000002</v>
      </c>
      <c r="AC364">
        <v>0.5</v>
      </c>
      <c r="AD364">
        <v>0.8</v>
      </c>
      <c r="AE364">
        <v>214.967163</v>
      </c>
      <c r="AF364">
        <v>34.9</v>
      </c>
      <c r="AG364">
        <v>31.64</v>
      </c>
      <c r="AH364">
        <v>31.96</v>
      </c>
      <c r="AI364">
        <v>30.03</v>
      </c>
      <c r="AJ364">
        <v>100.42</v>
      </c>
      <c r="AK364">
        <v>156.4</v>
      </c>
      <c r="AL364">
        <v>156.30000000000001</v>
      </c>
      <c r="AM364">
        <v>0.1</v>
      </c>
      <c r="AN364">
        <v>842</v>
      </c>
      <c r="AO364">
        <v>3.8</v>
      </c>
      <c r="AP364">
        <v>12</v>
      </c>
      <c r="AQ364">
        <v>-149</v>
      </c>
      <c r="AR364">
        <v>208</v>
      </c>
      <c r="AZ364" s="1">
        <v>0</v>
      </c>
      <c r="BA364" t="s">
        <v>117</v>
      </c>
      <c r="BB364">
        <v>0</v>
      </c>
      <c r="BC364">
        <v>0</v>
      </c>
      <c r="BD364">
        <v>0</v>
      </c>
      <c r="BE364">
        <v>0</v>
      </c>
      <c r="BF364">
        <v>0</v>
      </c>
      <c r="BG364" s="1">
        <v>0.60151620370370373</v>
      </c>
      <c r="BH364" s="2">
        <v>44806</v>
      </c>
      <c r="BI364">
        <v>-0.64</v>
      </c>
      <c r="BJ364">
        <v>1E-3</v>
      </c>
      <c r="BK364">
        <v>2E-3</v>
      </c>
      <c r="BL364">
        <v>0.01</v>
      </c>
      <c r="BM364">
        <v>3.0000000000000001E-3</v>
      </c>
      <c r="BN364">
        <v>-2.032</v>
      </c>
      <c r="BO364">
        <v>-5.1639999999999997</v>
      </c>
      <c r="BP364">
        <v>1</v>
      </c>
      <c r="BQ364">
        <v>150</v>
      </c>
      <c r="BR364">
        <v>5.0000000000000001E-3</v>
      </c>
      <c r="BS364">
        <v>2</v>
      </c>
      <c r="BT364">
        <v>0</v>
      </c>
      <c r="BU364" t="s">
        <v>118</v>
      </c>
      <c r="BV364">
        <v>7000</v>
      </c>
      <c r="BW364">
        <v>500</v>
      </c>
      <c r="BX364">
        <v>5</v>
      </c>
      <c r="BY364">
        <v>2</v>
      </c>
      <c r="BZ364">
        <v>300</v>
      </c>
      <c r="CA364">
        <v>300</v>
      </c>
      <c r="CB364">
        <v>300</v>
      </c>
      <c r="CC364">
        <v>337.38540599999999</v>
      </c>
      <c r="CD364">
        <v>25</v>
      </c>
      <c r="CE364">
        <v>-14.642415</v>
      </c>
      <c r="CF364">
        <v>340.68487499999998</v>
      </c>
      <c r="CG364">
        <v>337.76626599999997</v>
      </c>
      <c r="CH364">
        <v>2.9186100000000001</v>
      </c>
      <c r="CI364">
        <v>2.4641860000000002</v>
      </c>
      <c r="CJ364">
        <v>2.4938769999999999</v>
      </c>
      <c r="CK364">
        <v>1.6583300000000001</v>
      </c>
      <c r="CL364">
        <v>0.93150100000000002</v>
      </c>
      <c r="CM364">
        <v>0.20705100000000001</v>
      </c>
      <c r="CN364">
        <v>-2.2488999999999999E-2</v>
      </c>
      <c r="CO364">
        <v>0.85395399999999999</v>
      </c>
      <c r="CP364">
        <v>0.88911700000000005</v>
      </c>
      <c r="CQ364">
        <v>129.66227699999999</v>
      </c>
      <c r="CR364">
        <v>1.088E-3</v>
      </c>
      <c r="CS364">
        <v>2.4138769999999998</v>
      </c>
      <c r="CT364">
        <v>-2.5999999999999998E-5</v>
      </c>
      <c r="CU364">
        <v>1</v>
      </c>
      <c r="CV364">
        <v>2.4366569999999999</v>
      </c>
      <c r="CW364">
        <v>-2.0999999999999999E-5</v>
      </c>
      <c r="CX364">
        <v>1</v>
      </c>
      <c r="CY364">
        <v>0.60051200000000005</v>
      </c>
      <c r="CZ364">
        <v>0.60064300000000004</v>
      </c>
      <c r="DA364">
        <v>0.106516</v>
      </c>
      <c r="DB364">
        <v>0</v>
      </c>
      <c r="DC364" t="s">
        <v>497</v>
      </c>
      <c r="DD364" t="s">
        <v>376</v>
      </c>
      <c r="DE364" t="s">
        <v>377</v>
      </c>
      <c r="DF364" t="s">
        <v>378</v>
      </c>
      <c r="DG364" t="s">
        <v>379</v>
      </c>
      <c r="DH364" t="s">
        <v>123</v>
      </c>
      <c r="DI364" t="s">
        <v>124</v>
      </c>
    </row>
    <row r="365" spans="1:113" x14ac:dyDescent="0.2">
      <c r="A365">
        <v>130</v>
      </c>
      <c r="B365" s="1">
        <v>0.60765046296296299</v>
      </c>
      <c r="C365" s="2">
        <v>44806</v>
      </c>
      <c r="D365" t="s">
        <v>113</v>
      </c>
      <c r="E365" t="s">
        <v>114</v>
      </c>
      <c r="G365">
        <v>130</v>
      </c>
      <c r="H365" t="str">
        <f>_xlfn.XLOOKUP(G365,'[2]9_2_diurnal_curves_still600_pro'!B:B,'[2]9_2_diurnal_curves_still600_pro'!A:A)</f>
        <v>LCOR-155</v>
      </c>
      <c r="I365">
        <v>14</v>
      </c>
      <c r="J365">
        <v>0.21283099999999999</v>
      </c>
      <c r="K365">
        <v>2.9193829999999998</v>
      </c>
      <c r="L365">
        <v>0.19836999999999999</v>
      </c>
      <c r="M365">
        <v>5.2754120000000002</v>
      </c>
      <c r="N365">
        <v>1.688456</v>
      </c>
      <c r="O365">
        <v>1.541344</v>
      </c>
      <c r="P365">
        <v>4.2796519999999996</v>
      </c>
      <c r="Q365">
        <v>2.5911960000000001</v>
      </c>
      <c r="R365">
        <v>15.348973000000001</v>
      </c>
      <c r="S365">
        <v>16.813939999999999</v>
      </c>
      <c r="T365">
        <v>42.617522999999998</v>
      </c>
      <c r="U365">
        <v>0.44178600000000001</v>
      </c>
      <c r="V365" t="s">
        <v>498</v>
      </c>
      <c r="W365">
        <v>0</v>
      </c>
      <c r="X365">
        <v>0</v>
      </c>
      <c r="Y365">
        <v>0</v>
      </c>
      <c r="Z365">
        <v>102.81086000000001</v>
      </c>
      <c r="AA365">
        <v>386.19430499999999</v>
      </c>
      <c r="AB365">
        <v>0.73378500000000002</v>
      </c>
      <c r="AC365">
        <v>0.5</v>
      </c>
      <c r="AD365">
        <v>0.8</v>
      </c>
      <c r="AE365">
        <v>480.21002199999998</v>
      </c>
      <c r="AF365">
        <v>35.65</v>
      </c>
      <c r="AG365">
        <v>32.549999999999997</v>
      </c>
      <c r="AH365">
        <v>31.85</v>
      </c>
      <c r="AI365">
        <v>30.08</v>
      </c>
      <c r="AJ365">
        <v>100.42</v>
      </c>
      <c r="AK365">
        <v>156.4</v>
      </c>
      <c r="AL365">
        <v>156</v>
      </c>
      <c r="AM365">
        <v>0.3</v>
      </c>
      <c r="AN365">
        <v>1636</v>
      </c>
      <c r="AO365">
        <v>3.7989999999999999</v>
      </c>
      <c r="AP365">
        <v>-4</v>
      </c>
      <c r="AQ365">
        <v>-168</v>
      </c>
      <c r="AR365">
        <v>179</v>
      </c>
      <c r="AZ365" s="1">
        <v>0</v>
      </c>
      <c r="BA365" t="s">
        <v>117</v>
      </c>
      <c r="BB365">
        <v>0</v>
      </c>
      <c r="BC365">
        <v>0</v>
      </c>
      <c r="BD365">
        <v>0</v>
      </c>
      <c r="BE365">
        <v>0</v>
      </c>
      <c r="BF365">
        <v>0</v>
      </c>
      <c r="BG365" s="1">
        <v>0.60151620370370373</v>
      </c>
      <c r="BH365" s="2">
        <v>44806</v>
      </c>
      <c r="BI365">
        <v>-0.64</v>
      </c>
      <c r="BJ365">
        <v>0</v>
      </c>
      <c r="BK365">
        <v>3.0000000000000001E-3</v>
      </c>
      <c r="BL365">
        <v>-9999</v>
      </c>
      <c r="BM365">
        <v>0.72699999999999998</v>
      </c>
      <c r="BN365">
        <v>2.3149999999999999</v>
      </c>
      <c r="BO365">
        <v>-9999</v>
      </c>
      <c r="BP365">
        <v>1</v>
      </c>
      <c r="BQ365">
        <v>150</v>
      </c>
      <c r="BR365">
        <v>5.0000000000000001E-3</v>
      </c>
      <c r="BS365">
        <v>2</v>
      </c>
      <c r="BT365">
        <v>0</v>
      </c>
      <c r="BU365" t="s">
        <v>118</v>
      </c>
      <c r="BV365">
        <v>7000</v>
      </c>
      <c r="BW365">
        <v>500</v>
      </c>
      <c r="BX365">
        <v>5</v>
      </c>
      <c r="BY365">
        <v>2</v>
      </c>
      <c r="BZ365">
        <v>300</v>
      </c>
      <c r="CA365">
        <v>300</v>
      </c>
      <c r="CB365">
        <v>300</v>
      </c>
      <c r="CC365">
        <v>363.31845099999998</v>
      </c>
      <c r="CD365">
        <v>25</v>
      </c>
      <c r="CE365">
        <v>-15.275727</v>
      </c>
      <c r="CF365">
        <v>368.91924999999998</v>
      </c>
      <c r="CG365">
        <v>364.31176799999997</v>
      </c>
      <c r="CH365">
        <v>4.6074830000000002</v>
      </c>
      <c r="CI365">
        <v>2.4654319999999998</v>
      </c>
      <c r="CJ365">
        <v>2.4949330000000001</v>
      </c>
      <c r="CK365">
        <v>1.6582460000000001</v>
      </c>
      <c r="CL365">
        <v>0.93058099999999999</v>
      </c>
      <c r="CM365">
        <v>0.207922</v>
      </c>
      <c r="CN365">
        <v>-2.0695000000000002E-2</v>
      </c>
      <c r="CO365">
        <v>0.85521499999999995</v>
      </c>
      <c r="CP365">
        <v>1.6278859999999999</v>
      </c>
      <c r="CQ365">
        <v>102.81086000000001</v>
      </c>
      <c r="CR365">
        <v>1.0950000000000001E-3</v>
      </c>
      <c r="CS365">
        <v>2.4138769999999998</v>
      </c>
      <c r="CT365">
        <v>-2.5999999999999998E-5</v>
      </c>
      <c r="CU365">
        <v>1</v>
      </c>
      <c r="CV365">
        <v>2.4366569999999999</v>
      </c>
      <c r="CW365">
        <v>-2.0999999999999999E-5</v>
      </c>
      <c r="CX365">
        <v>1</v>
      </c>
      <c r="CY365">
        <v>0.60051200000000005</v>
      </c>
      <c r="CZ365">
        <v>0.60064300000000004</v>
      </c>
      <c r="DA365">
        <v>0.106516</v>
      </c>
      <c r="DB365">
        <v>0</v>
      </c>
      <c r="DC365" t="s">
        <v>498</v>
      </c>
      <c r="DD365" t="s">
        <v>376</v>
      </c>
      <c r="DE365" t="s">
        <v>377</v>
      </c>
      <c r="DF365" t="s">
        <v>378</v>
      </c>
      <c r="DG365" t="s">
        <v>379</v>
      </c>
      <c r="DH365" t="s">
        <v>123</v>
      </c>
      <c r="DI365" t="s">
        <v>124</v>
      </c>
    </row>
    <row r="366" spans="1:113" x14ac:dyDescent="0.2">
      <c r="A366">
        <v>131</v>
      </c>
      <c r="B366" s="1">
        <v>0.60822916666666671</v>
      </c>
      <c r="C366" s="2">
        <v>44806</v>
      </c>
      <c r="D366" t="s">
        <v>113</v>
      </c>
      <c r="E366" t="s">
        <v>114</v>
      </c>
      <c r="G366">
        <v>131</v>
      </c>
      <c r="H366" t="str">
        <f>_xlfn.XLOOKUP(G366,'[2]9_2_diurnal_curves_still600_pro'!B:B,'[2]9_2_diurnal_curves_still600_pro'!A:A)</f>
        <v>LCOR-490</v>
      </c>
      <c r="I366">
        <v>14</v>
      </c>
      <c r="J366">
        <v>0.231292</v>
      </c>
      <c r="K366">
        <v>2.919527</v>
      </c>
      <c r="L366">
        <v>0.214313</v>
      </c>
      <c r="M366">
        <v>6.3972040000000003</v>
      </c>
      <c r="N366">
        <v>1.679724</v>
      </c>
      <c r="O366">
        <v>1.501295</v>
      </c>
      <c r="P366">
        <v>4.58439</v>
      </c>
      <c r="Q366">
        <v>2.9046660000000002</v>
      </c>
      <c r="R366">
        <v>14.946963</v>
      </c>
      <c r="S366">
        <v>16.723410000000001</v>
      </c>
      <c r="T366">
        <v>45.642391000000003</v>
      </c>
      <c r="U366">
        <v>0.44178600000000001</v>
      </c>
      <c r="V366" t="s">
        <v>499</v>
      </c>
      <c r="W366">
        <v>0</v>
      </c>
      <c r="X366">
        <v>0</v>
      </c>
      <c r="Y366">
        <v>0</v>
      </c>
      <c r="Z366">
        <v>171.68319700000001</v>
      </c>
      <c r="AA366">
        <v>351.113068</v>
      </c>
      <c r="AB366">
        <v>0.51103200000000004</v>
      </c>
      <c r="AC366">
        <v>0.5</v>
      </c>
      <c r="AD366">
        <v>0.8</v>
      </c>
      <c r="AE366">
        <v>301.05255099999999</v>
      </c>
      <c r="AF366">
        <v>35.6</v>
      </c>
      <c r="AG366">
        <v>31.82</v>
      </c>
      <c r="AH366">
        <v>31.79</v>
      </c>
      <c r="AI366">
        <v>31.28</v>
      </c>
      <c r="AJ366">
        <v>100.44</v>
      </c>
      <c r="AK366">
        <v>156.4</v>
      </c>
      <c r="AL366">
        <v>154.30000000000001</v>
      </c>
      <c r="AM366">
        <v>1.3</v>
      </c>
      <c r="AN366">
        <v>1473</v>
      </c>
      <c r="AO366">
        <v>3.7970000000000002</v>
      </c>
      <c r="AP366">
        <v>-14</v>
      </c>
      <c r="AQ366">
        <v>-165</v>
      </c>
      <c r="AR366">
        <v>200</v>
      </c>
      <c r="AZ366" s="1">
        <v>0</v>
      </c>
      <c r="BA366" t="s">
        <v>117</v>
      </c>
      <c r="BB366">
        <v>0</v>
      </c>
      <c r="BC366">
        <v>0</v>
      </c>
      <c r="BD366">
        <v>0</v>
      </c>
      <c r="BE366">
        <v>0</v>
      </c>
      <c r="BF366">
        <v>0</v>
      </c>
      <c r="BG366" s="1">
        <v>0.60151620370370373</v>
      </c>
      <c r="BH366" s="2">
        <v>44806</v>
      </c>
      <c r="BI366">
        <v>-0.64</v>
      </c>
      <c r="BJ366">
        <v>2E-3</v>
      </c>
      <c r="BK366">
        <v>2E-3</v>
      </c>
      <c r="BL366">
        <v>0.01</v>
      </c>
      <c r="BM366">
        <v>-1.2989999999999999</v>
      </c>
      <c r="BN366">
        <v>3.9390000000000001</v>
      </c>
      <c r="BO366">
        <v>-12.682</v>
      </c>
      <c r="BP366">
        <v>1</v>
      </c>
      <c r="BQ366">
        <v>150</v>
      </c>
      <c r="BR366">
        <v>5.0000000000000001E-3</v>
      </c>
      <c r="BS366">
        <v>2</v>
      </c>
      <c r="BT366">
        <v>0</v>
      </c>
      <c r="BU366" t="s">
        <v>118</v>
      </c>
      <c r="BV366">
        <v>7000</v>
      </c>
      <c r="BW366">
        <v>500</v>
      </c>
      <c r="BX366">
        <v>5</v>
      </c>
      <c r="BY366">
        <v>2</v>
      </c>
      <c r="BZ366">
        <v>300</v>
      </c>
      <c r="CA366">
        <v>300</v>
      </c>
      <c r="CB366">
        <v>300</v>
      </c>
      <c r="CC366">
        <v>332.334991</v>
      </c>
      <c r="CD366">
        <v>25</v>
      </c>
      <c r="CE366">
        <v>-12.952975</v>
      </c>
      <c r="CF366">
        <v>331.91549700000002</v>
      </c>
      <c r="CG366">
        <v>332.55789199999998</v>
      </c>
      <c r="CH366">
        <v>-0.64239500000000005</v>
      </c>
      <c r="CI366">
        <v>2.4644520000000001</v>
      </c>
      <c r="CJ366">
        <v>2.4948679999999999</v>
      </c>
      <c r="CK366">
        <v>1.6584000000000001</v>
      </c>
      <c r="CL366">
        <v>0.92642100000000005</v>
      </c>
      <c r="CM366">
        <v>0.208452</v>
      </c>
      <c r="CN366">
        <v>-5.7029999999999997E-3</v>
      </c>
      <c r="CO366">
        <v>0.85692100000000004</v>
      </c>
      <c r="CP366">
        <v>1.4760310000000001</v>
      </c>
      <c r="CQ366">
        <v>171.68319700000001</v>
      </c>
      <c r="CR366">
        <v>1.0679999999999999E-3</v>
      </c>
      <c r="CS366">
        <v>2.4138769999999998</v>
      </c>
      <c r="CT366">
        <v>-2.5999999999999998E-5</v>
      </c>
      <c r="CU366">
        <v>1</v>
      </c>
      <c r="CV366">
        <v>2.4366569999999999</v>
      </c>
      <c r="CW366">
        <v>-2.0999999999999999E-5</v>
      </c>
      <c r="CX366">
        <v>1</v>
      </c>
      <c r="CY366">
        <v>0.60051200000000005</v>
      </c>
      <c r="CZ366">
        <v>0.60064300000000004</v>
      </c>
      <c r="DA366">
        <v>0.106516</v>
      </c>
      <c r="DB366">
        <v>0</v>
      </c>
      <c r="DC366" t="s">
        <v>499</v>
      </c>
      <c r="DD366" t="s">
        <v>376</v>
      </c>
      <c r="DE366" t="s">
        <v>377</v>
      </c>
      <c r="DF366" t="s">
        <v>378</v>
      </c>
      <c r="DG366" t="s">
        <v>379</v>
      </c>
      <c r="DH366" t="s">
        <v>123</v>
      </c>
      <c r="DI366" t="s">
        <v>124</v>
      </c>
    </row>
    <row r="367" spans="1:113" x14ac:dyDescent="0.2">
      <c r="A367">
        <v>132</v>
      </c>
      <c r="B367" s="1">
        <v>0.60956018518518518</v>
      </c>
      <c r="C367" s="2">
        <v>44806</v>
      </c>
      <c r="D367" t="s">
        <v>113</v>
      </c>
      <c r="E367" t="s">
        <v>114</v>
      </c>
      <c r="G367">
        <v>132</v>
      </c>
      <c r="H367" t="str">
        <f>_xlfn.XLOOKUP(G367,'[2]9_2_diurnal_curves_still600_pro'!B:B,'[2]9_2_diurnal_curves_still600_pro'!A:A)</f>
        <v>LCOR-374</v>
      </c>
      <c r="I367">
        <v>14</v>
      </c>
      <c r="J367">
        <v>0.22753899999999999</v>
      </c>
      <c r="K367">
        <v>2.92035</v>
      </c>
      <c r="L367">
        <v>0.211092</v>
      </c>
      <c r="M367">
        <v>6.2771679999999996</v>
      </c>
      <c r="N367">
        <v>1.718102</v>
      </c>
      <c r="O367">
        <v>1.5432410000000001</v>
      </c>
      <c r="P367">
        <v>4.6101780000000003</v>
      </c>
      <c r="Q367">
        <v>2.8920759999999999</v>
      </c>
      <c r="R367">
        <v>15.367827</v>
      </c>
      <c r="S367">
        <v>17.109123</v>
      </c>
      <c r="T367">
        <v>45.908852000000003</v>
      </c>
      <c r="U367">
        <v>0.44178600000000001</v>
      </c>
      <c r="V367" t="s">
        <v>500</v>
      </c>
      <c r="W367">
        <v>0</v>
      </c>
      <c r="X367">
        <v>0</v>
      </c>
      <c r="Y367">
        <v>0</v>
      </c>
      <c r="Z367">
        <v>220.441101</v>
      </c>
      <c r="AA367">
        <v>318.75201399999997</v>
      </c>
      <c r="AB367">
        <v>0.30842399999999998</v>
      </c>
      <c r="AC367">
        <v>0.5</v>
      </c>
      <c r="AD367">
        <v>0.8</v>
      </c>
      <c r="AE367">
        <v>220.33670000000001</v>
      </c>
      <c r="AF367">
        <v>36.57</v>
      </c>
      <c r="AG367">
        <v>32.85</v>
      </c>
      <c r="AH367">
        <v>31.71</v>
      </c>
      <c r="AI367">
        <v>31.38</v>
      </c>
      <c r="AJ367">
        <v>100.42</v>
      </c>
      <c r="AK367">
        <v>156.5</v>
      </c>
      <c r="AL367">
        <v>155</v>
      </c>
      <c r="AM367">
        <v>1</v>
      </c>
      <c r="AN367">
        <v>1786</v>
      </c>
      <c r="AO367">
        <v>3.794</v>
      </c>
      <c r="AP367">
        <v>-36</v>
      </c>
      <c r="AQ367">
        <v>-165</v>
      </c>
      <c r="AR367">
        <v>205</v>
      </c>
      <c r="AZ367" s="1">
        <v>0</v>
      </c>
      <c r="BA367" t="s">
        <v>117</v>
      </c>
      <c r="BB367">
        <v>0</v>
      </c>
      <c r="BC367">
        <v>0</v>
      </c>
      <c r="BD367">
        <v>0</v>
      </c>
      <c r="BE367">
        <v>0</v>
      </c>
      <c r="BF367">
        <v>0</v>
      </c>
      <c r="BG367" s="1">
        <v>0.60884259259259255</v>
      </c>
      <c r="BH367" s="2">
        <v>44806</v>
      </c>
      <c r="BI367">
        <v>-0.66</v>
      </c>
      <c r="BJ367">
        <v>2E-3</v>
      </c>
      <c r="BK367">
        <v>4.0000000000000001E-3</v>
      </c>
      <c r="BL367">
        <v>1.2999999999999999E-2</v>
      </c>
      <c r="BM367">
        <v>-3.2959999999999998</v>
      </c>
      <c r="BN367">
        <v>-2.1240000000000001</v>
      </c>
      <c r="BO367">
        <v>-11.925000000000001</v>
      </c>
      <c r="BP367">
        <v>1</v>
      </c>
      <c r="BQ367">
        <v>150</v>
      </c>
      <c r="BR367">
        <v>5.0000000000000001E-3</v>
      </c>
      <c r="BS367">
        <v>2</v>
      </c>
      <c r="BT367">
        <v>0</v>
      </c>
      <c r="BU367" t="s">
        <v>118</v>
      </c>
      <c r="BV367">
        <v>7000</v>
      </c>
      <c r="BW367">
        <v>500</v>
      </c>
      <c r="BX367">
        <v>5</v>
      </c>
      <c r="BY367">
        <v>2</v>
      </c>
      <c r="BZ367">
        <v>300</v>
      </c>
      <c r="CA367">
        <v>300</v>
      </c>
      <c r="CB367">
        <v>300</v>
      </c>
      <c r="CC367">
        <v>305.72677599999997</v>
      </c>
      <c r="CD367">
        <v>25</v>
      </c>
      <c r="CE367">
        <v>-8.8790849999999999</v>
      </c>
      <c r="CF367">
        <v>306.21206699999999</v>
      </c>
      <c r="CG367">
        <v>306.03268400000002</v>
      </c>
      <c r="CH367">
        <v>0.17938200000000001</v>
      </c>
      <c r="CI367">
        <v>2.4658630000000001</v>
      </c>
      <c r="CJ367">
        <v>2.4962420000000001</v>
      </c>
      <c r="CK367">
        <v>1.6592769999999999</v>
      </c>
      <c r="CL367">
        <v>0.92811900000000003</v>
      </c>
      <c r="CM367">
        <v>0.20908199999999999</v>
      </c>
      <c r="CN367">
        <v>-3.6089999999999998E-3</v>
      </c>
      <c r="CO367">
        <v>0.85950599999999999</v>
      </c>
      <c r="CP367">
        <v>1.76729</v>
      </c>
      <c r="CQ367">
        <v>220.441101</v>
      </c>
      <c r="CR367">
        <v>1.0679999999999999E-3</v>
      </c>
      <c r="CS367">
        <v>2.4138769999999998</v>
      </c>
      <c r="CT367">
        <v>-2.5999999999999998E-5</v>
      </c>
      <c r="CU367">
        <v>1</v>
      </c>
      <c r="CV367">
        <v>2.4366569999999999</v>
      </c>
      <c r="CW367">
        <v>-2.0999999999999999E-5</v>
      </c>
      <c r="CX367">
        <v>1</v>
      </c>
      <c r="CY367">
        <v>0.60051200000000005</v>
      </c>
      <c r="CZ367">
        <v>0.60064300000000004</v>
      </c>
      <c r="DA367">
        <v>0.106516</v>
      </c>
      <c r="DB367">
        <v>0</v>
      </c>
      <c r="DC367" t="s">
        <v>500</v>
      </c>
      <c r="DD367" t="s">
        <v>376</v>
      </c>
      <c r="DE367" t="s">
        <v>377</v>
      </c>
      <c r="DF367" t="s">
        <v>378</v>
      </c>
      <c r="DG367" t="s">
        <v>379</v>
      </c>
      <c r="DH367" t="s">
        <v>123</v>
      </c>
      <c r="DI367" t="s">
        <v>124</v>
      </c>
    </row>
    <row r="368" spans="1:113" x14ac:dyDescent="0.2">
      <c r="A368">
        <v>133</v>
      </c>
      <c r="B368" s="1">
        <v>0.61004629629629636</v>
      </c>
      <c r="C368" s="2">
        <v>44806</v>
      </c>
      <c r="D368" t="s">
        <v>113</v>
      </c>
      <c r="E368" t="s">
        <v>114</v>
      </c>
      <c r="G368">
        <v>133</v>
      </c>
      <c r="H368" t="str">
        <f>_xlfn.XLOOKUP(G368,'[2]9_2_diurnal_curves_still600_pro'!B:B,'[2]9_2_diurnal_curves_still600_pro'!A:A)</f>
        <v>LCOR-521</v>
      </c>
      <c r="I368">
        <v>14</v>
      </c>
      <c r="J368">
        <v>6.8453E-2</v>
      </c>
      <c r="K368">
        <v>2.9198970000000002</v>
      </c>
      <c r="L368">
        <v>6.6885E-2</v>
      </c>
      <c r="M368">
        <v>2.4021089999999998</v>
      </c>
      <c r="N368">
        <v>1.5956189999999999</v>
      </c>
      <c r="O368">
        <v>1.528597</v>
      </c>
      <c r="P368">
        <v>5.0821880000000004</v>
      </c>
      <c r="Q368">
        <v>3.4865689999999998</v>
      </c>
      <c r="R368">
        <v>15.222116</v>
      </c>
      <c r="S368">
        <v>15.889531</v>
      </c>
      <c r="T368">
        <v>50.609569999999998</v>
      </c>
      <c r="U368">
        <v>0.44178600000000001</v>
      </c>
      <c r="V368" t="s">
        <v>501</v>
      </c>
      <c r="W368">
        <v>0</v>
      </c>
      <c r="X368">
        <v>0</v>
      </c>
      <c r="Y368">
        <v>0</v>
      </c>
      <c r="Z368">
        <v>212.53179900000001</v>
      </c>
      <c r="AA368">
        <v>289.47830199999999</v>
      </c>
      <c r="AB368">
        <v>0.26581100000000002</v>
      </c>
      <c r="AC368">
        <v>0.5</v>
      </c>
      <c r="AD368">
        <v>0.8</v>
      </c>
      <c r="AE368">
        <v>182.23101800000001</v>
      </c>
      <c r="AF368">
        <v>34.06</v>
      </c>
      <c r="AG368">
        <v>32.630000000000003</v>
      </c>
      <c r="AH368">
        <v>31.66</v>
      </c>
      <c r="AI368">
        <v>33.11</v>
      </c>
      <c r="AJ368">
        <v>100.42</v>
      </c>
      <c r="AK368">
        <v>156.5</v>
      </c>
      <c r="AL368">
        <v>154.69999999999999</v>
      </c>
      <c r="AM368">
        <v>1.1000000000000001</v>
      </c>
      <c r="AN368">
        <v>1714</v>
      </c>
      <c r="AO368">
        <v>3.794</v>
      </c>
      <c r="AP368">
        <v>-19</v>
      </c>
      <c r="AQ368">
        <v>179</v>
      </c>
      <c r="AR368">
        <v>201</v>
      </c>
      <c r="AZ368" s="1">
        <v>0</v>
      </c>
      <c r="BA368" t="s">
        <v>117</v>
      </c>
      <c r="BB368">
        <v>0</v>
      </c>
      <c r="BC368">
        <v>0</v>
      </c>
      <c r="BD368">
        <v>0</v>
      </c>
      <c r="BE368">
        <v>0</v>
      </c>
      <c r="BF368">
        <v>0</v>
      </c>
      <c r="BG368" s="1">
        <v>0.60884259259259255</v>
      </c>
      <c r="BH368" s="2">
        <v>44806</v>
      </c>
      <c r="BI368">
        <v>-0.66</v>
      </c>
      <c r="BJ368">
        <v>-2E-3</v>
      </c>
      <c r="BK368">
        <v>-1E-3</v>
      </c>
      <c r="BL368">
        <v>1E-3</v>
      </c>
      <c r="BM368">
        <v>-2.82</v>
      </c>
      <c r="BN368">
        <v>-4.758</v>
      </c>
      <c r="BO368">
        <v>-10.548999999999999</v>
      </c>
      <c r="BP368">
        <v>1</v>
      </c>
      <c r="BQ368">
        <v>150</v>
      </c>
      <c r="BR368">
        <v>5.0000000000000001E-3</v>
      </c>
      <c r="BS368">
        <v>2</v>
      </c>
      <c r="BT368">
        <v>0</v>
      </c>
      <c r="BU368" t="s">
        <v>118</v>
      </c>
      <c r="BV368">
        <v>7000</v>
      </c>
      <c r="BW368">
        <v>500</v>
      </c>
      <c r="BX368">
        <v>5</v>
      </c>
      <c r="BY368">
        <v>2</v>
      </c>
      <c r="BZ368">
        <v>300</v>
      </c>
      <c r="CA368">
        <v>300</v>
      </c>
      <c r="CB368">
        <v>300</v>
      </c>
      <c r="CC368">
        <v>279.90924100000001</v>
      </c>
      <c r="CD368">
        <v>25</v>
      </c>
      <c r="CE368">
        <v>-6.5853669999999997</v>
      </c>
      <c r="CF368">
        <v>280.224335</v>
      </c>
      <c r="CG368">
        <v>280.04473899999999</v>
      </c>
      <c r="CH368">
        <v>0.17959600000000001</v>
      </c>
      <c r="CI368">
        <v>2.4655710000000002</v>
      </c>
      <c r="CJ368">
        <v>2.4927709999999998</v>
      </c>
      <c r="CK368">
        <v>1.6587940000000001</v>
      </c>
      <c r="CL368">
        <v>0.92737899999999995</v>
      </c>
      <c r="CM368">
        <v>0.20948700000000001</v>
      </c>
      <c r="CN368">
        <v>1.7717E-2</v>
      </c>
      <c r="CO368">
        <v>0.860371</v>
      </c>
      <c r="CP368">
        <v>1.700272</v>
      </c>
      <c r="CQ368">
        <v>212.53179900000001</v>
      </c>
      <c r="CR368">
        <v>1.0549999999999999E-3</v>
      </c>
      <c r="CS368">
        <v>2.4138769999999998</v>
      </c>
      <c r="CT368">
        <v>-2.5999999999999998E-5</v>
      </c>
      <c r="CU368">
        <v>1</v>
      </c>
      <c r="CV368">
        <v>2.4366569999999999</v>
      </c>
      <c r="CW368">
        <v>-2.0999999999999999E-5</v>
      </c>
      <c r="CX368">
        <v>1</v>
      </c>
      <c r="CY368">
        <v>0.60051200000000005</v>
      </c>
      <c r="CZ368">
        <v>0.60064300000000004</v>
      </c>
      <c r="DA368">
        <v>0.106516</v>
      </c>
      <c r="DB368">
        <v>0</v>
      </c>
      <c r="DC368" t="s">
        <v>501</v>
      </c>
      <c r="DD368" t="s">
        <v>376</v>
      </c>
      <c r="DE368" t="s">
        <v>377</v>
      </c>
      <c r="DF368" t="s">
        <v>378</v>
      </c>
      <c r="DG368" t="s">
        <v>379</v>
      </c>
      <c r="DH368" t="s">
        <v>123</v>
      </c>
      <c r="DI368" t="s">
        <v>124</v>
      </c>
    </row>
    <row r="369" spans="1:113" x14ac:dyDescent="0.2">
      <c r="A369">
        <v>134</v>
      </c>
      <c r="B369" s="1">
        <v>0.61100694444444448</v>
      </c>
      <c r="C369" s="2">
        <v>44806</v>
      </c>
      <c r="D369" t="s">
        <v>113</v>
      </c>
      <c r="E369" t="s">
        <v>114</v>
      </c>
      <c r="G369">
        <v>134</v>
      </c>
      <c r="H369" t="str">
        <f>_xlfn.XLOOKUP(G369,'[2]9_2_diurnal_curves_still600_pro'!B:B,'[2]9_2_diurnal_curves_still600_pro'!A:A)</f>
        <v>LCOR-232</v>
      </c>
      <c r="I369">
        <v>14</v>
      </c>
      <c r="J369">
        <v>0.192858</v>
      </c>
      <c r="K369">
        <v>2.9197660000000001</v>
      </c>
      <c r="L369">
        <v>0.18090899999999999</v>
      </c>
      <c r="M369">
        <v>4.8781889999999999</v>
      </c>
      <c r="N369">
        <v>1.644963</v>
      </c>
      <c r="O369">
        <v>1.508931</v>
      </c>
      <c r="P369">
        <v>4.2725860000000004</v>
      </c>
      <c r="Q369">
        <v>2.6276229999999998</v>
      </c>
      <c r="R369">
        <v>15.028480999999999</v>
      </c>
      <c r="S369">
        <v>16.383322</v>
      </c>
      <c r="T369">
        <v>42.553626999999999</v>
      </c>
      <c r="U369">
        <v>0.44178600000000001</v>
      </c>
      <c r="V369" t="s">
        <v>502</v>
      </c>
      <c r="W369">
        <v>0</v>
      </c>
      <c r="X369">
        <v>0</v>
      </c>
      <c r="Y369">
        <v>0</v>
      </c>
      <c r="Z369">
        <v>121.38962600000001</v>
      </c>
      <c r="AA369">
        <v>326.056488</v>
      </c>
      <c r="AB369">
        <v>0.62770400000000004</v>
      </c>
      <c r="AC369">
        <v>0.5</v>
      </c>
      <c r="AD369">
        <v>0.8</v>
      </c>
      <c r="AE369">
        <v>217.78230300000001</v>
      </c>
      <c r="AF369">
        <v>35.25</v>
      </c>
      <c r="AG369">
        <v>32.340000000000003</v>
      </c>
      <c r="AH369">
        <v>31.59</v>
      </c>
      <c r="AI369">
        <v>30.05</v>
      </c>
      <c r="AJ369">
        <v>100.4</v>
      </c>
      <c r="AK369">
        <v>156.5</v>
      </c>
      <c r="AL369">
        <v>153.9</v>
      </c>
      <c r="AM369">
        <v>1.6</v>
      </c>
      <c r="AN369">
        <v>867</v>
      </c>
      <c r="AO369">
        <v>3.79</v>
      </c>
      <c r="AP369">
        <v>-18</v>
      </c>
      <c r="AQ369">
        <v>-137</v>
      </c>
      <c r="AR369">
        <v>222</v>
      </c>
      <c r="AZ369" s="1">
        <v>0</v>
      </c>
      <c r="BA369" t="s">
        <v>117</v>
      </c>
      <c r="BB369">
        <v>0</v>
      </c>
      <c r="BC369">
        <v>0</v>
      </c>
      <c r="BD369">
        <v>0</v>
      </c>
      <c r="BE369">
        <v>0</v>
      </c>
      <c r="BF369">
        <v>0</v>
      </c>
      <c r="BG369" s="1">
        <v>0.60884259259259255</v>
      </c>
      <c r="BH369" s="2">
        <v>44806</v>
      </c>
      <c r="BI369">
        <v>-0.66</v>
      </c>
      <c r="BJ369">
        <v>-1E-3</v>
      </c>
      <c r="BK369">
        <v>1E-3</v>
      </c>
      <c r="BL369">
        <v>4.0000000000000001E-3</v>
      </c>
      <c r="BM369">
        <v>-0.61399999999999999</v>
      </c>
      <c r="BN369">
        <v>-2.4359999999999999</v>
      </c>
      <c r="BO369">
        <v>-10.596</v>
      </c>
      <c r="BP369">
        <v>1</v>
      </c>
      <c r="BQ369">
        <v>150</v>
      </c>
      <c r="BR369">
        <v>5.0000000000000001E-3</v>
      </c>
      <c r="BS369">
        <v>2</v>
      </c>
      <c r="BT369">
        <v>0</v>
      </c>
      <c r="BU369" t="s">
        <v>118</v>
      </c>
      <c r="BV369">
        <v>7000</v>
      </c>
      <c r="BW369">
        <v>500</v>
      </c>
      <c r="BX369">
        <v>5</v>
      </c>
      <c r="BY369">
        <v>2</v>
      </c>
      <c r="BZ369">
        <v>300</v>
      </c>
      <c r="CA369">
        <v>300</v>
      </c>
      <c r="CB369">
        <v>300</v>
      </c>
      <c r="CC369">
        <v>299.01266500000003</v>
      </c>
      <c r="CD369">
        <v>25</v>
      </c>
      <c r="CE369">
        <v>-18.650977999999999</v>
      </c>
      <c r="CF369">
        <v>299.38064600000001</v>
      </c>
      <c r="CG369">
        <v>299.33889799999997</v>
      </c>
      <c r="CH369">
        <v>4.1748E-2</v>
      </c>
      <c r="CI369">
        <v>2.4651830000000001</v>
      </c>
      <c r="CJ369">
        <v>2.4944350000000002</v>
      </c>
      <c r="CK369">
        <v>1.658655</v>
      </c>
      <c r="CL369">
        <v>0.92537100000000005</v>
      </c>
      <c r="CM369">
        <v>0.21005599999999999</v>
      </c>
      <c r="CN369">
        <v>-1.7923999999999999E-2</v>
      </c>
      <c r="CO369">
        <v>0.86094700000000002</v>
      </c>
      <c r="CP369">
        <v>0.91308299999999998</v>
      </c>
      <c r="CQ369">
        <v>121.38962600000001</v>
      </c>
      <c r="CR369">
        <v>1.077E-3</v>
      </c>
      <c r="CS369">
        <v>2.4138769999999998</v>
      </c>
      <c r="CT369">
        <v>-2.5999999999999998E-5</v>
      </c>
      <c r="CU369">
        <v>1</v>
      </c>
      <c r="CV369">
        <v>2.4366569999999999</v>
      </c>
      <c r="CW369">
        <v>-2.0999999999999999E-5</v>
      </c>
      <c r="CX369">
        <v>1</v>
      </c>
      <c r="CY369">
        <v>0.60051200000000005</v>
      </c>
      <c r="CZ369">
        <v>0.60064300000000004</v>
      </c>
      <c r="DA369">
        <v>0.106516</v>
      </c>
      <c r="DB369">
        <v>0</v>
      </c>
      <c r="DC369" t="s">
        <v>502</v>
      </c>
      <c r="DD369" t="s">
        <v>376</v>
      </c>
      <c r="DE369" t="s">
        <v>377</v>
      </c>
      <c r="DF369" t="s">
        <v>378</v>
      </c>
      <c r="DG369" t="s">
        <v>379</v>
      </c>
      <c r="DH369" t="s">
        <v>123</v>
      </c>
      <c r="DI369" t="s">
        <v>124</v>
      </c>
    </row>
    <row r="370" spans="1:113" x14ac:dyDescent="0.2">
      <c r="A370">
        <v>135</v>
      </c>
      <c r="B370" s="1">
        <v>0.61329861111111106</v>
      </c>
      <c r="C370" s="2">
        <v>44806</v>
      </c>
      <c r="D370" t="s">
        <v>113</v>
      </c>
      <c r="E370" t="s">
        <v>114</v>
      </c>
      <c r="G370">
        <v>135</v>
      </c>
      <c r="H370" t="str">
        <f>_xlfn.XLOOKUP(G370,'[2]9_2_diurnal_curves_still600_pro'!B:B,'[2]9_2_diurnal_curves_still600_pro'!A:A)</f>
        <v>LCOR-315</v>
      </c>
      <c r="I370">
        <v>14</v>
      </c>
      <c r="J370">
        <v>0.26716400000000001</v>
      </c>
      <c r="K370">
        <v>2.9200360000000001</v>
      </c>
      <c r="L370">
        <v>0.24476899999999999</v>
      </c>
      <c r="M370">
        <v>6.8038020000000001</v>
      </c>
      <c r="N370">
        <v>1.7634460000000001</v>
      </c>
      <c r="O370">
        <v>1.5740069999999999</v>
      </c>
      <c r="P370">
        <v>4.4674420000000001</v>
      </c>
      <c r="Q370">
        <v>2.7039960000000001</v>
      </c>
      <c r="R370">
        <v>15.678535999999999</v>
      </c>
      <c r="S370">
        <v>17.565514</v>
      </c>
      <c r="T370">
        <v>44.499755999999998</v>
      </c>
      <c r="U370">
        <v>0.44178600000000001</v>
      </c>
      <c r="V370" t="s">
        <v>503</v>
      </c>
      <c r="W370">
        <v>0</v>
      </c>
      <c r="X370">
        <v>0</v>
      </c>
      <c r="Y370">
        <v>0</v>
      </c>
      <c r="Z370">
        <v>136.20542900000001</v>
      </c>
      <c r="AA370">
        <v>306.70437600000002</v>
      </c>
      <c r="AB370">
        <v>0.55590600000000001</v>
      </c>
      <c r="AC370">
        <v>0.5</v>
      </c>
      <c r="AD370">
        <v>0.8</v>
      </c>
      <c r="AE370">
        <v>285.908478</v>
      </c>
      <c r="AF370">
        <v>37.69</v>
      </c>
      <c r="AG370">
        <v>33.65</v>
      </c>
      <c r="AH370">
        <v>31.64</v>
      </c>
      <c r="AI370">
        <v>30.83</v>
      </c>
      <c r="AJ370">
        <v>100.39</v>
      </c>
      <c r="AK370">
        <v>156.5</v>
      </c>
      <c r="AL370">
        <v>155.9</v>
      </c>
      <c r="AM370">
        <v>0.4</v>
      </c>
      <c r="AN370">
        <v>1286</v>
      </c>
      <c r="AO370">
        <v>3.7890000000000001</v>
      </c>
      <c r="AP370">
        <v>-29</v>
      </c>
      <c r="AQ370">
        <v>-159</v>
      </c>
      <c r="AR370">
        <v>232</v>
      </c>
      <c r="AZ370" s="1">
        <v>0</v>
      </c>
      <c r="BA370" t="s">
        <v>117</v>
      </c>
      <c r="BB370">
        <v>0</v>
      </c>
      <c r="BC370">
        <v>0</v>
      </c>
      <c r="BD370">
        <v>0</v>
      </c>
      <c r="BE370">
        <v>0</v>
      </c>
      <c r="BF370">
        <v>0</v>
      </c>
      <c r="BG370" s="1">
        <v>0.60884259259259255</v>
      </c>
      <c r="BH370" s="2">
        <v>44806</v>
      </c>
      <c r="BI370">
        <v>-0.66</v>
      </c>
      <c r="BJ370">
        <v>0</v>
      </c>
      <c r="BK370">
        <v>2E-3</v>
      </c>
      <c r="BL370">
        <v>8.9999999999999993E-3</v>
      </c>
      <c r="BM370">
        <v>-0.99199999999999999</v>
      </c>
      <c r="BN370">
        <v>-3.6539999999999999</v>
      </c>
      <c r="BO370">
        <v>-6.9240000000000004</v>
      </c>
      <c r="BP370">
        <v>1</v>
      </c>
      <c r="BQ370">
        <v>150</v>
      </c>
      <c r="BR370">
        <v>5.0000000000000001E-3</v>
      </c>
      <c r="BS370">
        <v>2</v>
      </c>
      <c r="BT370">
        <v>0</v>
      </c>
      <c r="BU370" t="s">
        <v>118</v>
      </c>
      <c r="BV370">
        <v>7000</v>
      </c>
      <c r="BW370">
        <v>500</v>
      </c>
      <c r="BX370">
        <v>5</v>
      </c>
      <c r="BY370">
        <v>2</v>
      </c>
      <c r="BZ370">
        <v>300</v>
      </c>
      <c r="CA370">
        <v>300</v>
      </c>
      <c r="CB370">
        <v>300</v>
      </c>
      <c r="CC370">
        <v>277.87506100000002</v>
      </c>
      <c r="CD370">
        <v>25</v>
      </c>
      <c r="CE370">
        <v>-19.917604000000001</v>
      </c>
      <c r="CF370">
        <v>277.94372600000003</v>
      </c>
      <c r="CG370">
        <v>278.17233299999998</v>
      </c>
      <c r="CH370">
        <v>-0.228607</v>
      </c>
      <c r="CI370">
        <v>2.4669490000000001</v>
      </c>
      <c r="CJ370">
        <v>2.497795</v>
      </c>
      <c r="CK370">
        <v>1.6589430000000001</v>
      </c>
      <c r="CL370">
        <v>0.93029700000000004</v>
      </c>
      <c r="CM370">
        <v>0.20969199999999999</v>
      </c>
      <c r="CN370">
        <v>-9.273E-3</v>
      </c>
      <c r="CO370">
        <v>0.86320699999999995</v>
      </c>
      <c r="CP370">
        <v>1.3021480000000001</v>
      </c>
      <c r="CQ370">
        <v>136.20542900000001</v>
      </c>
      <c r="CR370">
        <v>1.0859999999999999E-3</v>
      </c>
      <c r="CS370">
        <v>2.4138769999999998</v>
      </c>
      <c r="CT370">
        <v>-2.5999999999999998E-5</v>
      </c>
      <c r="CU370">
        <v>1</v>
      </c>
      <c r="CV370">
        <v>2.4366569999999999</v>
      </c>
      <c r="CW370">
        <v>-2.0999999999999999E-5</v>
      </c>
      <c r="CX370">
        <v>1</v>
      </c>
      <c r="CY370">
        <v>0.60051200000000005</v>
      </c>
      <c r="CZ370">
        <v>0.60064300000000004</v>
      </c>
      <c r="DA370">
        <v>0.106516</v>
      </c>
      <c r="DB370">
        <v>0</v>
      </c>
      <c r="DC370" t="s">
        <v>503</v>
      </c>
      <c r="DD370" t="s">
        <v>376</v>
      </c>
      <c r="DE370" t="s">
        <v>377</v>
      </c>
      <c r="DF370" t="s">
        <v>378</v>
      </c>
      <c r="DG370" t="s">
        <v>379</v>
      </c>
      <c r="DH370" t="s">
        <v>123</v>
      </c>
      <c r="DI370" t="s">
        <v>124</v>
      </c>
    </row>
    <row r="371" spans="1:113" x14ac:dyDescent="0.2">
      <c r="A371">
        <v>136</v>
      </c>
      <c r="B371" s="1">
        <v>0.61439814814814808</v>
      </c>
      <c r="C371" s="2">
        <v>44806</v>
      </c>
      <c r="D371" t="s">
        <v>113</v>
      </c>
      <c r="E371" t="s">
        <v>114</v>
      </c>
      <c r="G371">
        <v>136</v>
      </c>
      <c r="H371" t="str">
        <f>_xlfn.XLOOKUP(G371,'[2]9_2_diurnal_curves_still600_pro'!B:B,'[2]9_2_diurnal_curves_still600_pro'!A:A)</f>
        <v>LCOR-419</v>
      </c>
      <c r="I371">
        <v>14</v>
      </c>
      <c r="J371">
        <v>0.24299399999999999</v>
      </c>
      <c r="K371">
        <v>2.9191229999999999</v>
      </c>
      <c r="L371">
        <v>0.22432099999999999</v>
      </c>
      <c r="M371">
        <v>5.9320459999999997</v>
      </c>
      <c r="N371">
        <v>1.6510769999999999</v>
      </c>
      <c r="O371">
        <v>1.4855959999999999</v>
      </c>
      <c r="P371">
        <v>4.2282780000000004</v>
      </c>
      <c r="Q371">
        <v>2.5772010000000001</v>
      </c>
      <c r="R371">
        <v>14.797255</v>
      </c>
      <c r="S371">
        <v>16.445519999999998</v>
      </c>
      <c r="T371">
        <v>42.115681000000002</v>
      </c>
      <c r="U371">
        <v>0.44178600000000001</v>
      </c>
      <c r="V371" t="s">
        <v>504</v>
      </c>
      <c r="W371">
        <v>0</v>
      </c>
      <c r="X371">
        <v>0</v>
      </c>
      <c r="Y371">
        <v>0</v>
      </c>
      <c r="Z371">
        <v>176.003693</v>
      </c>
      <c r="AA371">
        <v>336.43756100000002</v>
      </c>
      <c r="AB371">
        <v>0.47686099999999998</v>
      </c>
      <c r="AC371">
        <v>0.5</v>
      </c>
      <c r="AD371">
        <v>0.8</v>
      </c>
      <c r="AE371">
        <v>240.28128100000001</v>
      </c>
      <c r="AF371">
        <v>35.43</v>
      </c>
      <c r="AG371">
        <v>31.88</v>
      </c>
      <c r="AH371">
        <v>31.57</v>
      </c>
      <c r="AI371">
        <v>29.87</v>
      </c>
      <c r="AJ371">
        <v>100.4</v>
      </c>
      <c r="AK371">
        <v>156.4</v>
      </c>
      <c r="AL371">
        <v>155.6</v>
      </c>
      <c r="AM371">
        <v>0.5</v>
      </c>
      <c r="AN371">
        <v>1260</v>
      </c>
      <c r="AO371">
        <v>3.7879999999999998</v>
      </c>
      <c r="AP371">
        <v>-16</v>
      </c>
      <c r="AQ371">
        <v>-155</v>
      </c>
      <c r="AR371">
        <v>213</v>
      </c>
      <c r="AZ371" s="1">
        <v>0</v>
      </c>
      <c r="BA371" t="s">
        <v>117</v>
      </c>
      <c r="BB371">
        <v>0</v>
      </c>
      <c r="BC371">
        <v>0</v>
      </c>
      <c r="BD371">
        <v>0</v>
      </c>
      <c r="BE371">
        <v>0</v>
      </c>
      <c r="BF371">
        <v>0</v>
      </c>
      <c r="BG371" s="1">
        <v>0.60884259259259255</v>
      </c>
      <c r="BH371" s="2">
        <v>44806</v>
      </c>
      <c r="BI371">
        <v>-0.66</v>
      </c>
      <c r="BJ371">
        <v>1E-3</v>
      </c>
      <c r="BK371">
        <v>2E-3</v>
      </c>
      <c r="BL371">
        <v>2.1000000000000001E-2</v>
      </c>
      <c r="BM371">
        <v>-2.2109999999999999</v>
      </c>
      <c r="BN371">
        <v>-4.2249999999999996</v>
      </c>
      <c r="BO371">
        <v>2.9060000000000001</v>
      </c>
      <c r="BP371">
        <v>1</v>
      </c>
      <c r="BQ371">
        <v>150</v>
      </c>
      <c r="BR371">
        <v>5.0000000000000001E-3</v>
      </c>
      <c r="BS371">
        <v>2</v>
      </c>
      <c r="BT371">
        <v>0</v>
      </c>
      <c r="BU371" t="s">
        <v>118</v>
      </c>
      <c r="BV371">
        <v>7000</v>
      </c>
      <c r="BW371">
        <v>500</v>
      </c>
      <c r="BX371">
        <v>5</v>
      </c>
      <c r="BY371">
        <v>2</v>
      </c>
      <c r="BZ371">
        <v>300</v>
      </c>
      <c r="CA371">
        <v>300</v>
      </c>
      <c r="CB371">
        <v>300</v>
      </c>
      <c r="CC371">
        <v>314.85772700000001</v>
      </c>
      <c r="CD371">
        <v>25</v>
      </c>
      <c r="CE371">
        <v>-14.959978</v>
      </c>
      <c r="CF371">
        <v>314.82232699999997</v>
      </c>
      <c r="CG371">
        <v>315.00735500000002</v>
      </c>
      <c r="CH371">
        <v>-0.185028</v>
      </c>
      <c r="CI371">
        <v>2.4645700000000001</v>
      </c>
      <c r="CJ371">
        <v>2.494691</v>
      </c>
      <c r="CK371">
        <v>1.6579699999999999</v>
      </c>
      <c r="CL371">
        <v>0.92956000000000005</v>
      </c>
      <c r="CM371">
        <v>0.21026700000000001</v>
      </c>
      <c r="CN371">
        <v>-1.9744999999999999E-2</v>
      </c>
      <c r="CO371">
        <v>0.86328300000000002</v>
      </c>
      <c r="CP371">
        <v>1.2779039999999999</v>
      </c>
      <c r="CQ371">
        <v>176.003693</v>
      </c>
      <c r="CR371">
        <v>1.088E-3</v>
      </c>
      <c r="CS371">
        <v>2.4138769999999998</v>
      </c>
      <c r="CT371">
        <v>-2.5999999999999998E-5</v>
      </c>
      <c r="CU371">
        <v>1</v>
      </c>
      <c r="CV371">
        <v>2.4366569999999999</v>
      </c>
      <c r="CW371">
        <v>-2.0999999999999999E-5</v>
      </c>
      <c r="CX371">
        <v>1</v>
      </c>
      <c r="CY371">
        <v>0.60051200000000005</v>
      </c>
      <c r="CZ371">
        <v>0.60064300000000004</v>
      </c>
      <c r="DA371">
        <v>0.106516</v>
      </c>
      <c r="DB371">
        <v>0</v>
      </c>
      <c r="DC371" t="s">
        <v>504</v>
      </c>
      <c r="DD371" t="s">
        <v>376</v>
      </c>
      <c r="DE371" t="s">
        <v>377</v>
      </c>
      <c r="DF371" t="s">
        <v>378</v>
      </c>
      <c r="DG371" t="s">
        <v>379</v>
      </c>
      <c r="DH371" t="s">
        <v>123</v>
      </c>
      <c r="DI371" t="s">
        <v>124</v>
      </c>
    </row>
    <row r="372" spans="1:113" x14ac:dyDescent="0.2">
      <c r="A372">
        <v>137</v>
      </c>
      <c r="B372" s="1">
        <v>0.61504629629629626</v>
      </c>
      <c r="C372" s="2">
        <v>44806</v>
      </c>
      <c r="D372" t="s">
        <v>113</v>
      </c>
      <c r="E372" t="s">
        <v>114</v>
      </c>
      <c r="G372">
        <v>137</v>
      </c>
      <c r="H372" t="str">
        <f>_xlfn.XLOOKUP(G372,'[2]9_2_diurnal_curves_still600_pro'!B:B,'[2]9_2_diurnal_curves_still600_pro'!A:A)</f>
        <v>LCOR-365</v>
      </c>
      <c r="I372">
        <v>14</v>
      </c>
      <c r="J372">
        <v>0.17146600000000001</v>
      </c>
      <c r="K372">
        <v>2.9204180000000002</v>
      </c>
      <c r="L372">
        <v>0.16195699999999999</v>
      </c>
      <c r="M372">
        <v>4.0654709999999996</v>
      </c>
      <c r="N372">
        <v>1.5950500000000001</v>
      </c>
      <c r="O372">
        <v>1.4816879999999999</v>
      </c>
      <c r="P372">
        <v>4.0444959999999996</v>
      </c>
      <c r="Q372">
        <v>2.449446</v>
      </c>
      <c r="R372">
        <v>14.757999999999999</v>
      </c>
      <c r="S372">
        <v>15.88711</v>
      </c>
      <c r="T372">
        <v>40.284222</v>
      </c>
      <c r="U372">
        <v>0.44178600000000001</v>
      </c>
      <c r="V372" t="s">
        <v>505</v>
      </c>
      <c r="W372">
        <v>0</v>
      </c>
      <c r="X372">
        <v>0</v>
      </c>
      <c r="Y372">
        <v>0</v>
      </c>
      <c r="Z372">
        <v>95.561027999999993</v>
      </c>
      <c r="AA372">
        <v>352.44329800000003</v>
      </c>
      <c r="AB372">
        <v>0.72886099999999998</v>
      </c>
      <c r="AC372">
        <v>0.5</v>
      </c>
      <c r="AD372">
        <v>0.8</v>
      </c>
      <c r="AE372">
        <v>380.23187300000001</v>
      </c>
      <c r="AF372">
        <v>34.44</v>
      </c>
      <c r="AG372">
        <v>31.99</v>
      </c>
      <c r="AH372">
        <v>31.46</v>
      </c>
      <c r="AI372">
        <v>29.1</v>
      </c>
      <c r="AJ372">
        <v>100.4</v>
      </c>
      <c r="AK372">
        <v>156.5</v>
      </c>
      <c r="AL372">
        <v>156.4</v>
      </c>
      <c r="AM372">
        <v>0.1</v>
      </c>
      <c r="AN372">
        <v>1304</v>
      </c>
      <c r="AO372">
        <v>3.7869999999999999</v>
      </c>
      <c r="AP372">
        <v>-4</v>
      </c>
      <c r="AQ372">
        <v>-164</v>
      </c>
      <c r="AR372">
        <v>199</v>
      </c>
      <c r="AZ372" s="1">
        <v>0</v>
      </c>
      <c r="BA372" t="s">
        <v>117</v>
      </c>
      <c r="BB372">
        <v>0</v>
      </c>
      <c r="BC372">
        <v>0</v>
      </c>
      <c r="BD372">
        <v>0</v>
      </c>
      <c r="BE372">
        <v>0</v>
      </c>
      <c r="BF372">
        <v>0</v>
      </c>
      <c r="BG372" s="1">
        <v>0.60884259259259255</v>
      </c>
      <c r="BH372" s="2">
        <v>44806</v>
      </c>
      <c r="BI372">
        <v>-0.66</v>
      </c>
      <c r="BJ372">
        <v>2E-3</v>
      </c>
      <c r="BK372">
        <v>4.0000000000000001E-3</v>
      </c>
      <c r="BL372">
        <v>-9999</v>
      </c>
      <c r="BM372">
        <v>-0.17599999999999999</v>
      </c>
      <c r="BN372">
        <v>-1.9119999999999999</v>
      </c>
      <c r="BO372">
        <v>-9999</v>
      </c>
      <c r="BP372">
        <v>1</v>
      </c>
      <c r="BQ372">
        <v>150</v>
      </c>
      <c r="BR372">
        <v>5.0000000000000001E-3</v>
      </c>
      <c r="BS372">
        <v>2</v>
      </c>
      <c r="BT372">
        <v>0</v>
      </c>
      <c r="BU372" t="s">
        <v>118</v>
      </c>
      <c r="BV372">
        <v>7000</v>
      </c>
      <c r="BW372">
        <v>500</v>
      </c>
      <c r="BX372">
        <v>5</v>
      </c>
      <c r="BY372">
        <v>2</v>
      </c>
      <c r="BZ372">
        <v>300</v>
      </c>
      <c r="CA372">
        <v>300</v>
      </c>
      <c r="CB372">
        <v>300</v>
      </c>
      <c r="CC372">
        <v>323.28164700000002</v>
      </c>
      <c r="CD372">
        <v>25</v>
      </c>
      <c r="CE372">
        <v>-19.962971</v>
      </c>
      <c r="CF372">
        <v>327.82101399999999</v>
      </c>
      <c r="CG372">
        <v>323.84628300000003</v>
      </c>
      <c r="CH372">
        <v>3.9747309999999998</v>
      </c>
      <c r="CI372">
        <v>2.4647380000000001</v>
      </c>
      <c r="CJ372">
        <v>2.493331</v>
      </c>
      <c r="CK372">
        <v>1.6593500000000001</v>
      </c>
      <c r="CL372">
        <v>0.93170600000000003</v>
      </c>
      <c r="CM372">
        <v>0.21116199999999999</v>
      </c>
      <c r="CN372">
        <v>-2.7446000000000002E-2</v>
      </c>
      <c r="CO372">
        <v>0.86456100000000002</v>
      </c>
      <c r="CP372">
        <v>1.3192790000000001</v>
      </c>
      <c r="CQ372">
        <v>95.561027999999993</v>
      </c>
      <c r="CR372">
        <v>1.088E-3</v>
      </c>
      <c r="CS372">
        <v>2.4138769999999998</v>
      </c>
      <c r="CT372">
        <v>-2.5999999999999998E-5</v>
      </c>
      <c r="CU372">
        <v>1</v>
      </c>
      <c r="CV372">
        <v>2.4366569999999999</v>
      </c>
      <c r="CW372">
        <v>-2.0999999999999999E-5</v>
      </c>
      <c r="CX372">
        <v>1</v>
      </c>
      <c r="CY372">
        <v>0.60051200000000005</v>
      </c>
      <c r="CZ372">
        <v>0.60064300000000004</v>
      </c>
      <c r="DA372">
        <v>0.106516</v>
      </c>
      <c r="DB372">
        <v>0</v>
      </c>
      <c r="DC372" t="s">
        <v>505</v>
      </c>
      <c r="DD372" t="s">
        <v>376</v>
      </c>
      <c r="DE372" t="s">
        <v>377</v>
      </c>
      <c r="DF372" t="s">
        <v>378</v>
      </c>
      <c r="DG372" t="s">
        <v>379</v>
      </c>
      <c r="DH372" t="s">
        <v>123</v>
      </c>
      <c r="DI372" t="s">
        <v>124</v>
      </c>
    </row>
    <row r="373" spans="1:113" x14ac:dyDescent="0.2">
      <c r="A373">
        <v>138</v>
      </c>
      <c r="B373" s="1">
        <v>0.61568287037037039</v>
      </c>
      <c r="C373" s="2">
        <v>44806</v>
      </c>
      <c r="D373" t="s">
        <v>113</v>
      </c>
      <c r="E373" t="s">
        <v>114</v>
      </c>
      <c r="G373">
        <v>138</v>
      </c>
      <c r="H373" t="str">
        <f>_xlfn.XLOOKUP(G373,'[2]9_2_diurnal_curves_still600_pro'!B:B,'[2]9_2_diurnal_curves_still600_pro'!A:A)</f>
        <v>LCOR-480</v>
      </c>
      <c r="I373">
        <v>14</v>
      </c>
      <c r="J373">
        <v>0.34462500000000001</v>
      </c>
      <c r="K373">
        <v>2.9210229999999999</v>
      </c>
      <c r="L373">
        <v>0.308257</v>
      </c>
      <c r="M373">
        <v>8.8472629999999999</v>
      </c>
      <c r="N373">
        <v>1.805882</v>
      </c>
      <c r="O373">
        <v>1.5597780000000001</v>
      </c>
      <c r="P373">
        <v>4.5961379999999998</v>
      </c>
      <c r="Q373">
        <v>2.7902559999999998</v>
      </c>
      <c r="R373">
        <v>15.532662</v>
      </c>
      <c r="S373">
        <v>17.983419000000001</v>
      </c>
      <c r="T373">
        <v>45.769485000000003</v>
      </c>
      <c r="U373">
        <v>0.44178600000000001</v>
      </c>
      <c r="V373" t="s">
        <v>506</v>
      </c>
      <c r="W373">
        <v>0</v>
      </c>
      <c r="X373">
        <v>0</v>
      </c>
      <c r="Y373">
        <v>0</v>
      </c>
      <c r="Z373">
        <v>219.33102400000001</v>
      </c>
      <c r="AA373">
        <v>321.20468099999999</v>
      </c>
      <c r="AB373">
        <v>0.31716100000000003</v>
      </c>
      <c r="AC373">
        <v>0.5</v>
      </c>
      <c r="AD373">
        <v>0.8</v>
      </c>
      <c r="AE373">
        <v>237.22074900000001</v>
      </c>
      <c r="AF373">
        <v>39.21</v>
      </c>
      <c r="AG373">
        <v>33.869999999999997</v>
      </c>
      <c r="AH373">
        <v>31.36</v>
      </c>
      <c r="AI373">
        <v>31.33</v>
      </c>
      <c r="AJ373">
        <v>100.42</v>
      </c>
      <c r="AK373">
        <v>156.6</v>
      </c>
      <c r="AL373">
        <v>156.6</v>
      </c>
      <c r="AM373">
        <v>0</v>
      </c>
      <c r="AN373">
        <v>1870</v>
      </c>
      <c r="AO373">
        <v>3.786</v>
      </c>
      <c r="AP373">
        <v>-32</v>
      </c>
      <c r="AQ373">
        <v>178</v>
      </c>
      <c r="AR373">
        <v>195</v>
      </c>
      <c r="AZ373" s="1">
        <v>0</v>
      </c>
      <c r="BA373" t="s">
        <v>117</v>
      </c>
      <c r="BB373">
        <v>0</v>
      </c>
      <c r="BC373">
        <v>0</v>
      </c>
      <c r="BD373">
        <v>0</v>
      </c>
      <c r="BE373">
        <v>0</v>
      </c>
      <c r="BF373">
        <v>0</v>
      </c>
      <c r="BG373" s="1">
        <v>0.60884259259259255</v>
      </c>
      <c r="BH373" s="2">
        <v>44806</v>
      </c>
      <c r="BI373">
        <v>-0.66</v>
      </c>
      <c r="BJ373">
        <v>2E-3</v>
      </c>
      <c r="BK373">
        <v>1E-3</v>
      </c>
      <c r="BL373">
        <v>1.4999999999999999E-2</v>
      </c>
      <c r="BM373">
        <v>-0.96499999999999997</v>
      </c>
      <c r="BN373">
        <v>-1.7290000000000001</v>
      </c>
      <c r="BO373">
        <v>-1</v>
      </c>
      <c r="BP373">
        <v>1</v>
      </c>
      <c r="BQ373">
        <v>150</v>
      </c>
      <c r="BR373">
        <v>5.0000000000000001E-3</v>
      </c>
      <c r="BS373">
        <v>2</v>
      </c>
      <c r="BT373">
        <v>0</v>
      </c>
      <c r="BU373" t="s">
        <v>118</v>
      </c>
      <c r="BV373">
        <v>7000</v>
      </c>
      <c r="BW373">
        <v>500</v>
      </c>
      <c r="BX373">
        <v>5</v>
      </c>
      <c r="BY373">
        <v>2</v>
      </c>
      <c r="BZ373">
        <v>300</v>
      </c>
      <c r="CA373">
        <v>300</v>
      </c>
      <c r="CB373">
        <v>300</v>
      </c>
      <c r="CC373">
        <v>305.13845800000001</v>
      </c>
      <c r="CD373">
        <v>25</v>
      </c>
      <c r="CE373">
        <v>-11.466775999999999</v>
      </c>
      <c r="CF373">
        <v>304.212219</v>
      </c>
      <c r="CG373">
        <v>304.778503</v>
      </c>
      <c r="CH373">
        <v>-0.56628400000000001</v>
      </c>
      <c r="CI373">
        <v>2.4672869999999998</v>
      </c>
      <c r="CJ373">
        <v>2.4999060000000002</v>
      </c>
      <c r="CK373">
        <v>1.6599969999999999</v>
      </c>
      <c r="CL373">
        <v>0.93218999999999996</v>
      </c>
      <c r="CM373">
        <v>0.21196999999999999</v>
      </c>
      <c r="CN373">
        <v>-7.1000000000000005E-5</v>
      </c>
      <c r="CO373">
        <v>0.86576600000000004</v>
      </c>
      <c r="CP373">
        <v>1.8452980000000001</v>
      </c>
      <c r="CQ373">
        <v>219.33102400000001</v>
      </c>
      <c r="CR373">
        <v>1.077E-3</v>
      </c>
      <c r="CS373">
        <v>2.4138769999999998</v>
      </c>
      <c r="CT373">
        <v>-2.5999999999999998E-5</v>
      </c>
      <c r="CU373">
        <v>1</v>
      </c>
      <c r="CV373">
        <v>2.4366569999999999</v>
      </c>
      <c r="CW373">
        <v>-2.0999999999999999E-5</v>
      </c>
      <c r="CX373">
        <v>1</v>
      </c>
      <c r="CY373">
        <v>0.60051200000000005</v>
      </c>
      <c r="CZ373">
        <v>0.60064300000000004</v>
      </c>
      <c r="DA373">
        <v>0.106516</v>
      </c>
      <c r="DB373">
        <v>0</v>
      </c>
      <c r="DC373" t="s">
        <v>506</v>
      </c>
      <c r="DD373" t="s">
        <v>376</v>
      </c>
      <c r="DE373" t="s">
        <v>377</v>
      </c>
      <c r="DF373" t="s">
        <v>378</v>
      </c>
      <c r="DG373" t="s">
        <v>379</v>
      </c>
      <c r="DH373" t="s">
        <v>123</v>
      </c>
      <c r="DI373" t="s">
        <v>124</v>
      </c>
    </row>
    <row r="374" spans="1:113" x14ac:dyDescent="0.2">
      <c r="A374">
        <v>139</v>
      </c>
      <c r="B374" s="1">
        <v>0.61643518518518514</v>
      </c>
      <c r="C374" s="2">
        <v>44806</v>
      </c>
      <c r="D374" t="s">
        <v>113</v>
      </c>
      <c r="E374" t="s">
        <v>114</v>
      </c>
      <c r="G374">
        <v>139</v>
      </c>
      <c r="H374" t="str">
        <f>_xlfn.XLOOKUP(G374,'[2]9_2_diurnal_curves_still600_pro'!B:B,'[2]9_2_diurnal_curves_still600_pro'!A:A)</f>
        <v>LCOR-433</v>
      </c>
      <c r="I374">
        <v>14</v>
      </c>
      <c r="J374">
        <v>0.25727</v>
      </c>
      <c r="K374">
        <v>2.9185460000000001</v>
      </c>
      <c r="L374">
        <v>0.236429</v>
      </c>
      <c r="M374">
        <v>5.4736419999999999</v>
      </c>
      <c r="N374">
        <v>1.678172</v>
      </c>
      <c r="O374">
        <v>1.5254430000000001</v>
      </c>
      <c r="P374">
        <v>3.9376099999999998</v>
      </c>
      <c r="Q374">
        <v>2.2594379999999998</v>
      </c>
      <c r="R374">
        <v>15.193315</v>
      </c>
      <c r="S374">
        <v>16.714485</v>
      </c>
      <c r="T374">
        <v>39.218345999999997</v>
      </c>
      <c r="U374">
        <v>0.44178600000000001</v>
      </c>
      <c r="V374" t="s">
        <v>507</v>
      </c>
      <c r="W374">
        <v>0</v>
      </c>
      <c r="X374">
        <v>0</v>
      </c>
      <c r="Y374">
        <v>0</v>
      </c>
      <c r="Z374">
        <v>117.142082</v>
      </c>
      <c r="AA374">
        <v>380.32205199999999</v>
      </c>
      <c r="AB374">
        <v>0.69199200000000005</v>
      </c>
      <c r="AC374">
        <v>0.5</v>
      </c>
      <c r="AD374">
        <v>0.8</v>
      </c>
      <c r="AE374">
        <v>456.334473</v>
      </c>
      <c r="AF374">
        <v>36.520000000000003</v>
      </c>
      <c r="AG374">
        <v>33.19</v>
      </c>
      <c r="AH374">
        <v>31.32</v>
      </c>
      <c r="AI374">
        <v>28.64</v>
      </c>
      <c r="AJ374">
        <v>100.4</v>
      </c>
      <c r="AK374">
        <v>156.30000000000001</v>
      </c>
      <c r="AL374">
        <v>156</v>
      </c>
      <c r="AM374">
        <v>0.2</v>
      </c>
      <c r="AN374">
        <v>1649</v>
      </c>
      <c r="AO374">
        <v>3.7839999999999998</v>
      </c>
      <c r="AP374">
        <v>-7</v>
      </c>
      <c r="AQ374">
        <v>-171</v>
      </c>
      <c r="AR374">
        <v>182</v>
      </c>
      <c r="AZ374" s="1">
        <v>0</v>
      </c>
      <c r="BA374" t="s">
        <v>117</v>
      </c>
      <c r="BB374">
        <v>0</v>
      </c>
      <c r="BC374">
        <v>0</v>
      </c>
      <c r="BD374">
        <v>0</v>
      </c>
      <c r="BE374">
        <v>0</v>
      </c>
      <c r="BF374">
        <v>0</v>
      </c>
      <c r="BG374" s="1">
        <v>0.61600694444444437</v>
      </c>
      <c r="BH374" s="2">
        <v>44806</v>
      </c>
      <c r="BI374">
        <v>-0.68</v>
      </c>
      <c r="BJ374">
        <v>3.0000000000000001E-3</v>
      </c>
      <c r="BK374">
        <v>3.0000000000000001E-3</v>
      </c>
      <c r="BL374">
        <v>-9999</v>
      </c>
      <c r="BM374">
        <v>-0.91400000000000003</v>
      </c>
      <c r="BN374">
        <v>-0.315</v>
      </c>
      <c r="BO374">
        <v>-9999</v>
      </c>
      <c r="BP374">
        <v>1</v>
      </c>
      <c r="BQ374">
        <v>150</v>
      </c>
      <c r="BR374">
        <v>5.0000000000000001E-3</v>
      </c>
      <c r="BS374">
        <v>2</v>
      </c>
      <c r="BT374">
        <v>0</v>
      </c>
      <c r="BU374" t="s">
        <v>118</v>
      </c>
      <c r="BV374">
        <v>7000</v>
      </c>
      <c r="BW374">
        <v>500</v>
      </c>
      <c r="BX374">
        <v>5</v>
      </c>
      <c r="BY374">
        <v>2</v>
      </c>
      <c r="BZ374">
        <v>300</v>
      </c>
      <c r="CA374">
        <v>300</v>
      </c>
      <c r="CB374">
        <v>300</v>
      </c>
      <c r="CC374">
        <v>350.30972300000002</v>
      </c>
      <c r="CD374">
        <v>25</v>
      </c>
      <c r="CE374">
        <v>-20.656165999999999</v>
      </c>
      <c r="CF374">
        <v>351.82534800000002</v>
      </c>
      <c r="CG374">
        <v>350.73202500000002</v>
      </c>
      <c r="CH374">
        <v>1.093323</v>
      </c>
      <c r="CI374">
        <v>2.4663849999999998</v>
      </c>
      <c r="CJ374">
        <v>2.4962499999999999</v>
      </c>
      <c r="CK374">
        <v>1.6573560000000001</v>
      </c>
      <c r="CL374">
        <v>0.93071199999999998</v>
      </c>
      <c r="CM374">
        <v>0.21229300000000001</v>
      </c>
      <c r="CN374">
        <v>-3.1185999999999998E-2</v>
      </c>
      <c r="CO374">
        <v>0.86750899999999997</v>
      </c>
      <c r="CP374">
        <v>1.639559</v>
      </c>
      <c r="CQ374">
        <v>117.142082</v>
      </c>
      <c r="CR374">
        <v>1.0809999999999999E-3</v>
      </c>
      <c r="CS374">
        <v>2.4138769999999998</v>
      </c>
      <c r="CT374">
        <v>-2.5999999999999998E-5</v>
      </c>
      <c r="CU374">
        <v>1</v>
      </c>
      <c r="CV374">
        <v>2.4366569999999999</v>
      </c>
      <c r="CW374">
        <v>-2.0999999999999999E-5</v>
      </c>
      <c r="CX374">
        <v>1</v>
      </c>
      <c r="CY374">
        <v>0.60051200000000005</v>
      </c>
      <c r="CZ374">
        <v>0.60064300000000004</v>
      </c>
      <c r="DA374">
        <v>0.106516</v>
      </c>
      <c r="DB374">
        <v>0</v>
      </c>
      <c r="DC374" t="s">
        <v>507</v>
      </c>
      <c r="DD374" t="s">
        <v>376</v>
      </c>
      <c r="DE374" t="s">
        <v>377</v>
      </c>
      <c r="DF374" t="s">
        <v>378</v>
      </c>
      <c r="DG374" t="s">
        <v>379</v>
      </c>
      <c r="DH374" t="s">
        <v>123</v>
      </c>
      <c r="DI374" t="s">
        <v>124</v>
      </c>
    </row>
    <row r="375" spans="1:113" x14ac:dyDescent="0.2">
      <c r="A375">
        <v>140</v>
      </c>
      <c r="B375" s="1">
        <v>0.6171875</v>
      </c>
      <c r="C375" s="2">
        <v>44806</v>
      </c>
      <c r="D375" t="s">
        <v>113</v>
      </c>
      <c r="E375" t="s">
        <v>114</v>
      </c>
      <c r="G375">
        <v>140</v>
      </c>
      <c r="H375" t="str">
        <f>_xlfn.XLOOKUP(G375,'[2]9_2_diurnal_curves_still600_pro'!B:B,'[2]9_2_diurnal_curves_still600_pro'!A:A)</f>
        <v>LCOR-453</v>
      </c>
      <c r="I375">
        <v>14</v>
      </c>
      <c r="J375">
        <v>0.34711399999999998</v>
      </c>
      <c r="K375">
        <v>2.9189859999999999</v>
      </c>
      <c r="L375">
        <v>0.31022300000000003</v>
      </c>
      <c r="M375">
        <v>6.8675009999999999</v>
      </c>
      <c r="N375">
        <v>1.6731020000000001</v>
      </c>
      <c r="O375">
        <v>1.4816450000000001</v>
      </c>
      <c r="P375">
        <v>3.8335499999999998</v>
      </c>
      <c r="Q375">
        <v>2.1604480000000001</v>
      </c>
      <c r="R375">
        <v>14.765293</v>
      </c>
      <c r="S375">
        <v>16.673248000000001</v>
      </c>
      <c r="T375">
        <v>38.203133000000001</v>
      </c>
      <c r="U375">
        <v>0.44178600000000001</v>
      </c>
      <c r="V375" t="s">
        <v>508</v>
      </c>
      <c r="W375">
        <v>0</v>
      </c>
      <c r="X375">
        <v>0</v>
      </c>
      <c r="Y375">
        <v>0</v>
      </c>
      <c r="Z375">
        <v>103.851555</v>
      </c>
      <c r="AA375">
        <v>347.75012199999998</v>
      </c>
      <c r="AB375">
        <v>0.70136200000000004</v>
      </c>
      <c r="AC375">
        <v>0.5</v>
      </c>
      <c r="AD375">
        <v>0.8</v>
      </c>
      <c r="AE375">
        <v>437.77694700000001</v>
      </c>
      <c r="AF375">
        <v>36.64</v>
      </c>
      <c r="AG375">
        <v>32.450000000000003</v>
      </c>
      <c r="AH375">
        <v>31.21</v>
      </c>
      <c r="AI375">
        <v>28.17</v>
      </c>
      <c r="AJ375">
        <v>100.35</v>
      </c>
      <c r="AK375">
        <v>156.4</v>
      </c>
      <c r="AL375">
        <v>154.6</v>
      </c>
      <c r="AM375">
        <v>1.1000000000000001</v>
      </c>
      <c r="AN375">
        <v>1560</v>
      </c>
      <c r="AO375">
        <v>3.7839999999999998</v>
      </c>
      <c r="AP375">
        <v>-4</v>
      </c>
      <c r="AQ375">
        <v>-175</v>
      </c>
      <c r="AR375">
        <v>186</v>
      </c>
      <c r="AZ375" s="1">
        <v>0</v>
      </c>
      <c r="BA375" t="s">
        <v>117</v>
      </c>
      <c r="BB375">
        <v>0</v>
      </c>
      <c r="BC375">
        <v>0</v>
      </c>
      <c r="BD375">
        <v>0</v>
      </c>
      <c r="BE375">
        <v>0</v>
      </c>
      <c r="BF375">
        <v>0</v>
      </c>
      <c r="BG375" s="1">
        <v>0.61600694444444437</v>
      </c>
      <c r="BH375" s="2">
        <v>44806</v>
      </c>
      <c r="BI375">
        <v>-0.68</v>
      </c>
      <c r="BJ375">
        <v>2E-3</v>
      </c>
      <c r="BK375">
        <v>3.0000000000000001E-3</v>
      </c>
      <c r="BL375">
        <v>1.2999999999999999E-2</v>
      </c>
      <c r="BM375">
        <v>-0.25</v>
      </c>
      <c r="BN375">
        <v>-0.70599999999999996</v>
      </c>
      <c r="BO375">
        <v>-2.9249999999999998</v>
      </c>
      <c r="BP375">
        <v>1</v>
      </c>
      <c r="BQ375">
        <v>150</v>
      </c>
      <c r="BR375">
        <v>5.0000000000000001E-3</v>
      </c>
      <c r="BS375">
        <v>2</v>
      </c>
      <c r="BT375">
        <v>0</v>
      </c>
      <c r="BU375" t="s">
        <v>118</v>
      </c>
      <c r="BV375">
        <v>7000</v>
      </c>
      <c r="BW375">
        <v>500</v>
      </c>
      <c r="BX375">
        <v>5</v>
      </c>
      <c r="BY375">
        <v>2</v>
      </c>
      <c r="BZ375">
        <v>300</v>
      </c>
      <c r="CA375">
        <v>300</v>
      </c>
      <c r="CB375">
        <v>300</v>
      </c>
      <c r="CC375">
        <v>315.93023699999998</v>
      </c>
      <c r="CD375">
        <v>25</v>
      </c>
      <c r="CE375">
        <v>-21.897386999999998</v>
      </c>
      <c r="CF375">
        <v>319.77011099999999</v>
      </c>
      <c r="CG375">
        <v>316.38204999999999</v>
      </c>
      <c r="CH375">
        <v>3.3880620000000001</v>
      </c>
      <c r="CI375">
        <v>2.4653939999999999</v>
      </c>
      <c r="CJ375">
        <v>2.4964409999999999</v>
      </c>
      <c r="CK375">
        <v>1.657824</v>
      </c>
      <c r="CL375">
        <v>0.92701500000000003</v>
      </c>
      <c r="CM375">
        <v>0.21324599999999999</v>
      </c>
      <c r="CN375">
        <v>-3.5145999999999997E-2</v>
      </c>
      <c r="CO375">
        <v>0.86938599999999999</v>
      </c>
      <c r="CP375">
        <v>1.557569</v>
      </c>
      <c r="CQ375">
        <v>103.851555</v>
      </c>
      <c r="CR375">
        <v>1.1019999999999999E-3</v>
      </c>
      <c r="CS375">
        <v>2.4138769999999998</v>
      </c>
      <c r="CT375">
        <v>-2.5999999999999998E-5</v>
      </c>
      <c r="CU375">
        <v>1</v>
      </c>
      <c r="CV375">
        <v>2.4366569999999999</v>
      </c>
      <c r="CW375">
        <v>-2.0999999999999999E-5</v>
      </c>
      <c r="CX375">
        <v>1</v>
      </c>
      <c r="CY375">
        <v>0.60051200000000005</v>
      </c>
      <c r="CZ375">
        <v>0.60064300000000004</v>
      </c>
      <c r="DA375">
        <v>0.106516</v>
      </c>
      <c r="DB375">
        <v>0</v>
      </c>
      <c r="DC375" t="s">
        <v>508</v>
      </c>
      <c r="DD375" t="s">
        <v>376</v>
      </c>
      <c r="DE375" t="s">
        <v>377</v>
      </c>
      <c r="DF375" t="s">
        <v>378</v>
      </c>
      <c r="DG375" t="s">
        <v>379</v>
      </c>
      <c r="DH375" t="s">
        <v>123</v>
      </c>
      <c r="DI375" t="s">
        <v>124</v>
      </c>
    </row>
    <row r="376" spans="1:113" x14ac:dyDescent="0.2">
      <c r="A376">
        <v>141</v>
      </c>
      <c r="B376" s="1">
        <v>0.61783564814814818</v>
      </c>
      <c r="C376" s="2">
        <v>44806</v>
      </c>
      <c r="D376" t="s">
        <v>113</v>
      </c>
      <c r="E376" t="s">
        <v>114</v>
      </c>
      <c r="G376">
        <v>141</v>
      </c>
      <c r="H376" t="str">
        <f>_xlfn.XLOOKUP(G376,'[2]9_2_diurnal_curves_still600_pro'!B:B,'[2]9_2_diurnal_curves_still600_pro'!A:A)</f>
        <v>LCOR-223</v>
      </c>
      <c r="I376">
        <v>14</v>
      </c>
      <c r="J376">
        <v>0.27357399999999998</v>
      </c>
      <c r="K376">
        <v>2.921341</v>
      </c>
      <c r="L376">
        <v>0.25014799999999998</v>
      </c>
      <c r="M376">
        <v>6.8128489999999999</v>
      </c>
      <c r="N376">
        <v>1.749234</v>
      </c>
      <c r="O376">
        <v>1.559752</v>
      </c>
      <c r="P376">
        <v>4.3991579999999999</v>
      </c>
      <c r="Q376">
        <v>2.6499229999999998</v>
      </c>
      <c r="R376">
        <v>15.539754</v>
      </c>
      <c r="S376">
        <v>17.427557</v>
      </c>
      <c r="T376">
        <v>43.828643999999997</v>
      </c>
      <c r="U376">
        <v>0.44178600000000001</v>
      </c>
      <c r="V376" t="s">
        <v>509</v>
      </c>
      <c r="W376">
        <v>0</v>
      </c>
      <c r="X376">
        <v>0</v>
      </c>
      <c r="Y376">
        <v>0</v>
      </c>
      <c r="Z376">
        <v>154.51383999999999</v>
      </c>
      <c r="AA376">
        <v>285.55258199999997</v>
      </c>
      <c r="AB376">
        <v>0.458895</v>
      </c>
      <c r="AC376">
        <v>0.5</v>
      </c>
      <c r="AD376">
        <v>0.8</v>
      </c>
      <c r="AE376">
        <v>233.02177399999999</v>
      </c>
      <c r="AF376">
        <v>38.47</v>
      </c>
      <c r="AG376">
        <v>34.299999999999997</v>
      </c>
      <c r="AH376">
        <v>31.14</v>
      </c>
      <c r="AI376">
        <v>30.56</v>
      </c>
      <c r="AJ376">
        <v>100.37</v>
      </c>
      <c r="AK376">
        <v>156.69999999999999</v>
      </c>
      <c r="AL376">
        <v>155.4</v>
      </c>
      <c r="AM376">
        <v>0.8</v>
      </c>
      <c r="AN376">
        <v>1269</v>
      </c>
      <c r="AO376">
        <v>3.7829999999999999</v>
      </c>
      <c r="AP376">
        <v>13</v>
      </c>
      <c r="AQ376">
        <v>-165</v>
      </c>
      <c r="AR376">
        <v>204</v>
      </c>
      <c r="AZ376" s="1">
        <v>0</v>
      </c>
      <c r="BA376" t="s">
        <v>117</v>
      </c>
      <c r="BB376">
        <v>0</v>
      </c>
      <c r="BC376">
        <v>0</v>
      </c>
      <c r="BD376">
        <v>0</v>
      </c>
      <c r="BE376">
        <v>0</v>
      </c>
      <c r="BF376">
        <v>0</v>
      </c>
      <c r="BG376" s="1">
        <v>0.61600694444444437</v>
      </c>
      <c r="BH376" s="2">
        <v>44806</v>
      </c>
      <c r="BI376">
        <v>-0.68</v>
      </c>
      <c r="BJ376">
        <v>0</v>
      </c>
      <c r="BK376">
        <v>0</v>
      </c>
      <c r="BL376">
        <v>2E-3</v>
      </c>
      <c r="BM376">
        <v>-0.84499999999999997</v>
      </c>
      <c r="BN376">
        <v>-2.4910000000000001</v>
      </c>
      <c r="BO376">
        <v>-10.823</v>
      </c>
      <c r="BP376">
        <v>1</v>
      </c>
      <c r="BQ376">
        <v>150</v>
      </c>
      <c r="BR376">
        <v>5.0000000000000001E-3</v>
      </c>
      <c r="BS376">
        <v>2</v>
      </c>
      <c r="BT376">
        <v>0</v>
      </c>
      <c r="BU376" t="s">
        <v>118</v>
      </c>
      <c r="BV376">
        <v>7000</v>
      </c>
      <c r="BW376">
        <v>500</v>
      </c>
      <c r="BX376">
        <v>5</v>
      </c>
      <c r="BY376">
        <v>2</v>
      </c>
      <c r="BZ376">
        <v>300</v>
      </c>
      <c r="CA376">
        <v>300</v>
      </c>
      <c r="CB376">
        <v>300</v>
      </c>
      <c r="CC376">
        <v>268.82241800000003</v>
      </c>
      <c r="CD376">
        <v>25</v>
      </c>
      <c r="CE376">
        <v>-11.60469</v>
      </c>
      <c r="CF376">
        <v>267.88079800000003</v>
      </c>
      <c r="CG376">
        <v>268.928833</v>
      </c>
      <c r="CH376">
        <v>-1.048035</v>
      </c>
      <c r="CI376">
        <v>2.4679030000000002</v>
      </c>
      <c r="CJ376">
        <v>2.4989520000000001</v>
      </c>
      <c r="CK376">
        <v>1.660337</v>
      </c>
      <c r="CL376">
        <v>0.929087</v>
      </c>
      <c r="CM376">
        <v>0.21384500000000001</v>
      </c>
      <c r="CN376">
        <v>-6.5040000000000002E-3</v>
      </c>
      <c r="CO376">
        <v>0.87082499999999996</v>
      </c>
      <c r="CP376">
        <v>1.2869870000000001</v>
      </c>
      <c r="CQ376">
        <v>154.51383999999999</v>
      </c>
      <c r="CR376">
        <v>1.08E-3</v>
      </c>
      <c r="CS376">
        <v>2.4138769999999998</v>
      </c>
      <c r="CT376">
        <v>-2.5999999999999998E-5</v>
      </c>
      <c r="CU376">
        <v>1</v>
      </c>
      <c r="CV376">
        <v>2.4366569999999999</v>
      </c>
      <c r="CW376">
        <v>-2.0999999999999999E-5</v>
      </c>
      <c r="CX376">
        <v>1</v>
      </c>
      <c r="CY376">
        <v>0.60051200000000005</v>
      </c>
      <c r="CZ376">
        <v>0.60064300000000004</v>
      </c>
      <c r="DA376">
        <v>0.106516</v>
      </c>
      <c r="DB376">
        <v>0</v>
      </c>
      <c r="DC376" t="s">
        <v>509</v>
      </c>
      <c r="DD376" t="s">
        <v>376</v>
      </c>
      <c r="DE376" t="s">
        <v>377</v>
      </c>
      <c r="DF376" t="s">
        <v>378</v>
      </c>
      <c r="DG376" t="s">
        <v>379</v>
      </c>
      <c r="DH376" t="s">
        <v>123</v>
      </c>
      <c r="DI376" t="s">
        <v>124</v>
      </c>
    </row>
    <row r="377" spans="1:113" x14ac:dyDescent="0.2">
      <c r="A377">
        <v>142</v>
      </c>
      <c r="B377" s="1">
        <v>0.61853009259259262</v>
      </c>
      <c r="C377" s="2">
        <v>44806</v>
      </c>
      <c r="D377" t="s">
        <v>113</v>
      </c>
      <c r="E377" t="s">
        <v>114</v>
      </c>
      <c r="G377">
        <v>142</v>
      </c>
      <c r="H377" t="str">
        <f>_xlfn.XLOOKUP(G377,'[2]9_2_diurnal_curves_still600_pro'!B:B,'[2]9_2_diurnal_curves_still600_pro'!A:A)</f>
        <v>LCOR-216</v>
      </c>
      <c r="I377">
        <v>14</v>
      </c>
      <c r="J377">
        <v>0.25483800000000001</v>
      </c>
      <c r="K377">
        <v>2.9186489999999998</v>
      </c>
      <c r="L377">
        <v>0.234374</v>
      </c>
      <c r="M377">
        <v>5.5126189999999999</v>
      </c>
      <c r="N377">
        <v>1.672876</v>
      </c>
      <c r="O377">
        <v>1.5191190000000001</v>
      </c>
      <c r="P377">
        <v>3.9672320000000001</v>
      </c>
      <c r="Q377">
        <v>2.2943570000000002</v>
      </c>
      <c r="R377">
        <v>15.135676</v>
      </c>
      <c r="S377">
        <v>16.667629000000002</v>
      </c>
      <c r="T377">
        <v>39.527355</v>
      </c>
      <c r="U377">
        <v>0.44178600000000001</v>
      </c>
      <c r="V377" t="s">
        <v>510</v>
      </c>
      <c r="W377">
        <v>0</v>
      </c>
      <c r="X377">
        <v>0</v>
      </c>
      <c r="Y377">
        <v>0</v>
      </c>
      <c r="Z377">
        <v>104.782822</v>
      </c>
      <c r="AA377">
        <v>355.60910000000001</v>
      </c>
      <c r="AB377">
        <v>0.70534300000000005</v>
      </c>
      <c r="AC377">
        <v>0.5</v>
      </c>
      <c r="AD377">
        <v>0.8</v>
      </c>
      <c r="AE377">
        <v>104.647278</v>
      </c>
      <c r="AF377">
        <v>36.76</v>
      </c>
      <c r="AG377">
        <v>33.380000000000003</v>
      </c>
      <c r="AH377">
        <v>31.15</v>
      </c>
      <c r="AI377">
        <v>28.76</v>
      </c>
      <c r="AJ377">
        <v>100.37</v>
      </c>
      <c r="AK377">
        <v>156.30000000000001</v>
      </c>
      <c r="AL377">
        <v>155.9</v>
      </c>
      <c r="AM377">
        <v>0.3</v>
      </c>
      <c r="AN377">
        <v>371</v>
      </c>
      <c r="AO377">
        <v>3.782</v>
      </c>
      <c r="AP377">
        <v>6</v>
      </c>
      <c r="AQ377">
        <v>-129</v>
      </c>
      <c r="AR377">
        <v>229</v>
      </c>
      <c r="AZ377" s="1">
        <v>0</v>
      </c>
      <c r="BA377" t="s">
        <v>117</v>
      </c>
      <c r="BB377">
        <v>0</v>
      </c>
      <c r="BC377">
        <v>0</v>
      </c>
      <c r="BD377">
        <v>0</v>
      </c>
      <c r="BE377">
        <v>0</v>
      </c>
      <c r="BF377">
        <v>0</v>
      </c>
      <c r="BG377" s="1">
        <v>0.61600694444444437</v>
      </c>
      <c r="BH377" s="2">
        <v>44806</v>
      </c>
      <c r="BI377">
        <v>-0.68</v>
      </c>
      <c r="BJ377">
        <v>1E-3</v>
      </c>
      <c r="BK377">
        <v>4.0000000000000001E-3</v>
      </c>
      <c r="BL377">
        <v>-9999</v>
      </c>
      <c r="BM377">
        <v>-0.33100000000000002</v>
      </c>
      <c r="BN377">
        <v>-0.57799999999999996</v>
      </c>
      <c r="BO377">
        <v>-9999</v>
      </c>
      <c r="BP377">
        <v>1</v>
      </c>
      <c r="BQ377">
        <v>150</v>
      </c>
      <c r="BR377">
        <v>5.0000000000000001E-3</v>
      </c>
      <c r="BS377">
        <v>2</v>
      </c>
      <c r="BT377">
        <v>0</v>
      </c>
      <c r="BU377" t="s">
        <v>118</v>
      </c>
      <c r="BV377">
        <v>7000</v>
      </c>
      <c r="BW377">
        <v>500</v>
      </c>
      <c r="BX377">
        <v>5</v>
      </c>
      <c r="BY377">
        <v>2</v>
      </c>
      <c r="BZ377">
        <v>300</v>
      </c>
      <c r="CA377">
        <v>300</v>
      </c>
      <c r="CB377">
        <v>300</v>
      </c>
      <c r="CC377">
        <v>332.45480300000003</v>
      </c>
      <c r="CD377">
        <v>25</v>
      </c>
      <c r="CE377">
        <v>-15.909039999999999</v>
      </c>
      <c r="CF377">
        <v>334.01583900000003</v>
      </c>
      <c r="CG377">
        <v>332.81933600000002</v>
      </c>
      <c r="CH377">
        <v>1.1965030000000001</v>
      </c>
      <c r="CI377">
        <v>2.4666589999999999</v>
      </c>
      <c r="CJ377">
        <v>2.496604</v>
      </c>
      <c r="CK377">
        <v>1.6574660000000001</v>
      </c>
      <c r="CL377">
        <v>0.93036600000000003</v>
      </c>
      <c r="CM377">
        <v>0.21371899999999999</v>
      </c>
      <c r="CN377">
        <v>-2.7666E-2</v>
      </c>
      <c r="CO377">
        <v>0.87163500000000005</v>
      </c>
      <c r="CP377">
        <v>0.45142100000000002</v>
      </c>
      <c r="CQ377">
        <v>104.782822</v>
      </c>
      <c r="CR377">
        <v>1.0790000000000001E-3</v>
      </c>
      <c r="CS377">
        <v>2.4138769999999998</v>
      </c>
      <c r="CT377">
        <v>-2.5999999999999998E-5</v>
      </c>
      <c r="CU377">
        <v>1</v>
      </c>
      <c r="CV377">
        <v>2.4366569999999999</v>
      </c>
      <c r="CW377">
        <v>-2.0999999999999999E-5</v>
      </c>
      <c r="CX377">
        <v>1</v>
      </c>
      <c r="CY377">
        <v>0.60051200000000005</v>
      </c>
      <c r="CZ377">
        <v>0.60064300000000004</v>
      </c>
      <c r="DA377">
        <v>0.106516</v>
      </c>
      <c r="DB377">
        <v>0</v>
      </c>
      <c r="DC377" t="s">
        <v>510</v>
      </c>
      <c r="DD377" t="s">
        <v>376</v>
      </c>
      <c r="DE377" t="s">
        <v>377</v>
      </c>
      <c r="DF377" t="s">
        <v>378</v>
      </c>
      <c r="DG377" t="s">
        <v>379</v>
      </c>
      <c r="DH377" t="s">
        <v>123</v>
      </c>
      <c r="DI377" t="s">
        <v>124</v>
      </c>
    </row>
    <row r="378" spans="1:113" x14ac:dyDescent="0.2">
      <c r="A378">
        <v>143</v>
      </c>
      <c r="B378" s="1">
        <v>0.61924768518518525</v>
      </c>
      <c r="C378" s="2">
        <v>44806</v>
      </c>
      <c r="D378" t="s">
        <v>113</v>
      </c>
      <c r="E378" t="s">
        <v>114</v>
      </c>
      <c r="G378">
        <v>143</v>
      </c>
      <c r="H378" t="str">
        <f>_xlfn.XLOOKUP(G378,'[2]9_2_diurnal_curves_still600_pro'!B:B,'[2]9_2_diurnal_curves_still600_pro'!A:A)</f>
        <v>LCOR-159</v>
      </c>
      <c r="I378">
        <v>14</v>
      </c>
      <c r="J378">
        <v>0.239535</v>
      </c>
      <c r="K378">
        <v>2.919616</v>
      </c>
      <c r="L378">
        <v>0.22137299999999999</v>
      </c>
      <c r="M378">
        <v>5.2915939999999999</v>
      </c>
      <c r="N378">
        <v>1.658982</v>
      </c>
      <c r="O378">
        <v>1.51149</v>
      </c>
      <c r="P378">
        <v>3.9904389999999998</v>
      </c>
      <c r="Q378">
        <v>2.3314569999999999</v>
      </c>
      <c r="R378">
        <v>15.060573</v>
      </c>
      <c r="S378">
        <v>16.530186</v>
      </c>
      <c r="T378">
        <v>39.760956</v>
      </c>
      <c r="U378">
        <v>0.44178600000000001</v>
      </c>
      <c r="V378" t="s">
        <v>511</v>
      </c>
      <c r="W378">
        <v>0</v>
      </c>
      <c r="X378">
        <v>0</v>
      </c>
      <c r="Y378">
        <v>0</v>
      </c>
      <c r="Z378">
        <v>126.018051</v>
      </c>
      <c r="AA378">
        <v>364.64099099999999</v>
      </c>
      <c r="AB378">
        <v>0.65440500000000001</v>
      </c>
      <c r="AC378">
        <v>0.5</v>
      </c>
      <c r="AD378">
        <v>0.8</v>
      </c>
      <c r="AE378">
        <v>312.72659299999998</v>
      </c>
      <c r="AF378">
        <v>36.520000000000003</v>
      </c>
      <c r="AG378">
        <v>33.270000000000003</v>
      </c>
      <c r="AH378">
        <v>31.12</v>
      </c>
      <c r="AI378">
        <v>28.86</v>
      </c>
      <c r="AJ378">
        <v>100.36</v>
      </c>
      <c r="AK378">
        <v>156.4</v>
      </c>
      <c r="AL378">
        <v>153.1</v>
      </c>
      <c r="AM378">
        <v>2.1</v>
      </c>
      <c r="AN378">
        <v>1195</v>
      </c>
      <c r="AO378">
        <v>3.78</v>
      </c>
      <c r="AP378">
        <v>-9</v>
      </c>
      <c r="AQ378">
        <v>-150</v>
      </c>
      <c r="AR378">
        <v>207</v>
      </c>
      <c r="AZ378" s="1">
        <v>0</v>
      </c>
      <c r="BA378" t="s">
        <v>117</v>
      </c>
      <c r="BB378">
        <v>0</v>
      </c>
      <c r="BC378">
        <v>0</v>
      </c>
      <c r="BD378">
        <v>0</v>
      </c>
      <c r="BE378">
        <v>0</v>
      </c>
      <c r="BF378">
        <v>0</v>
      </c>
      <c r="BG378" s="1">
        <v>0.61600694444444437</v>
      </c>
      <c r="BH378" s="2">
        <v>44806</v>
      </c>
      <c r="BI378">
        <v>-0.68</v>
      </c>
      <c r="BJ378">
        <v>-2E-3</v>
      </c>
      <c r="BK378">
        <v>0</v>
      </c>
      <c r="BL378">
        <v>3.0000000000000001E-3</v>
      </c>
      <c r="BM378">
        <v>0.99299999999999999</v>
      </c>
      <c r="BN378">
        <v>3.7450000000000001</v>
      </c>
      <c r="BO378">
        <v>9.5489999999999995</v>
      </c>
      <c r="BP378">
        <v>1</v>
      </c>
      <c r="BQ378">
        <v>150</v>
      </c>
      <c r="BR378">
        <v>5.0000000000000001E-3</v>
      </c>
      <c r="BS378">
        <v>2</v>
      </c>
      <c r="BT378">
        <v>0</v>
      </c>
      <c r="BU378" t="s">
        <v>118</v>
      </c>
      <c r="BV378">
        <v>7000</v>
      </c>
      <c r="BW378">
        <v>500</v>
      </c>
      <c r="BX378">
        <v>5</v>
      </c>
      <c r="BY378">
        <v>2</v>
      </c>
      <c r="BZ378">
        <v>300</v>
      </c>
      <c r="CA378">
        <v>300</v>
      </c>
      <c r="CB378">
        <v>300</v>
      </c>
      <c r="CC378">
        <v>337.24523900000003</v>
      </c>
      <c r="CD378">
        <v>25</v>
      </c>
      <c r="CE378">
        <v>-19.052015000000001</v>
      </c>
      <c r="CF378">
        <v>337.01455700000002</v>
      </c>
      <c r="CG378">
        <v>337.348907</v>
      </c>
      <c r="CH378">
        <v>-0.33435100000000001</v>
      </c>
      <c r="CI378">
        <v>2.4665170000000001</v>
      </c>
      <c r="CJ378">
        <v>2.4962780000000002</v>
      </c>
      <c r="CK378">
        <v>1.6584950000000001</v>
      </c>
      <c r="CL378">
        <v>0.92323900000000003</v>
      </c>
      <c r="CM378">
        <v>0.21398400000000001</v>
      </c>
      <c r="CN378">
        <v>-2.6124999999999999E-2</v>
      </c>
      <c r="CO378">
        <v>0.87212100000000004</v>
      </c>
      <c r="CP378">
        <v>1.2174560000000001</v>
      </c>
      <c r="CQ378">
        <v>126.018051</v>
      </c>
      <c r="CR378">
        <v>1.0709999999999999E-3</v>
      </c>
      <c r="CS378">
        <v>2.4138769999999998</v>
      </c>
      <c r="CT378">
        <v>-2.5999999999999998E-5</v>
      </c>
      <c r="CU378">
        <v>1</v>
      </c>
      <c r="CV378">
        <v>2.4366569999999999</v>
      </c>
      <c r="CW378">
        <v>-2.0999999999999999E-5</v>
      </c>
      <c r="CX378">
        <v>1</v>
      </c>
      <c r="CY378">
        <v>0.60051200000000005</v>
      </c>
      <c r="CZ378">
        <v>0.60064300000000004</v>
      </c>
      <c r="DA378">
        <v>0.106516</v>
      </c>
      <c r="DB378">
        <v>0</v>
      </c>
      <c r="DC378" t="s">
        <v>511</v>
      </c>
      <c r="DD378" t="s">
        <v>376</v>
      </c>
      <c r="DE378" t="s">
        <v>377</v>
      </c>
      <c r="DF378" t="s">
        <v>378</v>
      </c>
      <c r="DG378" t="s">
        <v>379</v>
      </c>
      <c r="DH378" t="s">
        <v>123</v>
      </c>
      <c r="DI378" t="s">
        <v>124</v>
      </c>
    </row>
    <row r="379" spans="1:113" x14ac:dyDescent="0.2">
      <c r="A379">
        <v>144</v>
      </c>
      <c r="B379" s="1">
        <v>0.61982638888888886</v>
      </c>
      <c r="C379" s="2">
        <v>44806</v>
      </c>
      <c r="D379" t="s">
        <v>113</v>
      </c>
      <c r="E379" t="s">
        <v>114</v>
      </c>
      <c r="G379">
        <v>144</v>
      </c>
      <c r="H379" t="str">
        <f>_xlfn.XLOOKUP(G379,'[2]9_2_diurnal_curves_still600_pro'!B:B,'[2]9_2_diurnal_curves_still600_pro'!A:A)</f>
        <v>LCOR-426</v>
      </c>
      <c r="I379">
        <v>14</v>
      </c>
      <c r="J379">
        <v>0.12648499999999999</v>
      </c>
      <c r="K379">
        <v>2.918901</v>
      </c>
      <c r="L379">
        <v>0.12123200000000001</v>
      </c>
      <c r="M379">
        <v>3.0799500000000002</v>
      </c>
      <c r="N379">
        <v>1.606042</v>
      </c>
      <c r="O379">
        <v>1.5200849999999999</v>
      </c>
      <c r="P379">
        <v>4.0839449999999999</v>
      </c>
      <c r="Q379">
        <v>2.477903</v>
      </c>
      <c r="R379">
        <v>15.143375000000001</v>
      </c>
      <c r="S379">
        <v>15.999701999999999</v>
      </c>
      <c r="T379">
        <v>40.685054999999998</v>
      </c>
      <c r="U379">
        <v>0.44178600000000001</v>
      </c>
      <c r="V379" t="s">
        <v>512</v>
      </c>
      <c r="W379">
        <v>0</v>
      </c>
      <c r="X379">
        <v>0</v>
      </c>
      <c r="Y379">
        <v>0</v>
      </c>
      <c r="Z379">
        <v>117.757561</v>
      </c>
      <c r="AA379">
        <v>380.36172499999998</v>
      </c>
      <c r="AB379">
        <v>0.69040599999999996</v>
      </c>
      <c r="AC379">
        <v>0.5</v>
      </c>
      <c r="AD379">
        <v>0.8</v>
      </c>
      <c r="AE379">
        <v>362.24755900000002</v>
      </c>
      <c r="AF379">
        <v>35.450000000000003</v>
      </c>
      <c r="AG379">
        <v>33.549999999999997</v>
      </c>
      <c r="AH379">
        <v>31.08</v>
      </c>
      <c r="AI379">
        <v>29.27</v>
      </c>
      <c r="AJ379">
        <v>100.38</v>
      </c>
      <c r="AK379">
        <v>156.4</v>
      </c>
      <c r="AL379">
        <v>155.9</v>
      </c>
      <c r="AM379">
        <v>0.3</v>
      </c>
      <c r="AN379">
        <v>1312</v>
      </c>
      <c r="AO379">
        <v>3.778</v>
      </c>
      <c r="AP379">
        <v>4</v>
      </c>
      <c r="AQ379">
        <v>-172</v>
      </c>
      <c r="AR379">
        <v>218</v>
      </c>
      <c r="AZ379" s="1">
        <v>0</v>
      </c>
      <c r="BA379" t="s">
        <v>117</v>
      </c>
      <c r="BB379">
        <v>0</v>
      </c>
      <c r="BC379">
        <v>0</v>
      </c>
      <c r="BD379">
        <v>0</v>
      </c>
      <c r="BE379">
        <v>0</v>
      </c>
      <c r="BF379">
        <v>0</v>
      </c>
      <c r="BG379" s="1">
        <v>0.61600694444444437</v>
      </c>
      <c r="BH379" s="2">
        <v>44806</v>
      </c>
      <c r="BI379">
        <v>-0.68</v>
      </c>
      <c r="BJ379">
        <v>2E-3</v>
      </c>
      <c r="BK379">
        <v>5.0000000000000001E-3</v>
      </c>
      <c r="BL379">
        <v>-9999</v>
      </c>
      <c r="BM379">
        <v>-0.72499999999999998</v>
      </c>
      <c r="BN379">
        <v>0.26100000000000001</v>
      </c>
      <c r="BO379">
        <v>-9999</v>
      </c>
      <c r="BP379">
        <v>1</v>
      </c>
      <c r="BQ379">
        <v>150</v>
      </c>
      <c r="BR379">
        <v>5.0000000000000001E-3</v>
      </c>
      <c r="BS379">
        <v>2</v>
      </c>
      <c r="BT379">
        <v>0</v>
      </c>
      <c r="BU379" t="s">
        <v>118</v>
      </c>
      <c r="BV379">
        <v>7000</v>
      </c>
      <c r="BW379">
        <v>500</v>
      </c>
      <c r="BX379">
        <v>5</v>
      </c>
      <c r="BY379">
        <v>2</v>
      </c>
      <c r="BZ379">
        <v>300</v>
      </c>
      <c r="CA379">
        <v>300</v>
      </c>
      <c r="CB379">
        <v>300</v>
      </c>
      <c r="CC379">
        <v>359.80224600000003</v>
      </c>
      <c r="CD379">
        <v>25</v>
      </c>
      <c r="CE379">
        <v>-14.041765</v>
      </c>
      <c r="CF379">
        <v>359.94137599999999</v>
      </c>
      <c r="CG379">
        <v>360.24685699999998</v>
      </c>
      <c r="CH379">
        <v>-0.305481</v>
      </c>
      <c r="CI379">
        <v>2.4668990000000002</v>
      </c>
      <c r="CJ379">
        <v>2.4948039999999998</v>
      </c>
      <c r="CK379">
        <v>1.6577329999999999</v>
      </c>
      <c r="CL379">
        <v>0.93037099999999995</v>
      </c>
      <c r="CM379">
        <v>0.21437500000000001</v>
      </c>
      <c r="CN379">
        <v>-2.0920999999999999E-2</v>
      </c>
      <c r="CO379">
        <v>0.87324599999999997</v>
      </c>
      <c r="CP379">
        <v>1.3262719999999999</v>
      </c>
      <c r="CQ379">
        <v>117.757561</v>
      </c>
      <c r="CR379">
        <v>1.07E-3</v>
      </c>
      <c r="CS379">
        <v>2.4138769999999998</v>
      </c>
      <c r="CT379">
        <v>-2.5999999999999998E-5</v>
      </c>
      <c r="CU379">
        <v>1</v>
      </c>
      <c r="CV379">
        <v>2.4366569999999999</v>
      </c>
      <c r="CW379">
        <v>-2.0999999999999999E-5</v>
      </c>
      <c r="CX379">
        <v>1</v>
      </c>
      <c r="CY379">
        <v>0.60051200000000005</v>
      </c>
      <c r="CZ379">
        <v>0.60064300000000004</v>
      </c>
      <c r="DA379">
        <v>0.106516</v>
      </c>
      <c r="DB379">
        <v>0</v>
      </c>
      <c r="DC379" t="s">
        <v>512</v>
      </c>
      <c r="DD379" t="s">
        <v>376</v>
      </c>
      <c r="DE379" t="s">
        <v>377</v>
      </c>
      <c r="DF379" t="s">
        <v>378</v>
      </c>
      <c r="DG379" t="s">
        <v>379</v>
      </c>
      <c r="DH379" t="s">
        <v>123</v>
      </c>
      <c r="DI379" t="s">
        <v>124</v>
      </c>
    </row>
    <row r="380" spans="1:113" x14ac:dyDescent="0.2">
      <c r="A380">
        <v>145</v>
      </c>
      <c r="B380" s="1">
        <v>0.62121527777777774</v>
      </c>
      <c r="C380" s="2">
        <v>44806</v>
      </c>
      <c r="D380" t="s">
        <v>113</v>
      </c>
      <c r="E380" t="s">
        <v>114</v>
      </c>
      <c r="G380">
        <v>145</v>
      </c>
      <c r="H380" t="str">
        <f>_xlfn.XLOOKUP(G380,'[2]9_2_diurnal_curves_still600_pro'!B:B,'[2]9_2_diurnal_curves_still600_pro'!A:A)</f>
        <v>LCOR-113</v>
      </c>
      <c r="I380">
        <v>14</v>
      </c>
      <c r="J380">
        <v>0.264928</v>
      </c>
      <c r="K380">
        <v>2.9191180000000001</v>
      </c>
      <c r="L380">
        <v>0.24288499999999999</v>
      </c>
      <c r="M380">
        <v>7.0086820000000003</v>
      </c>
      <c r="N380">
        <v>1.7008460000000001</v>
      </c>
      <c r="O380">
        <v>1.505477</v>
      </c>
      <c r="P380">
        <v>4.5076229999999997</v>
      </c>
      <c r="Q380">
        <v>2.8067769999999999</v>
      </c>
      <c r="R380">
        <v>14.998858</v>
      </c>
      <c r="S380">
        <v>16.945295000000002</v>
      </c>
      <c r="T380">
        <v>44.908828999999997</v>
      </c>
      <c r="U380">
        <v>0.44178600000000001</v>
      </c>
      <c r="V380" t="s">
        <v>513</v>
      </c>
      <c r="W380">
        <v>0</v>
      </c>
      <c r="X380">
        <v>0</v>
      </c>
      <c r="Y380">
        <v>0</v>
      </c>
      <c r="Z380">
        <v>168.76817299999999</v>
      </c>
      <c r="AA380">
        <v>283.84094199999998</v>
      </c>
      <c r="AB380">
        <v>0.40541300000000002</v>
      </c>
      <c r="AC380">
        <v>0.5</v>
      </c>
      <c r="AD380">
        <v>0.8</v>
      </c>
      <c r="AE380">
        <v>252.87649500000001</v>
      </c>
      <c r="AF380">
        <v>37.76</v>
      </c>
      <c r="AG380">
        <v>33.42</v>
      </c>
      <c r="AH380">
        <v>30.97</v>
      </c>
      <c r="AI380">
        <v>30.99</v>
      </c>
      <c r="AJ380">
        <v>100.37</v>
      </c>
      <c r="AK380">
        <v>156.4</v>
      </c>
      <c r="AL380">
        <v>156.6</v>
      </c>
      <c r="AM380">
        <v>-0.1</v>
      </c>
      <c r="AN380">
        <v>1559</v>
      </c>
      <c r="AO380">
        <v>3.7770000000000001</v>
      </c>
      <c r="AP380">
        <v>-5</v>
      </c>
      <c r="AQ380">
        <v>174</v>
      </c>
      <c r="AR380">
        <v>198</v>
      </c>
      <c r="AZ380" s="1">
        <v>0</v>
      </c>
      <c r="BA380" t="s">
        <v>117</v>
      </c>
      <c r="BB380">
        <v>0</v>
      </c>
      <c r="BC380">
        <v>0</v>
      </c>
      <c r="BD380">
        <v>0</v>
      </c>
      <c r="BE380">
        <v>0</v>
      </c>
      <c r="BF380">
        <v>0</v>
      </c>
      <c r="BG380" s="1">
        <v>0.61600694444444437</v>
      </c>
      <c r="BH380" s="2">
        <v>44806</v>
      </c>
      <c r="BI380">
        <v>-0.68</v>
      </c>
      <c r="BJ380">
        <v>0</v>
      </c>
      <c r="BK380">
        <v>2E-3</v>
      </c>
      <c r="BL380">
        <v>5.0000000000000001E-3</v>
      </c>
      <c r="BM380">
        <v>-1.6990000000000001</v>
      </c>
      <c r="BN380">
        <v>-4.1970000000000001</v>
      </c>
      <c r="BO380">
        <v>-10.788</v>
      </c>
      <c r="BP380">
        <v>1</v>
      </c>
      <c r="BQ380">
        <v>150</v>
      </c>
      <c r="BR380">
        <v>5.0000000000000001E-3</v>
      </c>
      <c r="BS380">
        <v>2</v>
      </c>
      <c r="BT380">
        <v>0</v>
      </c>
      <c r="BU380" t="s">
        <v>118</v>
      </c>
      <c r="BV380">
        <v>7000</v>
      </c>
      <c r="BW380">
        <v>500</v>
      </c>
      <c r="BX380">
        <v>5</v>
      </c>
      <c r="BY380">
        <v>2</v>
      </c>
      <c r="BZ380">
        <v>300</v>
      </c>
      <c r="CA380">
        <v>300</v>
      </c>
      <c r="CB380">
        <v>300</v>
      </c>
      <c r="CC380">
        <v>268.12649499999998</v>
      </c>
      <c r="CD380">
        <v>25</v>
      </c>
      <c r="CE380">
        <v>-10.838907000000001</v>
      </c>
      <c r="CF380">
        <v>268.36001599999997</v>
      </c>
      <c r="CG380">
        <v>268.31417800000003</v>
      </c>
      <c r="CH380">
        <v>4.5837000000000003E-2</v>
      </c>
      <c r="CI380">
        <v>2.4667460000000001</v>
      </c>
      <c r="CJ380">
        <v>2.4980099999999998</v>
      </c>
      <c r="CK380">
        <v>1.6579649999999999</v>
      </c>
      <c r="CL380">
        <v>0.932141</v>
      </c>
      <c r="CM380">
        <v>0.215255</v>
      </c>
      <c r="CN380">
        <v>5.3200000000000003E-4</v>
      </c>
      <c r="CO380">
        <v>0.87412500000000004</v>
      </c>
      <c r="CP380">
        <v>1.556567</v>
      </c>
      <c r="CQ380">
        <v>168.76817299999999</v>
      </c>
      <c r="CR380">
        <v>1.0809999999999999E-3</v>
      </c>
      <c r="CS380">
        <v>2.4138769999999998</v>
      </c>
      <c r="CT380">
        <v>-2.5999999999999998E-5</v>
      </c>
      <c r="CU380">
        <v>1</v>
      </c>
      <c r="CV380">
        <v>2.4366569999999999</v>
      </c>
      <c r="CW380">
        <v>-2.0999999999999999E-5</v>
      </c>
      <c r="CX380">
        <v>1</v>
      </c>
      <c r="CY380">
        <v>0.60051200000000005</v>
      </c>
      <c r="CZ380">
        <v>0.60064300000000004</v>
      </c>
      <c r="DA380">
        <v>0.106516</v>
      </c>
      <c r="DB380">
        <v>0</v>
      </c>
      <c r="DC380" t="s">
        <v>513</v>
      </c>
      <c r="DD380" t="s">
        <v>376</v>
      </c>
      <c r="DE380" t="s">
        <v>377</v>
      </c>
      <c r="DF380" t="s">
        <v>378</v>
      </c>
      <c r="DG380" t="s">
        <v>379</v>
      </c>
      <c r="DH380" t="s">
        <v>123</v>
      </c>
      <c r="DI380" t="s">
        <v>124</v>
      </c>
    </row>
    <row r="381" spans="1:113" x14ac:dyDescent="0.2">
      <c r="A381">
        <v>146</v>
      </c>
      <c r="B381" s="1">
        <v>0.62206018518518513</v>
      </c>
      <c r="C381" s="2">
        <v>44806</v>
      </c>
      <c r="D381" t="s">
        <v>113</v>
      </c>
      <c r="E381" t="s">
        <v>114</v>
      </c>
      <c r="G381">
        <v>146</v>
      </c>
      <c r="H381" t="str">
        <f>_xlfn.XLOOKUP(G381,'[2]9_2_diurnal_curves_still600_pro'!B:B,'[2]9_2_diurnal_curves_still600_pro'!A:A)</f>
        <v>LCOR-505</v>
      </c>
      <c r="I381">
        <v>14</v>
      </c>
      <c r="J381">
        <v>0.203435</v>
      </c>
      <c r="K381">
        <v>2.9211100000000001</v>
      </c>
      <c r="L381">
        <v>0.190189</v>
      </c>
      <c r="M381">
        <v>4.4167940000000003</v>
      </c>
      <c r="N381">
        <v>1.656156</v>
      </c>
      <c r="O381">
        <v>1.533166</v>
      </c>
      <c r="P381">
        <v>3.9225080000000001</v>
      </c>
      <c r="Q381">
        <v>2.2663519999999999</v>
      </c>
      <c r="R381">
        <v>15.273698</v>
      </c>
      <c r="S381">
        <v>16.498947000000001</v>
      </c>
      <c r="T381">
        <v>39.076777999999997</v>
      </c>
      <c r="U381">
        <v>0.44178600000000001</v>
      </c>
      <c r="V381" t="s">
        <v>514</v>
      </c>
      <c r="W381">
        <v>0</v>
      </c>
      <c r="X381">
        <v>0</v>
      </c>
      <c r="Y381">
        <v>0</v>
      </c>
      <c r="Z381">
        <v>112.982872</v>
      </c>
      <c r="AA381">
        <v>375.53506499999997</v>
      </c>
      <c r="AB381">
        <v>0.69914200000000004</v>
      </c>
      <c r="AC381">
        <v>0.5</v>
      </c>
      <c r="AD381">
        <v>0.8</v>
      </c>
      <c r="AE381">
        <v>379.20831299999998</v>
      </c>
      <c r="AF381">
        <v>36.770000000000003</v>
      </c>
      <c r="AG381">
        <v>34.04</v>
      </c>
      <c r="AH381">
        <v>30.97</v>
      </c>
      <c r="AI381">
        <v>28.57</v>
      </c>
      <c r="AJ381">
        <v>100.38</v>
      </c>
      <c r="AK381">
        <v>156.6</v>
      </c>
      <c r="AL381">
        <v>148.5</v>
      </c>
      <c r="AM381">
        <v>5.2</v>
      </c>
      <c r="AN381">
        <v>1356</v>
      </c>
      <c r="AO381">
        <v>3.7749999999999999</v>
      </c>
      <c r="AP381">
        <v>-2</v>
      </c>
      <c r="AQ381">
        <v>-158</v>
      </c>
      <c r="AR381">
        <v>194</v>
      </c>
      <c r="AZ381" s="1">
        <v>0</v>
      </c>
      <c r="BA381" t="s">
        <v>117</v>
      </c>
      <c r="BB381">
        <v>0</v>
      </c>
      <c r="BC381">
        <v>0</v>
      </c>
      <c r="BD381">
        <v>0</v>
      </c>
      <c r="BE381">
        <v>0</v>
      </c>
      <c r="BF381">
        <v>0</v>
      </c>
      <c r="BG381" s="1">
        <v>0.61600694444444437</v>
      </c>
      <c r="BH381" s="2">
        <v>44806</v>
      </c>
      <c r="BI381">
        <v>-0.68</v>
      </c>
      <c r="BJ381">
        <v>2E-3</v>
      </c>
      <c r="BK381">
        <v>2E-3</v>
      </c>
      <c r="BL381">
        <v>-9999</v>
      </c>
      <c r="BM381">
        <v>0.20499999999999999</v>
      </c>
      <c r="BN381">
        <v>0.26400000000000001</v>
      </c>
      <c r="BO381">
        <v>-9999</v>
      </c>
      <c r="BP381">
        <v>1</v>
      </c>
      <c r="BQ381">
        <v>150</v>
      </c>
      <c r="BR381">
        <v>5.0000000000000001E-3</v>
      </c>
      <c r="BS381">
        <v>2</v>
      </c>
      <c r="BT381">
        <v>0</v>
      </c>
      <c r="BU381" t="s">
        <v>118</v>
      </c>
      <c r="BV381">
        <v>7000</v>
      </c>
      <c r="BW381">
        <v>500</v>
      </c>
      <c r="BX381">
        <v>5</v>
      </c>
      <c r="BY381">
        <v>2</v>
      </c>
      <c r="BZ381">
        <v>300</v>
      </c>
      <c r="CA381">
        <v>300</v>
      </c>
      <c r="CB381">
        <v>300</v>
      </c>
      <c r="CC381">
        <v>346.35613999999998</v>
      </c>
      <c r="CD381">
        <v>25</v>
      </c>
      <c r="CE381">
        <v>-19.868607999999998</v>
      </c>
      <c r="CF381">
        <v>354.34054600000002</v>
      </c>
      <c r="CG381">
        <v>347.07321200000001</v>
      </c>
      <c r="CH381">
        <v>7.267334</v>
      </c>
      <c r="CI381">
        <v>2.4675739999999999</v>
      </c>
      <c r="CJ381">
        <v>2.496645</v>
      </c>
      <c r="CK381">
        <v>1.6600900000000001</v>
      </c>
      <c r="CL381">
        <v>0.91168000000000005</v>
      </c>
      <c r="CM381">
        <v>0.215252</v>
      </c>
      <c r="CN381">
        <v>-2.7771000000000001E-2</v>
      </c>
      <c r="CO381">
        <v>0.87569799999999998</v>
      </c>
      <c r="CP381">
        <v>1.367429</v>
      </c>
      <c r="CQ381">
        <v>112.982872</v>
      </c>
      <c r="CR381">
        <v>1.085E-3</v>
      </c>
      <c r="CS381">
        <v>2.4138769999999998</v>
      </c>
      <c r="CT381">
        <v>-2.5999999999999998E-5</v>
      </c>
      <c r="CU381">
        <v>1</v>
      </c>
      <c r="CV381">
        <v>2.4366569999999999</v>
      </c>
      <c r="CW381">
        <v>-2.0999999999999999E-5</v>
      </c>
      <c r="CX381">
        <v>1</v>
      </c>
      <c r="CY381">
        <v>0.60051200000000005</v>
      </c>
      <c r="CZ381">
        <v>0.60064300000000004</v>
      </c>
      <c r="DA381">
        <v>0.106516</v>
      </c>
      <c r="DB381">
        <v>0</v>
      </c>
      <c r="DC381" t="s">
        <v>514</v>
      </c>
      <c r="DD381" t="s">
        <v>376</v>
      </c>
      <c r="DE381" t="s">
        <v>377</v>
      </c>
      <c r="DF381" t="s">
        <v>378</v>
      </c>
      <c r="DG381" t="s">
        <v>379</v>
      </c>
      <c r="DH381" t="s">
        <v>123</v>
      </c>
      <c r="DI381" t="s">
        <v>124</v>
      </c>
    </row>
    <row r="382" spans="1:113" x14ac:dyDescent="0.2">
      <c r="A382">
        <v>147</v>
      </c>
      <c r="B382" s="1">
        <v>0.62405092592592593</v>
      </c>
      <c r="C382" s="2">
        <v>44806</v>
      </c>
      <c r="D382" t="s">
        <v>113</v>
      </c>
      <c r="E382" t="s">
        <v>114</v>
      </c>
      <c r="G382">
        <v>147</v>
      </c>
      <c r="H382" t="str">
        <f>_xlfn.XLOOKUP(G382,'[2]9_2_diurnal_curves_still600_pro'!B:B,'[2]9_2_diurnal_curves_still600_pro'!A:A)</f>
        <v>LCOR-153</v>
      </c>
      <c r="I382">
        <v>14</v>
      </c>
      <c r="J382">
        <v>0.24956500000000001</v>
      </c>
      <c r="K382">
        <v>2.9209559999999999</v>
      </c>
      <c r="L382">
        <v>0.22992099999999999</v>
      </c>
      <c r="M382">
        <v>6.2042989999999998</v>
      </c>
      <c r="N382">
        <v>1.653559</v>
      </c>
      <c r="O382">
        <v>1.480748</v>
      </c>
      <c r="P382">
        <v>4.2824780000000002</v>
      </c>
      <c r="Q382">
        <v>2.6289199999999999</v>
      </c>
      <c r="R382">
        <v>14.749767</v>
      </c>
      <c r="S382">
        <v>16.471142</v>
      </c>
      <c r="T382">
        <v>42.657887000000002</v>
      </c>
      <c r="U382">
        <v>0.44178600000000001</v>
      </c>
      <c r="V382" t="s">
        <v>515</v>
      </c>
      <c r="W382">
        <v>0</v>
      </c>
      <c r="X382">
        <v>0</v>
      </c>
      <c r="Y382">
        <v>0</v>
      </c>
      <c r="Z382">
        <v>162.73642000000001</v>
      </c>
      <c r="AA382">
        <v>333.88592499999999</v>
      </c>
      <c r="AB382">
        <v>0.51259900000000003</v>
      </c>
      <c r="AC382">
        <v>0.5</v>
      </c>
      <c r="AD382">
        <v>0.8</v>
      </c>
      <c r="AE382">
        <v>252.163498</v>
      </c>
      <c r="AF382">
        <v>36.83</v>
      </c>
      <c r="AG382">
        <v>32.979999999999997</v>
      </c>
      <c r="AH382">
        <v>30.91</v>
      </c>
      <c r="AI382">
        <v>30.09</v>
      </c>
      <c r="AJ382">
        <v>100.39</v>
      </c>
      <c r="AK382">
        <v>156.6</v>
      </c>
      <c r="AL382">
        <v>155.5</v>
      </c>
      <c r="AM382">
        <v>0.7</v>
      </c>
      <c r="AN382">
        <v>1230</v>
      </c>
      <c r="AO382">
        <v>3.7730000000000001</v>
      </c>
      <c r="AP382">
        <v>-16</v>
      </c>
      <c r="AQ382">
        <v>-174</v>
      </c>
      <c r="AR382">
        <v>206</v>
      </c>
      <c r="AZ382" s="1">
        <v>0</v>
      </c>
      <c r="BA382" t="s">
        <v>117</v>
      </c>
      <c r="BB382">
        <v>0</v>
      </c>
      <c r="BC382">
        <v>0</v>
      </c>
      <c r="BD382">
        <v>0</v>
      </c>
      <c r="BE382">
        <v>0</v>
      </c>
      <c r="BF382">
        <v>0</v>
      </c>
      <c r="BG382" s="1">
        <v>0.62344907407407402</v>
      </c>
      <c r="BH382" s="2">
        <v>44806</v>
      </c>
      <c r="BI382">
        <v>-0.68</v>
      </c>
      <c r="BJ382">
        <v>-1E-3</v>
      </c>
      <c r="BK382">
        <v>2E-3</v>
      </c>
      <c r="BL382">
        <v>-9999</v>
      </c>
      <c r="BM382">
        <v>0.40200000000000002</v>
      </c>
      <c r="BN382">
        <v>1.9039999999999999</v>
      </c>
      <c r="BO382">
        <v>-9999</v>
      </c>
      <c r="BP382">
        <v>1</v>
      </c>
      <c r="BQ382">
        <v>150</v>
      </c>
      <c r="BR382">
        <v>5.0000000000000001E-3</v>
      </c>
      <c r="BS382">
        <v>2</v>
      </c>
      <c r="BT382">
        <v>0</v>
      </c>
      <c r="BU382" t="s">
        <v>118</v>
      </c>
      <c r="BV382">
        <v>7000</v>
      </c>
      <c r="BW382">
        <v>500</v>
      </c>
      <c r="BX382">
        <v>5</v>
      </c>
      <c r="BY382">
        <v>2</v>
      </c>
      <c r="BZ382">
        <v>300</v>
      </c>
      <c r="CA382">
        <v>300</v>
      </c>
      <c r="CB382">
        <v>300</v>
      </c>
      <c r="CC382">
        <v>308.01593000000003</v>
      </c>
      <c r="CD382">
        <v>25</v>
      </c>
      <c r="CE382">
        <v>-17.921488</v>
      </c>
      <c r="CF382">
        <v>308.18008400000002</v>
      </c>
      <c r="CG382">
        <v>308.213348</v>
      </c>
      <c r="CH382">
        <v>-3.3264000000000002E-2</v>
      </c>
      <c r="CI382">
        <v>2.466161</v>
      </c>
      <c r="CJ382">
        <v>2.496747</v>
      </c>
      <c r="CK382">
        <v>1.6599250000000001</v>
      </c>
      <c r="CL382">
        <v>0.92937599999999998</v>
      </c>
      <c r="CM382">
        <v>0.215752</v>
      </c>
      <c r="CN382">
        <v>-9.3460000000000001E-3</v>
      </c>
      <c r="CO382">
        <v>0.87570099999999995</v>
      </c>
      <c r="CP382">
        <v>1.250124</v>
      </c>
      <c r="CQ382">
        <v>162.73642000000001</v>
      </c>
      <c r="CR382">
        <v>1.07E-3</v>
      </c>
      <c r="CS382">
        <v>2.4138769999999998</v>
      </c>
      <c r="CT382">
        <v>-2.5999999999999998E-5</v>
      </c>
      <c r="CU382">
        <v>1</v>
      </c>
      <c r="CV382">
        <v>2.4366569999999999</v>
      </c>
      <c r="CW382">
        <v>-2.0999999999999999E-5</v>
      </c>
      <c r="CX382">
        <v>1</v>
      </c>
      <c r="CY382">
        <v>0.60051200000000005</v>
      </c>
      <c r="CZ382">
        <v>0.60064300000000004</v>
      </c>
      <c r="DA382">
        <v>0.106516</v>
      </c>
      <c r="DB382">
        <v>0</v>
      </c>
      <c r="DC382" t="s">
        <v>515</v>
      </c>
      <c r="DD382" t="s">
        <v>376</v>
      </c>
      <c r="DE382" t="s">
        <v>377</v>
      </c>
      <c r="DF382" t="s">
        <v>378</v>
      </c>
      <c r="DG382" t="s">
        <v>379</v>
      </c>
      <c r="DH382" t="s">
        <v>123</v>
      </c>
      <c r="DI382" t="s">
        <v>124</v>
      </c>
    </row>
    <row r="383" spans="1:113" x14ac:dyDescent="0.2">
      <c r="A383">
        <v>148</v>
      </c>
      <c r="B383" s="1">
        <v>0.62488425925925928</v>
      </c>
      <c r="C383" s="2">
        <v>44806</v>
      </c>
      <c r="D383" t="s">
        <v>113</v>
      </c>
      <c r="E383" t="s">
        <v>114</v>
      </c>
      <c r="G383">
        <v>148</v>
      </c>
      <c r="H383" t="str">
        <f>_xlfn.XLOOKUP(G383,'[2]9_2_diurnal_curves_still600_pro'!B:B,'[2]9_2_diurnal_curves_still600_pro'!A:A)</f>
        <v>LCOR-336</v>
      </c>
      <c r="I383">
        <v>14</v>
      </c>
      <c r="J383">
        <v>0.20078299999999999</v>
      </c>
      <c r="K383">
        <v>2.9195039999999999</v>
      </c>
      <c r="L383">
        <v>0.187863</v>
      </c>
      <c r="M383">
        <v>5.0769510000000002</v>
      </c>
      <c r="N383">
        <v>1.6158220000000001</v>
      </c>
      <c r="O383">
        <v>1.474199</v>
      </c>
      <c r="P383">
        <v>4.2495430000000001</v>
      </c>
      <c r="Q383">
        <v>2.6337199999999998</v>
      </c>
      <c r="R383">
        <v>14.684941</v>
      </c>
      <c r="S383">
        <v>16.095690000000001</v>
      </c>
      <c r="T383">
        <v>42.330975000000002</v>
      </c>
      <c r="U383">
        <v>0.44178600000000001</v>
      </c>
      <c r="V383" t="s">
        <v>516</v>
      </c>
      <c r="W383">
        <v>0</v>
      </c>
      <c r="X383">
        <v>0</v>
      </c>
      <c r="Y383">
        <v>0</v>
      </c>
      <c r="Z383">
        <v>181.55264299999999</v>
      </c>
      <c r="AA383">
        <v>324.30450400000001</v>
      </c>
      <c r="AB383">
        <v>0.44017800000000001</v>
      </c>
      <c r="AC383">
        <v>0.5</v>
      </c>
      <c r="AD383">
        <v>0.8</v>
      </c>
      <c r="AE383">
        <v>233.470337</v>
      </c>
      <c r="AF383">
        <v>36.22</v>
      </c>
      <c r="AG383">
        <v>33.049999999999997</v>
      </c>
      <c r="AH383">
        <v>30.8</v>
      </c>
      <c r="AI383">
        <v>29.96</v>
      </c>
      <c r="AJ383">
        <v>100.39</v>
      </c>
      <c r="AK383">
        <v>156.4</v>
      </c>
      <c r="AL383">
        <v>136.1</v>
      </c>
      <c r="AM383">
        <v>13</v>
      </c>
      <c r="AN383">
        <v>1326</v>
      </c>
      <c r="AO383">
        <v>3.7719999999999998</v>
      </c>
      <c r="AP383">
        <v>-29</v>
      </c>
      <c r="AQ383">
        <v>-160</v>
      </c>
      <c r="AR383">
        <v>219</v>
      </c>
      <c r="AZ383" s="1">
        <v>0</v>
      </c>
      <c r="BA383" t="s">
        <v>117</v>
      </c>
      <c r="BB383">
        <v>0</v>
      </c>
      <c r="BC383">
        <v>0</v>
      </c>
      <c r="BD383">
        <v>0</v>
      </c>
      <c r="BE383">
        <v>0</v>
      </c>
      <c r="BF383">
        <v>0</v>
      </c>
      <c r="BG383" s="1">
        <v>0.62344907407407402</v>
      </c>
      <c r="BH383" s="2">
        <v>44806</v>
      </c>
      <c r="BI383">
        <v>-0.68</v>
      </c>
      <c r="BJ383">
        <v>1E-3</v>
      </c>
      <c r="BK383">
        <v>3.0000000000000001E-3</v>
      </c>
      <c r="BL383">
        <v>-9999</v>
      </c>
      <c r="BM383">
        <v>-1.147</v>
      </c>
      <c r="BN383">
        <v>0.223</v>
      </c>
      <c r="BO383">
        <v>-9999</v>
      </c>
      <c r="BP383">
        <v>1</v>
      </c>
      <c r="BQ383">
        <v>150</v>
      </c>
      <c r="BR383">
        <v>5.0000000000000001E-3</v>
      </c>
      <c r="BS383">
        <v>2</v>
      </c>
      <c r="BT383">
        <v>0</v>
      </c>
      <c r="BU383" t="s">
        <v>118</v>
      </c>
      <c r="BV383">
        <v>7000</v>
      </c>
      <c r="BW383">
        <v>500</v>
      </c>
      <c r="BX383">
        <v>5</v>
      </c>
      <c r="BY383">
        <v>2</v>
      </c>
      <c r="BZ383">
        <v>300</v>
      </c>
      <c r="CA383">
        <v>300</v>
      </c>
      <c r="CB383">
        <v>300</v>
      </c>
      <c r="CC383">
        <v>303.43221999999997</v>
      </c>
      <c r="CD383">
        <v>25</v>
      </c>
      <c r="CE383">
        <v>-15.722132</v>
      </c>
      <c r="CF383">
        <v>299.63635299999999</v>
      </c>
      <c r="CG383">
        <v>301.78250100000002</v>
      </c>
      <c r="CH383">
        <v>-2.1461489999999999</v>
      </c>
      <c r="CI383">
        <v>2.4662609999999998</v>
      </c>
      <c r="CJ383">
        <v>2.4959190000000002</v>
      </c>
      <c r="CK383">
        <v>1.6583760000000001</v>
      </c>
      <c r="CL383">
        <v>0.881158</v>
      </c>
      <c r="CM383">
        <v>0.216694</v>
      </c>
      <c r="CN383">
        <v>-9.6100000000000005E-3</v>
      </c>
      <c r="CO383">
        <v>0.87644999999999995</v>
      </c>
      <c r="CP383">
        <v>1.3395509999999999</v>
      </c>
      <c r="CQ383">
        <v>181.55264299999999</v>
      </c>
      <c r="CR383">
        <v>1.0790000000000001E-3</v>
      </c>
      <c r="CS383">
        <v>2.4138769999999998</v>
      </c>
      <c r="CT383">
        <v>-2.5999999999999998E-5</v>
      </c>
      <c r="CU383">
        <v>1</v>
      </c>
      <c r="CV383">
        <v>2.4366569999999999</v>
      </c>
      <c r="CW383">
        <v>-2.0999999999999999E-5</v>
      </c>
      <c r="CX383">
        <v>1</v>
      </c>
      <c r="CY383">
        <v>0.60051200000000005</v>
      </c>
      <c r="CZ383">
        <v>0.60064300000000004</v>
      </c>
      <c r="DA383">
        <v>0.106516</v>
      </c>
      <c r="DB383">
        <v>0</v>
      </c>
      <c r="DC383" t="s">
        <v>516</v>
      </c>
      <c r="DD383" t="s">
        <v>376</v>
      </c>
      <c r="DE383" t="s">
        <v>377</v>
      </c>
      <c r="DF383" t="s">
        <v>378</v>
      </c>
      <c r="DG383" t="s">
        <v>379</v>
      </c>
      <c r="DH383" t="s">
        <v>123</v>
      </c>
      <c r="DI383" t="s">
        <v>124</v>
      </c>
    </row>
    <row r="384" spans="1:113" x14ac:dyDescent="0.2">
      <c r="A384">
        <v>149</v>
      </c>
      <c r="B384" s="1">
        <v>0.62561342592592595</v>
      </c>
      <c r="C384" s="2">
        <v>44806</v>
      </c>
      <c r="D384" t="s">
        <v>113</v>
      </c>
      <c r="E384" t="s">
        <v>114</v>
      </c>
      <c r="G384">
        <v>149</v>
      </c>
      <c r="H384" t="str">
        <f>_xlfn.XLOOKUP(G384,'[2]9_2_diurnal_curves_still600_pro'!B:B,'[2]9_2_diurnal_curves_still600_pro'!A:A)</f>
        <v>LCOR-412</v>
      </c>
      <c r="I384">
        <v>14</v>
      </c>
      <c r="J384">
        <v>0.23169899999999999</v>
      </c>
      <c r="K384">
        <v>2.9192849999999999</v>
      </c>
      <c r="L384">
        <v>0.21466199999999999</v>
      </c>
      <c r="M384">
        <v>5.6726390000000002</v>
      </c>
      <c r="N384">
        <v>1.661743</v>
      </c>
      <c r="O384">
        <v>1.503541</v>
      </c>
      <c r="P384">
        <v>4.2367999999999997</v>
      </c>
      <c r="Q384">
        <v>2.5750579999999998</v>
      </c>
      <c r="R384">
        <v>14.976476999999999</v>
      </c>
      <c r="S384">
        <v>16.552292000000001</v>
      </c>
      <c r="T384">
        <v>42.201934999999999</v>
      </c>
      <c r="U384">
        <v>0.44178600000000001</v>
      </c>
      <c r="V384" t="s">
        <v>517</v>
      </c>
      <c r="W384">
        <v>0</v>
      </c>
      <c r="X384">
        <v>0</v>
      </c>
      <c r="Y384">
        <v>0</v>
      </c>
      <c r="Z384">
        <v>157.014725</v>
      </c>
      <c r="AA384">
        <v>327.78396600000002</v>
      </c>
      <c r="AB384">
        <v>0.52098100000000003</v>
      </c>
      <c r="AC384">
        <v>0.5</v>
      </c>
      <c r="AD384">
        <v>0.8</v>
      </c>
      <c r="AE384">
        <v>259.14044200000001</v>
      </c>
      <c r="AF384">
        <v>37.380000000000003</v>
      </c>
      <c r="AG384">
        <v>33.82</v>
      </c>
      <c r="AH384">
        <v>30.74</v>
      </c>
      <c r="AI384">
        <v>29.9</v>
      </c>
      <c r="AJ384">
        <v>100.39</v>
      </c>
      <c r="AK384">
        <v>156.4</v>
      </c>
      <c r="AL384">
        <v>144.1</v>
      </c>
      <c r="AM384">
        <v>7.9</v>
      </c>
      <c r="AN384">
        <v>1244</v>
      </c>
      <c r="AO384">
        <v>3.77</v>
      </c>
      <c r="AP384">
        <v>-33</v>
      </c>
      <c r="AQ384">
        <v>178</v>
      </c>
      <c r="AR384">
        <v>28</v>
      </c>
      <c r="AZ384" s="1">
        <v>0</v>
      </c>
      <c r="BA384" t="s">
        <v>117</v>
      </c>
      <c r="BB384">
        <v>0</v>
      </c>
      <c r="BC384">
        <v>0</v>
      </c>
      <c r="BD384">
        <v>0</v>
      </c>
      <c r="BE384">
        <v>0</v>
      </c>
      <c r="BF384">
        <v>0</v>
      </c>
      <c r="BG384" s="1">
        <v>0.62344907407407402</v>
      </c>
      <c r="BH384" s="2">
        <v>44806</v>
      </c>
      <c r="BI384">
        <v>-0.68</v>
      </c>
      <c r="BJ384">
        <v>1E-3</v>
      </c>
      <c r="BK384">
        <v>5.0000000000000001E-3</v>
      </c>
      <c r="BL384">
        <v>-9999</v>
      </c>
      <c r="BM384">
        <v>-1.073</v>
      </c>
      <c r="BN384">
        <v>-3.694</v>
      </c>
      <c r="BO384">
        <v>-9999</v>
      </c>
      <c r="BP384">
        <v>1</v>
      </c>
      <c r="BQ384">
        <v>150</v>
      </c>
      <c r="BR384">
        <v>5.0000000000000001E-3</v>
      </c>
      <c r="BS384">
        <v>2</v>
      </c>
      <c r="BT384">
        <v>0</v>
      </c>
      <c r="BU384" t="s">
        <v>118</v>
      </c>
      <c r="BV384">
        <v>7000</v>
      </c>
      <c r="BW384">
        <v>500</v>
      </c>
      <c r="BX384">
        <v>5</v>
      </c>
      <c r="BY384">
        <v>2</v>
      </c>
      <c r="BZ384">
        <v>300</v>
      </c>
      <c r="CA384">
        <v>300</v>
      </c>
      <c r="CB384">
        <v>300</v>
      </c>
      <c r="CC384">
        <v>302.80636600000003</v>
      </c>
      <c r="CD384">
        <v>25</v>
      </c>
      <c r="CE384">
        <v>-17.33717</v>
      </c>
      <c r="CF384">
        <v>302.64724699999999</v>
      </c>
      <c r="CG384">
        <v>302.94842499999999</v>
      </c>
      <c r="CH384">
        <v>-0.301178</v>
      </c>
      <c r="CI384">
        <v>2.467314</v>
      </c>
      <c r="CJ384">
        <v>2.497519</v>
      </c>
      <c r="CK384">
        <v>1.658142</v>
      </c>
      <c r="CL384">
        <v>0.90067600000000003</v>
      </c>
      <c r="CM384">
        <v>0.21720100000000001</v>
      </c>
      <c r="CN384">
        <v>-9.5189999999999997E-3</v>
      </c>
      <c r="CO384">
        <v>0.877799</v>
      </c>
      <c r="CP384">
        <v>1.262856</v>
      </c>
      <c r="CQ384">
        <v>157.014725</v>
      </c>
      <c r="CR384">
        <v>1.07E-3</v>
      </c>
      <c r="CS384">
        <v>2.4138769999999998</v>
      </c>
      <c r="CT384">
        <v>-2.5999999999999998E-5</v>
      </c>
      <c r="CU384">
        <v>1</v>
      </c>
      <c r="CV384">
        <v>2.4366569999999999</v>
      </c>
      <c r="CW384">
        <v>-2.0999999999999999E-5</v>
      </c>
      <c r="CX384">
        <v>1</v>
      </c>
      <c r="CY384">
        <v>0.60051200000000005</v>
      </c>
      <c r="CZ384">
        <v>0.60064300000000004</v>
      </c>
      <c r="DA384">
        <v>0.106516</v>
      </c>
      <c r="DB384">
        <v>0</v>
      </c>
      <c r="DC384" t="s">
        <v>517</v>
      </c>
      <c r="DD384" t="s">
        <v>376</v>
      </c>
      <c r="DE384" t="s">
        <v>377</v>
      </c>
      <c r="DF384" t="s">
        <v>378</v>
      </c>
      <c r="DG384" t="s">
        <v>379</v>
      </c>
      <c r="DH384" t="s">
        <v>123</v>
      </c>
      <c r="DI384" t="s">
        <v>124</v>
      </c>
    </row>
    <row r="385" spans="1:113" x14ac:dyDescent="0.2">
      <c r="A385">
        <v>150</v>
      </c>
      <c r="B385" s="1">
        <v>0.62641203703703707</v>
      </c>
      <c r="C385" s="2">
        <v>44806</v>
      </c>
      <c r="D385" t="s">
        <v>113</v>
      </c>
      <c r="E385" t="s">
        <v>114</v>
      </c>
      <c r="G385">
        <v>150</v>
      </c>
      <c r="H385" t="str">
        <f>_xlfn.XLOOKUP(G385,'[2]9_2_diurnal_curves_still600_pro'!B:B,'[2]9_2_diurnal_curves_still600_pro'!A:A)</f>
        <v>LCOR-509</v>
      </c>
      <c r="I385">
        <v>14</v>
      </c>
      <c r="J385">
        <v>9.8429000000000003E-2</v>
      </c>
      <c r="K385">
        <v>2.9183699999999999</v>
      </c>
      <c r="L385">
        <v>9.5216999999999996E-2</v>
      </c>
      <c r="M385">
        <v>2.680625</v>
      </c>
      <c r="N385">
        <v>1.565582</v>
      </c>
      <c r="O385">
        <v>1.4906950000000001</v>
      </c>
      <c r="P385">
        <v>4.3092740000000003</v>
      </c>
      <c r="Q385">
        <v>2.7436929999999999</v>
      </c>
      <c r="R385">
        <v>14.848298</v>
      </c>
      <c r="S385">
        <v>15.594219000000001</v>
      </c>
      <c r="T385">
        <v>42.923198999999997</v>
      </c>
      <c r="U385">
        <v>0.44178600000000001</v>
      </c>
      <c r="V385" t="s">
        <v>518</v>
      </c>
      <c r="W385">
        <v>0</v>
      </c>
      <c r="X385">
        <v>0</v>
      </c>
      <c r="Y385">
        <v>0</v>
      </c>
      <c r="Z385">
        <v>158.20240799999999</v>
      </c>
      <c r="AA385">
        <v>327.04779100000002</v>
      </c>
      <c r="AB385">
        <v>0.51627100000000004</v>
      </c>
      <c r="AC385">
        <v>0.5</v>
      </c>
      <c r="AD385">
        <v>0.8</v>
      </c>
      <c r="AE385">
        <v>182.91476399999999</v>
      </c>
      <c r="AF385">
        <v>35.369999999999997</v>
      </c>
      <c r="AG385">
        <v>33.68</v>
      </c>
      <c r="AH385">
        <v>30.67</v>
      </c>
      <c r="AI385">
        <v>30.2</v>
      </c>
      <c r="AJ385">
        <v>100.39</v>
      </c>
      <c r="AK385">
        <v>156.30000000000001</v>
      </c>
      <c r="AL385">
        <v>153.69999999999999</v>
      </c>
      <c r="AM385">
        <v>1.6</v>
      </c>
      <c r="AN385">
        <v>886</v>
      </c>
      <c r="AO385">
        <v>3.77</v>
      </c>
      <c r="AP385">
        <v>-28</v>
      </c>
      <c r="AQ385">
        <v>-165</v>
      </c>
      <c r="AR385">
        <v>250</v>
      </c>
      <c r="AZ385" s="1">
        <v>0</v>
      </c>
      <c r="BA385" t="s">
        <v>117</v>
      </c>
      <c r="BB385">
        <v>0</v>
      </c>
      <c r="BC385">
        <v>0</v>
      </c>
      <c r="BD385">
        <v>0</v>
      </c>
      <c r="BE385">
        <v>0</v>
      </c>
      <c r="BF385">
        <v>0</v>
      </c>
      <c r="BG385" s="1">
        <v>0.62344907407407402</v>
      </c>
      <c r="BH385" s="2">
        <v>44806</v>
      </c>
      <c r="BI385">
        <v>-0.68</v>
      </c>
      <c r="BJ385">
        <v>-2E-3</v>
      </c>
      <c r="BK385">
        <v>-3.0000000000000001E-3</v>
      </c>
      <c r="BL385">
        <v>1E-3</v>
      </c>
      <c r="BM385">
        <v>2.1720000000000002</v>
      </c>
      <c r="BN385">
        <v>0.91400000000000003</v>
      </c>
      <c r="BO385">
        <v>-14.242000000000001</v>
      </c>
      <c r="BP385">
        <v>1</v>
      </c>
      <c r="BQ385">
        <v>150</v>
      </c>
      <c r="BR385">
        <v>5.0000000000000001E-3</v>
      </c>
      <c r="BS385">
        <v>2</v>
      </c>
      <c r="BT385">
        <v>0</v>
      </c>
      <c r="BU385" t="s">
        <v>118</v>
      </c>
      <c r="BV385">
        <v>7000</v>
      </c>
      <c r="BW385">
        <v>500</v>
      </c>
      <c r="BX385">
        <v>5</v>
      </c>
      <c r="BY385">
        <v>2</v>
      </c>
      <c r="BZ385">
        <v>300</v>
      </c>
      <c r="CA385">
        <v>300</v>
      </c>
      <c r="CB385">
        <v>300</v>
      </c>
      <c r="CC385">
        <v>306.89013699999998</v>
      </c>
      <c r="CD385">
        <v>25</v>
      </c>
      <c r="CE385">
        <v>-13.918369</v>
      </c>
      <c r="CF385">
        <v>306.30755599999998</v>
      </c>
      <c r="CG385">
        <v>307.10968000000003</v>
      </c>
      <c r="CH385">
        <v>-0.80212399999999995</v>
      </c>
      <c r="CI385">
        <v>2.467133</v>
      </c>
      <c r="CJ385">
        <v>2.4947569999999999</v>
      </c>
      <c r="CK385">
        <v>1.6571689999999999</v>
      </c>
      <c r="CL385">
        <v>0.92484900000000003</v>
      </c>
      <c r="CM385">
        <v>0.21785299999999999</v>
      </c>
      <c r="CN385">
        <v>-5.1450000000000003E-3</v>
      </c>
      <c r="CO385">
        <v>0.87889600000000001</v>
      </c>
      <c r="CP385">
        <v>0.93016699999999997</v>
      </c>
      <c r="CQ385">
        <v>158.20240799999999</v>
      </c>
      <c r="CR385">
        <v>1.0740000000000001E-3</v>
      </c>
      <c r="CS385">
        <v>2.4138769999999998</v>
      </c>
      <c r="CT385">
        <v>-2.5999999999999998E-5</v>
      </c>
      <c r="CU385">
        <v>1</v>
      </c>
      <c r="CV385">
        <v>2.4366569999999999</v>
      </c>
      <c r="CW385">
        <v>-2.0999999999999999E-5</v>
      </c>
      <c r="CX385">
        <v>1</v>
      </c>
      <c r="CY385">
        <v>0.60051200000000005</v>
      </c>
      <c r="CZ385">
        <v>0.60064300000000004</v>
      </c>
      <c r="DA385">
        <v>0.106516</v>
      </c>
      <c r="DB385">
        <v>0</v>
      </c>
      <c r="DC385" t="s">
        <v>518</v>
      </c>
      <c r="DD385" t="s">
        <v>376</v>
      </c>
      <c r="DE385" t="s">
        <v>377</v>
      </c>
      <c r="DF385" t="s">
        <v>378</v>
      </c>
      <c r="DG385" t="s">
        <v>379</v>
      </c>
      <c r="DH385" t="s">
        <v>123</v>
      </c>
      <c r="DI385" t="s">
        <v>124</v>
      </c>
    </row>
    <row r="386" spans="1:113" x14ac:dyDescent="0.2">
      <c r="A386">
        <v>151</v>
      </c>
      <c r="B386" s="1">
        <v>0.6272106481481482</v>
      </c>
      <c r="C386" s="2">
        <v>44806</v>
      </c>
      <c r="D386" t="s">
        <v>113</v>
      </c>
      <c r="E386" t="s">
        <v>114</v>
      </c>
      <c r="G386">
        <v>151</v>
      </c>
      <c r="H386" t="str">
        <f>_xlfn.XLOOKUP(G386,'[2]9_2_diurnal_curves_still600_pro'!B:B,'[2]9_2_diurnal_curves_still600_pro'!A:A)</f>
        <v>LCOR-549</v>
      </c>
      <c r="I386">
        <v>14</v>
      </c>
      <c r="J386">
        <v>0.34860999999999998</v>
      </c>
      <c r="K386">
        <v>2.920903</v>
      </c>
      <c r="L386">
        <v>0.31143999999999999</v>
      </c>
      <c r="M386">
        <v>7.775379</v>
      </c>
      <c r="N386">
        <v>1.712663</v>
      </c>
      <c r="O386">
        <v>1.496202</v>
      </c>
      <c r="P386">
        <v>4.1460140000000001</v>
      </c>
      <c r="Q386">
        <v>2.433351</v>
      </c>
      <c r="R386">
        <v>14.902965999999999</v>
      </c>
      <c r="S386">
        <v>17.059034</v>
      </c>
      <c r="T386">
        <v>41.296500999999999</v>
      </c>
      <c r="U386">
        <v>0.44178600000000001</v>
      </c>
      <c r="V386" t="s">
        <v>519</v>
      </c>
      <c r="W386">
        <v>0</v>
      </c>
      <c r="X386">
        <v>0</v>
      </c>
      <c r="Y386">
        <v>0</v>
      </c>
      <c r="Z386">
        <v>164.45517000000001</v>
      </c>
      <c r="AA386">
        <v>331.03793300000001</v>
      </c>
      <c r="AB386">
        <v>0.50321400000000005</v>
      </c>
      <c r="AC386">
        <v>0.5</v>
      </c>
      <c r="AD386">
        <v>0.8</v>
      </c>
      <c r="AE386">
        <v>227.40347299999999</v>
      </c>
      <c r="AF386">
        <v>38.79</v>
      </c>
      <c r="AG386">
        <v>33.880000000000003</v>
      </c>
      <c r="AH386">
        <v>30.62</v>
      </c>
      <c r="AI386">
        <v>29.53</v>
      </c>
      <c r="AJ386">
        <v>100.4</v>
      </c>
      <c r="AK386">
        <v>156.6</v>
      </c>
      <c r="AL386">
        <v>156.69999999999999</v>
      </c>
      <c r="AM386">
        <v>-0.1</v>
      </c>
      <c r="AN386">
        <v>1130</v>
      </c>
      <c r="AO386">
        <v>3.7690000000000001</v>
      </c>
      <c r="AP386">
        <v>-38</v>
      </c>
      <c r="AQ386">
        <v>-165</v>
      </c>
      <c r="AR386">
        <v>233</v>
      </c>
      <c r="AZ386" s="1">
        <v>0</v>
      </c>
      <c r="BA386" t="s">
        <v>117</v>
      </c>
      <c r="BB386">
        <v>0</v>
      </c>
      <c r="BC386">
        <v>0</v>
      </c>
      <c r="BD386">
        <v>0</v>
      </c>
      <c r="BE386">
        <v>0</v>
      </c>
      <c r="BF386">
        <v>0</v>
      </c>
      <c r="BG386" s="1">
        <v>0.62344907407407402</v>
      </c>
      <c r="BH386" s="2">
        <v>44806</v>
      </c>
      <c r="BI386">
        <v>-0.68</v>
      </c>
      <c r="BJ386">
        <v>-4.0000000000000001E-3</v>
      </c>
      <c r="BK386">
        <v>-1E-3</v>
      </c>
      <c r="BL386">
        <v>2E-3</v>
      </c>
      <c r="BM386">
        <v>2.387</v>
      </c>
      <c r="BN386">
        <v>2.6869999999999998</v>
      </c>
      <c r="BO386">
        <v>-8.9789999999999992</v>
      </c>
      <c r="BP386">
        <v>1</v>
      </c>
      <c r="BQ386">
        <v>150</v>
      </c>
      <c r="BR386">
        <v>5.0000000000000001E-3</v>
      </c>
      <c r="BS386">
        <v>2</v>
      </c>
      <c r="BT386">
        <v>0</v>
      </c>
      <c r="BU386" t="s">
        <v>118</v>
      </c>
      <c r="BV386">
        <v>7000</v>
      </c>
      <c r="BW386">
        <v>500</v>
      </c>
      <c r="BX386">
        <v>5</v>
      </c>
      <c r="BY386">
        <v>2</v>
      </c>
      <c r="BZ386">
        <v>300</v>
      </c>
      <c r="CA386">
        <v>300</v>
      </c>
      <c r="CB386">
        <v>300</v>
      </c>
      <c r="CC386">
        <v>312.41619900000001</v>
      </c>
      <c r="CD386">
        <v>25</v>
      </c>
      <c r="CE386">
        <v>-12.778769</v>
      </c>
      <c r="CF386">
        <v>313.71438599999999</v>
      </c>
      <c r="CG386">
        <v>312.73230000000001</v>
      </c>
      <c r="CH386">
        <v>0.98208600000000001</v>
      </c>
      <c r="CI386">
        <v>2.4674179999999999</v>
      </c>
      <c r="CJ386">
        <v>2.499466</v>
      </c>
      <c r="CK386">
        <v>1.659869</v>
      </c>
      <c r="CL386">
        <v>0.93246200000000001</v>
      </c>
      <c r="CM386">
        <v>0.218221</v>
      </c>
      <c r="CN386">
        <v>-1.2514000000000001E-2</v>
      </c>
      <c r="CO386">
        <v>0.87984899999999999</v>
      </c>
      <c r="CP386">
        <v>1.1570670000000001</v>
      </c>
      <c r="CQ386">
        <v>164.45517000000001</v>
      </c>
      <c r="CR386">
        <v>1.0790000000000001E-3</v>
      </c>
      <c r="CS386">
        <v>2.4138769999999998</v>
      </c>
      <c r="CT386">
        <v>-2.5999999999999998E-5</v>
      </c>
      <c r="CU386">
        <v>1</v>
      </c>
      <c r="CV386">
        <v>2.4366569999999999</v>
      </c>
      <c r="CW386">
        <v>-2.0999999999999999E-5</v>
      </c>
      <c r="CX386">
        <v>1</v>
      </c>
      <c r="CY386">
        <v>0.60051200000000005</v>
      </c>
      <c r="CZ386">
        <v>0.60064300000000004</v>
      </c>
      <c r="DA386">
        <v>0.106516</v>
      </c>
      <c r="DB386">
        <v>0</v>
      </c>
      <c r="DC386" t="s">
        <v>519</v>
      </c>
      <c r="DD386" t="s">
        <v>376</v>
      </c>
      <c r="DE386" t="s">
        <v>377</v>
      </c>
      <c r="DF386" t="s">
        <v>378</v>
      </c>
      <c r="DG386" t="s">
        <v>379</v>
      </c>
      <c r="DH386" t="s">
        <v>123</v>
      </c>
      <c r="DI386" t="s">
        <v>124</v>
      </c>
    </row>
    <row r="387" spans="1:113" x14ac:dyDescent="0.2">
      <c r="A387">
        <v>152</v>
      </c>
      <c r="B387" s="1">
        <v>0.62769675925925927</v>
      </c>
      <c r="C387" s="2">
        <v>44806</v>
      </c>
      <c r="D387" t="s">
        <v>113</v>
      </c>
      <c r="E387" t="s">
        <v>114</v>
      </c>
      <c r="G387">
        <v>152</v>
      </c>
      <c r="H387" t="str">
        <f>_xlfn.XLOOKUP(G387,'[2]9_2_diurnal_curves_still600_pro'!B:B,'[2]9_2_diurnal_curves_still600_pro'!A:A)</f>
        <v>LCOR-466</v>
      </c>
      <c r="I387">
        <v>14</v>
      </c>
      <c r="J387">
        <v>0.204873</v>
      </c>
      <c r="K387">
        <v>2.9198520000000001</v>
      </c>
      <c r="L387">
        <v>0.19144</v>
      </c>
      <c r="M387">
        <v>5.24533</v>
      </c>
      <c r="N387">
        <v>1.66614</v>
      </c>
      <c r="O387">
        <v>1.5198940000000001</v>
      </c>
      <c r="P387">
        <v>4.3352579999999996</v>
      </c>
      <c r="Q387">
        <v>2.6691180000000001</v>
      </c>
      <c r="R387">
        <v>15.135932</v>
      </c>
      <c r="S387">
        <v>16.592333</v>
      </c>
      <c r="T387">
        <v>43.172874</v>
      </c>
      <c r="U387">
        <v>0.44178600000000001</v>
      </c>
      <c r="V387" t="s">
        <v>520</v>
      </c>
      <c r="W387">
        <v>0</v>
      </c>
      <c r="X387">
        <v>0</v>
      </c>
      <c r="Y387">
        <v>0</v>
      </c>
      <c r="Z387">
        <v>201.310867</v>
      </c>
      <c r="AA387">
        <v>323.40566999999999</v>
      </c>
      <c r="AB387">
        <v>0.37752799999999997</v>
      </c>
      <c r="AC387">
        <v>0.5</v>
      </c>
      <c r="AD387">
        <v>0.8</v>
      </c>
      <c r="AE387">
        <v>207.10640000000001</v>
      </c>
      <c r="AF387">
        <v>37.82</v>
      </c>
      <c r="AG387">
        <v>34.5</v>
      </c>
      <c r="AH387">
        <v>30.58</v>
      </c>
      <c r="AI387">
        <v>30.3</v>
      </c>
      <c r="AJ387">
        <v>100.42</v>
      </c>
      <c r="AK387">
        <v>156.5</v>
      </c>
      <c r="AL387">
        <v>156</v>
      </c>
      <c r="AM387">
        <v>0.3</v>
      </c>
      <c r="AN387">
        <v>1371</v>
      </c>
      <c r="AO387">
        <v>3.7679999999999998</v>
      </c>
      <c r="AP387">
        <v>-3</v>
      </c>
      <c r="AQ387">
        <v>176</v>
      </c>
      <c r="AR387">
        <v>174</v>
      </c>
      <c r="AZ387" s="1">
        <v>0</v>
      </c>
      <c r="BA387" t="s">
        <v>117</v>
      </c>
      <c r="BB387">
        <v>0</v>
      </c>
      <c r="BC387">
        <v>0</v>
      </c>
      <c r="BD387">
        <v>0</v>
      </c>
      <c r="BE387">
        <v>0</v>
      </c>
      <c r="BF387">
        <v>0</v>
      </c>
      <c r="BG387" s="1">
        <v>0.62344907407407402</v>
      </c>
      <c r="BH387" s="2">
        <v>44806</v>
      </c>
      <c r="BI387">
        <v>-0.68</v>
      </c>
      <c r="BJ387">
        <v>-2E-3</v>
      </c>
      <c r="BK387">
        <v>0</v>
      </c>
      <c r="BL387">
        <v>-9999</v>
      </c>
      <c r="BM387">
        <v>-2.7229999999999999</v>
      </c>
      <c r="BN387">
        <v>-4.6959999999999997</v>
      </c>
      <c r="BO387">
        <v>-9999</v>
      </c>
      <c r="BP387">
        <v>1</v>
      </c>
      <c r="BQ387">
        <v>150</v>
      </c>
      <c r="BR387">
        <v>5.0000000000000001E-3</v>
      </c>
      <c r="BS387">
        <v>2</v>
      </c>
      <c r="BT387">
        <v>0</v>
      </c>
      <c r="BU387" t="s">
        <v>118</v>
      </c>
      <c r="BV387">
        <v>7000</v>
      </c>
      <c r="BW387">
        <v>500</v>
      </c>
      <c r="BX387">
        <v>5</v>
      </c>
      <c r="BY387">
        <v>2</v>
      </c>
      <c r="BZ387">
        <v>300</v>
      </c>
      <c r="CA387">
        <v>300</v>
      </c>
      <c r="CB387">
        <v>300</v>
      </c>
      <c r="CC387">
        <v>309.64636200000001</v>
      </c>
      <c r="CD387">
        <v>25</v>
      </c>
      <c r="CE387">
        <v>-9.6539400000000004</v>
      </c>
      <c r="CF387">
        <v>309.15927099999999</v>
      </c>
      <c r="CG387">
        <v>309.57638500000002</v>
      </c>
      <c r="CH387">
        <v>-0.41711399999999998</v>
      </c>
      <c r="CI387">
        <v>2.4682590000000002</v>
      </c>
      <c r="CJ387">
        <v>2.498154</v>
      </c>
      <c r="CK387">
        <v>1.6587460000000001</v>
      </c>
      <c r="CL387">
        <v>0.93068799999999996</v>
      </c>
      <c r="CM387">
        <v>0.218584</v>
      </c>
      <c r="CN387">
        <v>-2.9030000000000002E-3</v>
      </c>
      <c r="CO387">
        <v>0.88129999999999997</v>
      </c>
      <c r="CP387">
        <v>1.3818280000000001</v>
      </c>
      <c r="CQ387">
        <v>201.310867</v>
      </c>
      <c r="CR387">
        <v>1.0970000000000001E-3</v>
      </c>
      <c r="CS387">
        <v>2.4138769999999998</v>
      </c>
      <c r="CT387">
        <v>-2.5999999999999998E-5</v>
      </c>
      <c r="CU387">
        <v>1</v>
      </c>
      <c r="CV387">
        <v>2.4366569999999999</v>
      </c>
      <c r="CW387">
        <v>-2.0999999999999999E-5</v>
      </c>
      <c r="CX387">
        <v>1</v>
      </c>
      <c r="CY387">
        <v>0.60051200000000005</v>
      </c>
      <c r="CZ387">
        <v>0.60064300000000004</v>
      </c>
      <c r="DA387">
        <v>0.106516</v>
      </c>
      <c r="DB387">
        <v>0</v>
      </c>
      <c r="DC387" t="s">
        <v>520</v>
      </c>
      <c r="DD387" t="s">
        <v>376</v>
      </c>
      <c r="DE387" t="s">
        <v>377</v>
      </c>
      <c r="DF387" t="s">
        <v>378</v>
      </c>
      <c r="DG387" t="s">
        <v>379</v>
      </c>
      <c r="DH387" t="s">
        <v>123</v>
      </c>
      <c r="DI387" t="s">
        <v>124</v>
      </c>
    </row>
    <row r="388" spans="1:113" x14ac:dyDescent="0.2">
      <c r="A388">
        <v>153</v>
      </c>
      <c r="B388" s="1">
        <v>0.62826388888888884</v>
      </c>
      <c r="C388" s="2">
        <v>44806</v>
      </c>
      <c r="D388" t="s">
        <v>113</v>
      </c>
      <c r="E388" t="s">
        <v>114</v>
      </c>
      <c r="G388">
        <v>153</v>
      </c>
      <c r="H388" t="str">
        <f>_xlfn.XLOOKUP(G388,'[2]9_2_diurnal_curves_still600_pro'!B:B,'[2]9_2_diurnal_curves_still600_pro'!A:A)</f>
        <v>LCOR-547</v>
      </c>
      <c r="I388">
        <v>14</v>
      </c>
      <c r="J388">
        <v>0.24759300000000001</v>
      </c>
      <c r="K388">
        <v>2.9195540000000002</v>
      </c>
      <c r="L388">
        <v>0.228238</v>
      </c>
      <c r="M388">
        <v>6.1567470000000002</v>
      </c>
      <c r="N388">
        <v>1.6780330000000001</v>
      </c>
      <c r="O388">
        <v>1.506346</v>
      </c>
      <c r="P388">
        <v>4.3062060000000004</v>
      </c>
      <c r="Q388">
        <v>2.628174</v>
      </c>
      <c r="R388">
        <v>15.000234000000001</v>
      </c>
      <c r="S388">
        <v>16.709893999999998</v>
      </c>
      <c r="T388">
        <v>42.881317000000003</v>
      </c>
      <c r="U388">
        <v>0.44178600000000001</v>
      </c>
      <c r="V388" t="s">
        <v>521</v>
      </c>
      <c r="W388">
        <v>0</v>
      </c>
      <c r="X388">
        <v>0</v>
      </c>
      <c r="Y388">
        <v>0</v>
      </c>
      <c r="Z388">
        <v>164.56890899999999</v>
      </c>
      <c r="AA388">
        <v>283.45944200000002</v>
      </c>
      <c r="AB388">
        <v>0.41942699999999999</v>
      </c>
      <c r="AC388">
        <v>0.5</v>
      </c>
      <c r="AD388">
        <v>0.8</v>
      </c>
      <c r="AE388">
        <v>222.386719</v>
      </c>
      <c r="AF388">
        <v>38.130000000000003</v>
      </c>
      <c r="AG388">
        <v>34.229999999999997</v>
      </c>
      <c r="AH388">
        <v>30.57</v>
      </c>
      <c r="AI388">
        <v>30.19</v>
      </c>
      <c r="AJ388">
        <v>100.42</v>
      </c>
      <c r="AK388">
        <v>156.4</v>
      </c>
      <c r="AL388">
        <v>153.1</v>
      </c>
      <c r="AM388">
        <v>2.1</v>
      </c>
      <c r="AN388">
        <v>1326</v>
      </c>
      <c r="AO388">
        <v>3.7669999999999999</v>
      </c>
      <c r="AP388">
        <v>12</v>
      </c>
      <c r="AQ388">
        <v>-178</v>
      </c>
      <c r="AR388">
        <v>171</v>
      </c>
      <c r="AZ388" s="1">
        <v>0</v>
      </c>
      <c r="BA388" t="s">
        <v>117</v>
      </c>
      <c r="BB388">
        <v>0</v>
      </c>
      <c r="BC388">
        <v>0</v>
      </c>
      <c r="BD388">
        <v>0</v>
      </c>
      <c r="BE388">
        <v>0</v>
      </c>
      <c r="BF388">
        <v>0</v>
      </c>
      <c r="BG388" s="1">
        <v>0.62344907407407402</v>
      </c>
      <c r="BH388" s="2">
        <v>44806</v>
      </c>
      <c r="BI388">
        <v>-0.68</v>
      </c>
      <c r="BJ388">
        <v>3.0000000000000001E-3</v>
      </c>
      <c r="BK388">
        <v>0</v>
      </c>
      <c r="BL388">
        <v>5.0000000000000001E-3</v>
      </c>
      <c r="BM388">
        <v>-2.14</v>
      </c>
      <c r="BN388">
        <v>-4.2149999999999999</v>
      </c>
      <c r="BO388">
        <v>-10.723000000000001</v>
      </c>
      <c r="BP388">
        <v>1</v>
      </c>
      <c r="BQ388">
        <v>150</v>
      </c>
      <c r="BR388">
        <v>5.0000000000000001E-3</v>
      </c>
      <c r="BS388">
        <v>2</v>
      </c>
      <c r="BT388">
        <v>0</v>
      </c>
      <c r="BU388" t="s">
        <v>118</v>
      </c>
      <c r="BV388">
        <v>7000</v>
      </c>
      <c r="BW388">
        <v>500</v>
      </c>
      <c r="BX388">
        <v>5</v>
      </c>
      <c r="BY388">
        <v>2</v>
      </c>
      <c r="BZ388">
        <v>300</v>
      </c>
      <c r="CA388">
        <v>300</v>
      </c>
      <c r="CB388">
        <v>300</v>
      </c>
      <c r="CC388">
        <v>266.04580700000002</v>
      </c>
      <c r="CD388">
        <v>25</v>
      </c>
      <c r="CE388">
        <v>-12.497498</v>
      </c>
      <c r="CF388">
        <v>263.53311200000002</v>
      </c>
      <c r="CG388">
        <v>265.55673200000001</v>
      </c>
      <c r="CH388">
        <v>-2.0236209999999999</v>
      </c>
      <c r="CI388">
        <v>2.467889</v>
      </c>
      <c r="CJ388">
        <v>2.4985740000000001</v>
      </c>
      <c r="CK388">
        <v>1.658428</v>
      </c>
      <c r="CL388">
        <v>0.92329099999999997</v>
      </c>
      <c r="CM388">
        <v>0.218719</v>
      </c>
      <c r="CN388">
        <v>-4.0980000000000001E-3</v>
      </c>
      <c r="CO388">
        <v>0.88294700000000004</v>
      </c>
      <c r="CP388">
        <v>1.339124</v>
      </c>
      <c r="CQ388">
        <v>164.56890899999999</v>
      </c>
      <c r="CR388">
        <v>1.0629999999999999E-3</v>
      </c>
      <c r="CS388">
        <v>2.4138769999999998</v>
      </c>
      <c r="CT388">
        <v>-2.5999999999999998E-5</v>
      </c>
      <c r="CU388">
        <v>1</v>
      </c>
      <c r="CV388">
        <v>2.4366569999999999</v>
      </c>
      <c r="CW388">
        <v>-2.0999999999999999E-5</v>
      </c>
      <c r="CX388">
        <v>1</v>
      </c>
      <c r="CY388">
        <v>0.60051200000000005</v>
      </c>
      <c r="CZ388">
        <v>0.60064300000000004</v>
      </c>
      <c r="DA388">
        <v>0.106516</v>
      </c>
      <c r="DB388">
        <v>0</v>
      </c>
      <c r="DC388" t="s">
        <v>521</v>
      </c>
      <c r="DD388" t="s">
        <v>376</v>
      </c>
      <c r="DE388" t="s">
        <v>377</v>
      </c>
      <c r="DF388" t="s">
        <v>378</v>
      </c>
      <c r="DG388" t="s">
        <v>379</v>
      </c>
      <c r="DH388" t="s">
        <v>123</v>
      </c>
      <c r="DI388" t="s">
        <v>124</v>
      </c>
    </row>
    <row r="389" spans="1:113" x14ac:dyDescent="0.2">
      <c r="A389">
        <v>154</v>
      </c>
      <c r="B389" s="1">
        <v>0.62887731481481479</v>
      </c>
      <c r="C389" s="2">
        <v>44806</v>
      </c>
      <c r="D389" t="s">
        <v>113</v>
      </c>
      <c r="E389" t="s">
        <v>114</v>
      </c>
      <c r="G389">
        <v>154</v>
      </c>
      <c r="H389" t="str">
        <f>_xlfn.XLOOKUP(G389,'[2]9_2_diurnal_curves_still600_pro'!B:B,'[2]9_2_diurnal_curves_still600_pro'!A:A)</f>
        <v>LCOR-598</v>
      </c>
      <c r="I389">
        <v>14</v>
      </c>
      <c r="J389">
        <v>0.24022199999999999</v>
      </c>
      <c r="K389">
        <v>2.9208789999999998</v>
      </c>
      <c r="L389">
        <v>0.221967</v>
      </c>
      <c r="M389">
        <v>5.9168710000000004</v>
      </c>
      <c r="N389">
        <v>1.6417900000000001</v>
      </c>
      <c r="O389">
        <v>1.4769289999999999</v>
      </c>
      <c r="P389">
        <v>4.2398949999999997</v>
      </c>
      <c r="Q389">
        <v>2.5981049999999999</v>
      </c>
      <c r="R389">
        <v>14.70946</v>
      </c>
      <c r="S389">
        <v>16.351389000000001</v>
      </c>
      <c r="T389">
        <v>42.227187999999998</v>
      </c>
      <c r="U389">
        <v>0.44178600000000001</v>
      </c>
      <c r="V389" t="s">
        <v>522</v>
      </c>
      <c r="W389">
        <v>0</v>
      </c>
      <c r="X389">
        <v>0</v>
      </c>
      <c r="Y389">
        <v>0</v>
      </c>
      <c r="Z389">
        <v>182.95669599999999</v>
      </c>
      <c r="AA389">
        <v>324.44149800000002</v>
      </c>
      <c r="AB389">
        <v>0.436087</v>
      </c>
      <c r="AC389">
        <v>0.5</v>
      </c>
      <c r="AD389">
        <v>0.8</v>
      </c>
      <c r="AE389">
        <v>251.80561800000001</v>
      </c>
      <c r="AF389">
        <v>37.340000000000003</v>
      </c>
      <c r="AG389">
        <v>33.590000000000003</v>
      </c>
      <c r="AH389">
        <v>30.55</v>
      </c>
      <c r="AI389">
        <v>29.92</v>
      </c>
      <c r="AJ389">
        <v>100.41</v>
      </c>
      <c r="AK389">
        <v>156.6</v>
      </c>
      <c r="AL389">
        <v>156.30000000000001</v>
      </c>
      <c r="AM389">
        <v>0.2</v>
      </c>
      <c r="AN389">
        <v>1444</v>
      </c>
      <c r="AO389">
        <v>3.71</v>
      </c>
      <c r="AP389">
        <v>-26</v>
      </c>
      <c r="AQ389">
        <v>174</v>
      </c>
      <c r="AR389">
        <v>199</v>
      </c>
      <c r="AZ389" s="1">
        <v>0</v>
      </c>
      <c r="BA389" t="s">
        <v>117</v>
      </c>
      <c r="BB389">
        <v>0</v>
      </c>
      <c r="BC389">
        <v>0</v>
      </c>
      <c r="BD389">
        <v>0</v>
      </c>
      <c r="BE389">
        <v>0</v>
      </c>
      <c r="BF389">
        <v>0</v>
      </c>
      <c r="BG389" s="1">
        <v>0.62344907407407402</v>
      </c>
      <c r="BH389" s="2">
        <v>44806</v>
      </c>
      <c r="BI389">
        <v>-0.68</v>
      </c>
      <c r="BJ389">
        <v>3.0000000000000001E-3</v>
      </c>
      <c r="BK389">
        <v>2E-3</v>
      </c>
      <c r="BL389">
        <v>1.0999999999999999E-2</v>
      </c>
      <c r="BM389">
        <v>-2.2709999999999999</v>
      </c>
      <c r="BN389">
        <v>-4.4249999999999998</v>
      </c>
      <c r="BO389">
        <v>7.13</v>
      </c>
      <c r="BP389">
        <v>1</v>
      </c>
      <c r="BQ389">
        <v>150</v>
      </c>
      <c r="BR389">
        <v>5.0000000000000001E-3</v>
      </c>
      <c r="BS389">
        <v>2</v>
      </c>
      <c r="BT389">
        <v>0</v>
      </c>
      <c r="BU389" t="s">
        <v>118</v>
      </c>
      <c r="BV389">
        <v>7000</v>
      </c>
      <c r="BW389">
        <v>500</v>
      </c>
      <c r="BX389">
        <v>5</v>
      </c>
      <c r="BY389">
        <v>2</v>
      </c>
      <c r="BZ389">
        <v>300</v>
      </c>
      <c r="CA389">
        <v>300</v>
      </c>
      <c r="CB389">
        <v>300</v>
      </c>
      <c r="CC389">
        <v>306.36871300000001</v>
      </c>
      <c r="CD389">
        <v>25</v>
      </c>
      <c r="CE389">
        <v>-12.555567</v>
      </c>
      <c r="CF389">
        <v>307.36862200000002</v>
      </c>
      <c r="CG389">
        <v>306.45559700000001</v>
      </c>
      <c r="CH389">
        <v>0.91302499999999998</v>
      </c>
      <c r="CI389">
        <v>2.4670269999999999</v>
      </c>
      <c r="CJ389">
        <v>2.4974880000000002</v>
      </c>
      <c r="CK389">
        <v>1.659842</v>
      </c>
      <c r="CL389">
        <v>0.93135800000000002</v>
      </c>
      <c r="CM389">
        <v>0.21884300000000001</v>
      </c>
      <c r="CN389">
        <v>-7.1040000000000001E-3</v>
      </c>
      <c r="CO389">
        <v>0.88358899999999996</v>
      </c>
      <c r="CP389">
        <v>1.4488620000000001</v>
      </c>
      <c r="CQ389">
        <v>182.95669599999999</v>
      </c>
      <c r="CR389">
        <v>1.0679999999999999E-3</v>
      </c>
      <c r="CS389">
        <v>2.4138769999999998</v>
      </c>
      <c r="CT389">
        <v>-2.5999999999999998E-5</v>
      </c>
      <c r="CU389">
        <v>1</v>
      </c>
      <c r="CV389">
        <v>2.4366569999999999</v>
      </c>
      <c r="CW389">
        <v>-2.0999999999999999E-5</v>
      </c>
      <c r="CX389">
        <v>1</v>
      </c>
      <c r="CY389">
        <v>0.60051200000000005</v>
      </c>
      <c r="CZ389">
        <v>0.60064300000000004</v>
      </c>
      <c r="DA389">
        <v>0.106516</v>
      </c>
      <c r="DB389">
        <v>0</v>
      </c>
      <c r="DC389" t="s">
        <v>522</v>
      </c>
      <c r="DD389" t="s">
        <v>376</v>
      </c>
      <c r="DE389" t="s">
        <v>377</v>
      </c>
      <c r="DF389" t="s">
        <v>378</v>
      </c>
      <c r="DG389" t="s">
        <v>379</v>
      </c>
      <c r="DH389" t="s">
        <v>123</v>
      </c>
      <c r="DI389" t="s">
        <v>124</v>
      </c>
    </row>
    <row r="390" spans="1:113" x14ac:dyDescent="0.2">
      <c r="A390">
        <v>155</v>
      </c>
      <c r="B390" s="1">
        <v>0.66743055555555564</v>
      </c>
      <c r="C390" s="2">
        <v>44806</v>
      </c>
      <c r="D390" t="s">
        <v>113</v>
      </c>
      <c r="E390" t="s">
        <v>114</v>
      </c>
      <c r="G390">
        <v>155</v>
      </c>
      <c r="H390" t="str">
        <f>_xlfn.XLOOKUP(G390,'[2]9_2_diurnal_curves_still600_pro'!B:B,'[2]9_2_diurnal_curves_still600_pro'!A:A)</f>
        <v>LCOR-599</v>
      </c>
      <c r="I390">
        <v>16</v>
      </c>
      <c r="J390">
        <v>5.4545000000000003E-2</v>
      </c>
      <c r="K390">
        <v>2.919511</v>
      </c>
      <c r="L390">
        <v>5.3544000000000001E-2</v>
      </c>
      <c r="M390">
        <v>1.3661989999999999</v>
      </c>
      <c r="N390">
        <v>1.529863</v>
      </c>
      <c r="O390">
        <v>1.491716</v>
      </c>
      <c r="P390">
        <v>4.0207369999999996</v>
      </c>
      <c r="Q390">
        <v>2.4908739999999998</v>
      </c>
      <c r="R390">
        <v>14.857986</v>
      </c>
      <c r="S390">
        <v>15.237946000000001</v>
      </c>
      <c r="T390">
        <v>40.047882000000001</v>
      </c>
      <c r="U390">
        <v>0.44178600000000001</v>
      </c>
      <c r="V390" t="s">
        <v>523</v>
      </c>
      <c r="W390">
        <v>0</v>
      </c>
      <c r="X390">
        <v>0</v>
      </c>
      <c r="Y390">
        <v>0</v>
      </c>
      <c r="Z390">
        <v>222.52821399999999</v>
      </c>
      <c r="AA390">
        <v>316.123718</v>
      </c>
      <c r="AB390">
        <v>0.296072</v>
      </c>
      <c r="AC390">
        <v>0.5</v>
      </c>
      <c r="AD390">
        <v>0.8</v>
      </c>
      <c r="AE390">
        <v>159.92816199999999</v>
      </c>
      <c r="AF390">
        <v>38.49</v>
      </c>
      <c r="AG390">
        <v>37.53</v>
      </c>
      <c r="AH390">
        <v>28.8</v>
      </c>
      <c r="AI390">
        <v>29</v>
      </c>
      <c r="AJ390">
        <v>100.4</v>
      </c>
      <c r="AK390">
        <v>156.4</v>
      </c>
      <c r="AL390">
        <v>156.19999999999999</v>
      </c>
      <c r="AM390">
        <v>0.2</v>
      </c>
      <c r="AN390">
        <v>1350</v>
      </c>
      <c r="AO390">
        <v>3.71</v>
      </c>
      <c r="AP390">
        <v>-13</v>
      </c>
      <c r="AQ390">
        <v>177</v>
      </c>
      <c r="AR390">
        <v>204</v>
      </c>
      <c r="AZ390" s="1">
        <v>0</v>
      </c>
      <c r="BA390" t="s">
        <v>117</v>
      </c>
      <c r="BB390">
        <v>0</v>
      </c>
      <c r="BC390">
        <v>0</v>
      </c>
      <c r="BD390">
        <v>0</v>
      </c>
      <c r="BE390">
        <v>0</v>
      </c>
      <c r="BF390">
        <v>0</v>
      </c>
      <c r="BG390" s="1">
        <v>0.66731481481481481</v>
      </c>
      <c r="BH390" s="2">
        <v>44806</v>
      </c>
      <c r="BI390">
        <v>-0.66</v>
      </c>
      <c r="BJ390">
        <v>1E-3</v>
      </c>
      <c r="BK390">
        <v>2E-3</v>
      </c>
      <c r="BL390">
        <v>0</v>
      </c>
      <c r="BM390">
        <v>-1.246</v>
      </c>
      <c r="BN390">
        <v>-1.929</v>
      </c>
      <c r="BO390">
        <v>-9.7579999999999991</v>
      </c>
      <c r="BP390">
        <v>1</v>
      </c>
      <c r="BQ390">
        <v>150</v>
      </c>
      <c r="BR390">
        <v>5.0000000000000001E-3</v>
      </c>
      <c r="BS390">
        <v>2</v>
      </c>
      <c r="BT390">
        <v>0</v>
      </c>
      <c r="BU390" t="s">
        <v>118</v>
      </c>
      <c r="BV390">
        <v>7000</v>
      </c>
      <c r="BW390">
        <v>500</v>
      </c>
      <c r="BX390">
        <v>5</v>
      </c>
      <c r="BY390">
        <v>2</v>
      </c>
      <c r="BZ390">
        <v>300</v>
      </c>
      <c r="CA390">
        <v>300</v>
      </c>
      <c r="CB390">
        <v>300</v>
      </c>
      <c r="CC390">
        <v>309.34561200000002</v>
      </c>
      <c r="CD390">
        <v>25</v>
      </c>
      <c r="CE390">
        <v>-4.8959270000000004</v>
      </c>
      <c r="CF390">
        <v>309.26406900000001</v>
      </c>
      <c r="CG390">
        <v>309.11029100000002</v>
      </c>
      <c r="CH390">
        <v>0.153778</v>
      </c>
      <c r="CI390">
        <v>2.4725799999999998</v>
      </c>
      <c r="CJ390">
        <v>2.4993069999999999</v>
      </c>
      <c r="CK390">
        <v>1.6583829999999999</v>
      </c>
      <c r="CL390">
        <v>0.93113900000000005</v>
      </c>
      <c r="CM390">
        <v>0.23454</v>
      </c>
      <c r="CN390">
        <v>2.7669999999999999E-3</v>
      </c>
      <c r="CO390">
        <v>0.92896599999999996</v>
      </c>
      <c r="CP390">
        <v>1.362255</v>
      </c>
      <c r="CQ390">
        <v>222.52821399999999</v>
      </c>
      <c r="CR390">
        <v>1.077E-3</v>
      </c>
      <c r="CS390">
        <v>2.4138769999999998</v>
      </c>
      <c r="CT390">
        <v>-2.5999999999999998E-5</v>
      </c>
      <c r="CU390">
        <v>1</v>
      </c>
      <c r="CV390">
        <v>2.4366569999999999</v>
      </c>
      <c r="CW390">
        <v>-2.0999999999999999E-5</v>
      </c>
      <c r="CX390">
        <v>1</v>
      </c>
      <c r="CY390">
        <v>0.60051200000000005</v>
      </c>
      <c r="CZ390">
        <v>0.60064300000000004</v>
      </c>
      <c r="DA390">
        <v>0.106516</v>
      </c>
      <c r="DB390">
        <v>0</v>
      </c>
      <c r="DC390" t="s">
        <v>523</v>
      </c>
      <c r="DD390" t="s">
        <v>376</v>
      </c>
      <c r="DE390" t="s">
        <v>377</v>
      </c>
      <c r="DF390" t="s">
        <v>378</v>
      </c>
      <c r="DG390" t="s">
        <v>379</v>
      </c>
      <c r="DH390" t="s">
        <v>123</v>
      </c>
      <c r="DI390" t="s">
        <v>124</v>
      </c>
    </row>
    <row r="391" spans="1:113" x14ac:dyDescent="0.2">
      <c r="A391">
        <v>156</v>
      </c>
      <c r="B391" s="1">
        <v>0.66797453703703702</v>
      </c>
      <c r="C391" s="2">
        <v>44806</v>
      </c>
      <c r="D391" t="s">
        <v>113</v>
      </c>
      <c r="E391" t="s">
        <v>114</v>
      </c>
      <c r="G391">
        <v>156</v>
      </c>
      <c r="H391" t="str">
        <f>_xlfn.XLOOKUP(G391,'[2]9_2_diurnal_curves_still600_pro'!B:B,'[2]9_2_diurnal_curves_still600_pro'!A:A)</f>
        <v>LCOR-316</v>
      </c>
      <c r="I391">
        <v>16</v>
      </c>
      <c r="J391">
        <v>0.19475600000000001</v>
      </c>
      <c r="K391">
        <v>2.920785</v>
      </c>
      <c r="L391">
        <v>0.18258099999999999</v>
      </c>
      <c r="M391">
        <v>4.203748</v>
      </c>
      <c r="N391">
        <v>1.615842</v>
      </c>
      <c r="O391">
        <v>1.4986820000000001</v>
      </c>
      <c r="P391">
        <v>3.8643809999999998</v>
      </c>
      <c r="Q391">
        <v>2.2485379999999999</v>
      </c>
      <c r="R391">
        <v>14.926997</v>
      </c>
      <c r="S391">
        <v>16.093927000000001</v>
      </c>
      <c r="T391">
        <v>38.489559</v>
      </c>
      <c r="U391">
        <v>0.44178600000000001</v>
      </c>
      <c r="V391" t="s">
        <v>524</v>
      </c>
      <c r="W391">
        <v>0</v>
      </c>
      <c r="X391">
        <v>0</v>
      </c>
      <c r="Y391">
        <v>0</v>
      </c>
      <c r="Z391">
        <v>231.71639999999999</v>
      </c>
      <c r="AA391">
        <v>314.64447000000001</v>
      </c>
      <c r="AB391">
        <v>0.26356099999999999</v>
      </c>
      <c r="AC391">
        <v>0.5</v>
      </c>
      <c r="AD391">
        <v>0.8</v>
      </c>
      <c r="AE391">
        <v>167.02056899999999</v>
      </c>
      <c r="AF391">
        <v>40.93</v>
      </c>
      <c r="AG391">
        <v>37.96</v>
      </c>
      <c r="AH391">
        <v>28.68</v>
      </c>
      <c r="AI391">
        <v>28.31</v>
      </c>
      <c r="AJ391">
        <v>100.4</v>
      </c>
      <c r="AK391">
        <v>156.6</v>
      </c>
      <c r="AL391">
        <v>155.5</v>
      </c>
      <c r="AM391">
        <v>0.7</v>
      </c>
      <c r="AN391">
        <v>1584</v>
      </c>
      <c r="AO391">
        <v>3.7090000000000001</v>
      </c>
      <c r="AP391">
        <v>-25</v>
      </c>
      <c r="AQ391">
        <v>164</v>
      </c>
      <c r="AR391">
        <v>182</v>
      </c>
      <c r="AZ391" s="1">
        <v>0</v>
      </c>
      <c r="BA391" t="s">
        <v>117</v>
      </c>
      <c r="BB391">
        <v>0</v>
      </c>
      <c r="BC391">
        <v>0</v>
      </c>
      <c r="BD391">
        <v>0</v>
      </c>
      <c r="BE391">
        <v>0</v>
      </c>
      <c r="BF391">
        <v>0</v>
      </c>
      <c r="BG391" s="1">
        <v>0.66731481481481481</v>
      </c>
      <c r="BH391" s="2">
        <v>44806</v>
      </c>
      <c r="BI391">
        <v>-0.66</v>
      </c>
      <c r="BJ391">
        <v>1E-3</v>
      </c>
      <c r="BK391">
        <v>2E-3</v>
      </c>
      <c r="BL391">
        <v>-9999</v>
      </c>
      <c r="BM391">
        <v>-2.7120000000000002</v>
      </c>
      <c r="BN391">
        <v>-4.625</v>
      </c>
      <c r="BO391">
        <v>-9999</v>
      </c>
      <c r="BP391">
        <v>1</v>
      </c>
      <c r="BQ391">
        <v>150</v>
      </c>
      <c r="BR391">
        <v>5.0000000000000001E-3</v>
      </c>
      <c r="BS391">
        <v>2</v>
      </c>
      <c r="BT391">
        <v>0</v>
      </c>
      <c r="BU391" t="s">
        <v>118</v>
      </c>
      <c r="BV391">
        <v>7000</v>
      </c>
      <c r="BW391">
        <v>500</v>
      </c>
      <c r="BX391">
        <v>5</v>
      </c>
      <c r="BY391">
        <v>2</v>
      </c>
      <c r="BZ391">
        <v>300</v>
      </c>
      <c r="CA391">
        <v>300</v>
      </c>
      <c r="CB391">
        <v>300</v>
      </c>
      <c r="CC391">
        <v>306.56146200000001</v>
      </c>
      <c r="CD391">
        <v>25</v>
      </c>
      <c r="CE391">
        <v>-6.1897729999999997</v>
      </c>
      <c r="CF391">
        <v>305.31549100000001</v>
      </c>
      <c r="CG391">
        <v>305.77758799999998</v>
      </c>
      <c r="CH391">
        <v>-0.46209699999999998</v>
      </c>
      <c r="CI391">
        <v>2.4731700000000001</v>
      </c>
      <c r="CJ391">
        <v>2.5026549999999999</v>
      </c>
      <c r="CK391">
        <v>1.6597420000000001</v>
      </c>
      <c r="CL391">
        <v>0.92925000000000002</v>
      </c>
      <c r="CM391">
        <v>0.235621</v>
      </c>
      <c r="CN391">
        <v>-3.8140000000000001E-3</v>
      </c>
      <c r="CO391">
        <v>0.93015599999999998</v>
      </c>
      <c r="CP391">
        <v>1.5797129999999999</v>
      </c>
      <c r="CQ391">
        <v>231.71639999999999</v>
      </c>
      <c r="CR391">
        <v>1.0549999999999999E-3</v>
      </c>
      <c r="CS391">
        <v>2.4138769999999998</v>
      </c>
      <c r="CT391">
        <v>-2.5999999999999998E-5</v>
      </c>
      <c r="CU391">
        <v>1</v>
      </c>
      <c r="CV391">
        <v>2.4366569999999999</v>
      </c>
      <c r="CW391">
        <v>-2.0999999999999999E-5</v>
      </c>
      <c r="CX391">
        <v>1</v>
      </c>
      <c r="CY391">
        <v>0.60051200000000005</v>
      </c>
      <c r="CZ391">
        <v>0.60064300000000004</v>
      </c>
      <c r="DA391">
        <v>0.106516</v>
      </c>
      <c r="DB391">
        <v>0</v>
      </c>
      <c r="DC391" t="s">
        <v>524</v>
      </c>
      <c r="DD391" t="s">
        <v>376</v>
      </c>
      <c r="DE391" t="s">
        <v>377</v>
      </c>
      <c r="DF391" t="s">
        <v>378</v>
      </c>
      <c r="DG391" t="s">
        <v>379</v>
      </c>
      <c r="DH391" t="s">
        <v>123</v>
      </c>
      <c r="DI391" t="s">
        <v>124</v>
      </c>
    </row>
    <row r="392" spans="1:113" x14ac:dyDescent="0.2">
      <c r="A392">
        <v>158</v>
      </c>
      <c r="B392" s="1">
        <v>0.66905092592592597</v>
      </c>
      <c r="C392" s="2">
        <v>44806</v>
      </c>
      <c r="D392" t="s">
        <v>113</v>
      </c>
      <c r="E392" t="s">
        <v>114</v>
      </c>
      <c r="G392">
        <v>158</v>
      </c>
      <c r="H392" t="str">
        <f>_xlfn.XLOOKUP(G392,'[2]9_2_diurnal_curves_still600_pro'!B:B,'[2]9_2_diurnal_curves_still600_pro'!A:A)</f>
        <v>LCOR-100</v>
      </c>
      <c r="I392">
        <v>16</v>
      </c>
      <c r="J392">
        <v>9.5457E-2</v>
      </c>
      <c r="K392">
        <v>2.9211010000000002</v>
      </c>
      <c r="L392">
        <v>9.2436000000000004E-2</v>
      </c>
      <c r="M392">
        <v>2.4300510000000002</v>
      </c>
      <c r="N392">
        <v>1.572854</v>
      </c>
      <c r="O392">
        <v>1.505115</v>
      </c>
      <c r="P392">
        <v>4.137238</v>
      </c>
      <c r="Q392">
        <v>2.564384</v>
      </c>
      <c r="R392">
        <v>14.991034000000001</v>
      </c>
      <c r="S392">
        <v>15.665723</v>
      </c>
      <c r="T392">
        <v>41.207138</v>
      </c>
      <c r="U392">
        <v>0.44178600000000001</v>
      </c>
      <c r="V392" t="s">
        <v>525</v>
      </c>
      <c r="W392">
        <v>0</v>
      </c>
      <c r="X392">
        <v>0</v>
      </c>
      <c r="Y392">
        <v>0</v>
      </c>
      <c r="Z392">
        <v>198.71270799999999</v>
      </c>
      <c r="AA392">
        <v>265.00985700000001</v>
      </c>
      <c r="AB392">
        <v>0.25016899999999997</v>
      </c>
      <c r="AC392">
        <v>0.5</v>
      </c>
      <c r="AD392">
        <v>0.8</v>
      </c>
      <c r="AE392">
        <v>159.04537999999999</v>
      </c>
      <c r="AF392">
        <v>40.450000000000003</v>
      </c>
      <c r="AG392">
        <v>38.71</v>
      </c>
      <c r="AH392">
        <v>28.42</v>
      </c>
      <c r="AI392">
        <v>29.49</v>
      </c>
      <c r="AJ392">
        <v>100.4</v>
      </c>
      <c r="AK392">
        <v>156.6</v>
      </c>
      <c r="AL392">
        <v>150.1</v>
      </c>
      <c r="AM392">
        <v>4.2</v>
      </c>
      <c r="AN392">
        <v>1589</v>
      </c>
      <c r="AO392">
        <v>3.7080000000000002</v>
      </c>
      <c r="AP392">
        <v>-57</v>
      </c>
      <c r="AQ392">
        <v>152</v>
      </c>
      <c r="AR392">
        <v>36</v>
      </c>
      <c r="AZ392" s="1">
        <v>0</v>
      </c>
      <c r="BA392" t="s">
        <v>117</v>
      </c>
      <c r="BB392">
        <v>0</v>
      </c>
      <c r="BC392">
        <v>0</v>
      </c>
      <c r="BD392">
        <v>0</v>
      </c>
      <c r="BE392">
        <v>0</v>
      </c>
      <c r="BF392">
        <v>0</v>
      </c>
      <c r="BG392" s="1">
        <v>0.66731481481481481</v>
      </c>
      <c r="BH392" s="2">
        <v>44806</v>
      </c>
      <c r="BI392">
        <v>-0.66</v>
      </c>
      <c r="BJ392">
        <v>0</v>
      </c>
      <c r="BK392">
        <v>0</v>
      </c>
      <c r="BL392">
        <v>-9999</v>
      </c>
      <c r="BM392">
        <v>-2.0510000000000002</v>
      </c>
      <c r="BN392">
        <v>-1.137</v>
      </c>
      <c r="BO392">
        <v>-9999</v>
      </c>
      <c r="BP392">
        <v>1</v>
      </c>
      <c r="BQ392">
        <v>150</v>
      </c>
      <c r="BR392">
        <v>5.0000000000000001E-3</v>
      </c>
      <c r="BS392">
        <v>2</v>
      </c>
      <c r="BT392">
        <v>0</v>
      </c>
      <c r="BU392" t="s">
        <v>118</v>
      </c>
      <c r="BV392">
        <v>7000</v>
      </c>
      <c r="BW392">
        <v>500</v>
      </c>
      <c r="BX392">
        <v>5</v>
      </c>
      <c r="BY392">
        <v>2</v>
      </c>
      <c r="BZ392">
        <v>300</v>
      </c>
      <c r="CA392">
        <v>300</v>
      </c>
      <c r="CB392">
        <v>300</v>
      </c>
      <c r="CC392">
        <v>255.42605599999999</v>
      </c>
      <c r="CD392">
        <v>25</v>
      </c>
      <c r="CE392">
        <v>-8.0316430000000008</v>
      </c>
      <c r="CF392">
        <v>251.764297</v>
      </c>
      <c r="CG392">
        <v>253.504501</v>
      </c>
      <c r="CH392">
        <v>-1.7402040000000001</v>
      </c>
      <c r="CI392">
        <v>2.4742060000000001</v>
      </c>
      <c r="CJ392">
        <v>2.5020479999999998</v>
      </c>
      <c r="CK392">
        <v>1.66008</v>
      </c>
      <c r="CL392">
        <v>0.91564400000000001</v>
      </c>
      <c r="CM392">
        <v>0.23808799999999999</v>
      </c>
      <c r="CN392">
        <v>1.2971999999999999E-2</v>
      </c>
      <c r="CO392">
        <v>0.92956700000000003</v>
      </c>
      <c r="CP392">
        <v>1.5844689999999999</v>
      </c>
      <c r="CQ392">
        <v>198.71270799999999</v>
      </c>
      <c r="CR392">
        <v>1.0510000000000001E-3</v>
      </c>
      <c r="CS392">
        <v>2.4138769999999998</v>
      </c>
      <c r="CT392">
        <v>-2.5999999999999998E-5</v>
      </c>
      <c r="CU392">
        <v>1</v>
      </c>
      <c r="CV392">
        <v>2.4366569999999999</v>
      </c>
      <c r="CW392">
        <v>-2.0999999999999999E-5</v>
      </c>
      <c r="CX392">
        <v>1</v>
      </c>
      <c r="CY392">
        <v>0.60051200000000005</v>
      </c>
      <c r="CZ392">
        <v>0.60064300000000004</v>
      </c>
      <c r="DA392">
        <v>0.106516</v>
      </c>
      <c r="DB392">
        <v>0</v>
      </c>
      <c r="DC392" t="s">
        <v>525</v>
      </c>
      <c r="DD392" t="s">
        <v>376</v>
      </c>
      <c r="DE392" t="s">
        <v>377</v>
      </c>
      <c r="DF392" t="s">
        <v>378</v>
      </c>
      <c r="DG392" t="s">
        <v>379</v>
      </c>
      <c r="DH392" t="s">
        <v>123</v>
      </c>
      <c r="DI392" t="s">
        <v>124</v>
      </c>
    </row>
    <row r="393" spans="1:113" x14ac:dyDescent="0.2">
      <c r="A393">
        <v>159</v>
      </c>
      <c r="B393" s="1">
        <v>0.66938657407407398</v>
      </c>
      <c r="C393" s="2">
        <v>44806</v>
      </c>
      <c r="D393" t="s">
        <v>113</v>
      </c>
      <c r="E393" t="s">
        <v>114</v>
      </c>
      <c r="G393">
        <v>159</v>
      </c>
      <c r="H393" t="str">
        <f>_xlfn.XLOOKUP(G393,'[2]9_2_diurnal_curves_still600_pro'!B:B,'[2]9_2_diurnal_curves_still600_pro'!A:A)</f>
        <v>LCOR-304</v>
      </c>
      <c r="I393">
        <v>16</v>
      </c>
      <c r="J393">
        <v>0.15722800000000001</v>
      </c>
      <c r="K393">
        <v>2.9194439999999999</v>
      </c>
      <c r="L393">
        <v>0.14919299999999999</v>
      </c>
      <c r="M393">
        <v>3.3640880000000002</v>
      </c>
      <c r="N393">
        <v>1.594149</v>
      </c>
      <c r="O393">
        <v>1.5002580000000001</v>
      </c>
      <c r="P393">
        <v>3.797536</v>
      </c>
      <c r="Q393">
        <v>2.2033879999999999</v>
      </c>
      <c r="R393">
        <v>14.940835</v>
      </c>
      <c r="S393">
        <v>15.875876999999999</v>
      </c>
      <c r="T393">
        <v>37.819077</v>
      </c>
      <c r="U393">
        <v>0.44178600000000001</v>
      </c>
      <c r="V393" t="s">
        <v>526</v>
      </c>
      <c r="W393">
        <v>0</v>
      </c>
      <c r="X393">
        <v>0</v>
      </c>
      <c r="Y393">
        <v>0</v>
      </c>
      <c r="Z393">
        <v>229.253052</v>
      </c>
      <c r="AA393">
        <v>329.26870700000001</v>
      </c>
      <c r="AB393">
        <v>0.30375099999999999</v>
      </c>
      <c r="AC393">
        <v>0.5</v>
      </c>
      <c r="AD393">
        <v>0.8</v>
      </c>
      <c r="AE393">
        <v>184.625259</v>
      </c>
      <c r="AF393">
        <v>41.16</v>
      </c>
      <c r="AG393">
        <v>38.74</v>
      </c>
      <c r="AH393">
        <v>28.35</v>
      </c>
      <c r="AI393">
        <v>28.01</v>
      </c>
      <c r="AJ393">
        <v>100.41</v>
      </c>
      <c r="AK393">
        <v>156.4</v>
      </c>
      <c r="AL393">
        <v>156.6</v>
      </c>
      <c r="AM393">
        <v>-0.1</v>
      </c>
      <c r="AN393">
        <v>1520</v>
      </c>
      <c r="AO393">
        <v>3.7080000000000002</v>
      </c>
      <c r="AP393">
        <v>10</v>
      </c>
      <c r="AQ393">
        <v>162</v>
      </c>
      <c r="AR393">
        <v>160</v>
      </c>
      <c r="AZ393" s="1">
        <v>0</v>
      </c>
      <c r="BA393" t="s">
        <v>117</v>
      </c>
      <c r="BB393">
        <v>0</v>
      </c>
      <c r="BC393">
        <v>0</v>
      </c>
      <c r="BD393">
        <v>0</v>
      </c>
      <c r="BE393">
        <v>0</v>
      </c>
      <c r="BF393">
        <v>0</v>
      </c>
      <c r="BG393" s="1">
        <v>0.66731481481481481</v>
      </c>
      <c r="BH393" s="2">
        <v>44806</v>
      </c>
      <c r="BI393">
        <v>-0.66</v>
      </c>
      <c r="BJ393">
        <v>0</v>
      </c>
      <c r="BK393">
        <v>1E-3</v>
      </c>
      <c r="BL393">
        <v>-9999</v>
      </c>
      <c r="BM393">
        <v>-3.8029999999999999</v>
      </c>
      <c r="BN393">
        <v>-4.4749999999999996</v>
      </c>
      <c r="BO393">
        <v>-9999</v>
      </c>
      <c r="BP393">
        <v>1</v>
      </c>
      <c r="BQ393">
        <v>150</v>
      </c>
      <c r="BR393">
        <v>5.0000000000000001E-3</v>
      </c>
      <c r="BS393">
        <v>2</v>
      </c>
      <c r="BT393">
        <v>0</v>
      </c>
      <c r="BU393" t="s">
        <v>118</v>
      </c>
      <c r="BV393">
        <v>7000</v>
      </c>
      <c r="BW393">
        <v>500</v>
      </c>
      <c r="BX393">
        <v>5</v>
      </c>
      <c r="BY393">
        <v>2</v>
      </c>
      <c r="BZ393">
        <v>300</v>
      </c>
      <c r="CA393">
        <v>300</v>
      </c>
      <c r="CB393">
        <v>300</v>
      </c>
      <c r="CC393">
        <v>317.405823</v>
      </c>
      <c r="CD393">
        <v>25</v>
      </c>
      <c r="CE393">
        <v>-8.9208219999999994</v>
      </c>
      <c r="CF393">
        <v>315.78613300000001</v>
      </c>
      <c r="CG393">
        <v>316.48959400000001</v>
      </c>
      <c r="CH393">
        <v>-0.703461</v>
      </c>
      <c r="CI393">
        <v>2.4742540000000002</v>
      </c>
      <c r="CJ393">
        <v>2.5030239999999999</v>
      </c>
      <c r="CK393">
        <v>1.6583110000000001</v>
      </c>
      <c r="CL393">
        <v>0.93214300000000005</v>
      </c>
      <c r="CM393">
        <v>0.238728</v>
      </c>
      <c r="CN393">
        <v>-3.4250000000000001E-3</v>
      </c>
      <c r="CO393">
        <v>0.93037499999999995</v>
      </c>
      <c r="CP393">
        <v>1.519528</v>
      </c>
      <c r="CQ393">
        <v>229.253052</v>
      </c>
      <c r="CR393">
        <v>1.073E-3</v>
      </c>
      <c r="CS393">
        <v>2.4138769999999998</v>
      </c>
      <c r="CT393">
        <v>-2.5999999999999998E-5</v>
      </c>
      <c r="CU393">
        <v>1</v>
      </c>
      <c r="CV393">
        <v>2.4366569999999999</v>
      </c>
      <c r="CW393">
        <v>-2.0999999999999999E-5</v>
      </c>
      <c r="CX393">
        <v>1</v>
      </c>
      <c r="CY393">
        <v>0.60051200000000005</v>
      </c>
      <c r="CZ393">
        <v>0.60064300000000004</v>
      </c>
      <c r="DA393">
        <v>0.106516</v>
      </c>
      <c r="DB393">
        <v>0</v>
      </c>
      <c r="DC393" t="s">
        <v>526</v>
      </c>
      <c r="DD393" t="s">
        <v>376</v>
      </c>
      <c r="DE393" t="s">
        <v>377</v>
      </c>
      <c r="DF393" t="s">
        <v>378</v>
      </c>
      <c r="DG393" t="s">
        <v>379</v>
      </c>
      <c r="DH393" t="s">
        <v>123</v>
      </c>
      <c r="DI393" t="s">
        <v>124</v>
      </c>
    </row>
    <row r="394" spans="1:113" x14ac:dyDescent="0.2">
      <c r="A394">
        <v>160</v>
      </c>
      <c r="B394" s="1">
        <v>0.66994212962962962</v>
      </c>
      <c r="C394" s="2">
        <v>44806</v>
      </c>
      <c r="D394" t="s">
        <v>113</v>
      </c>
      <c r="E394" t="s">
        <v>114</v>
      </c>
      <c r="G394">
        <v>160</v>
      </c>
      <c r="H394" t="str">
        <f>_xlfn.XLOOKUP(G394,'[2]9_2_diurnal_curves_still600_pro'!B:B,'[2]9_2_diurnal_curves_still600_pro'!A:A)</f>
        <v>LCOR-494</v>
      </c>
      <c r="I394">
        <v>16</v>
      </c>
      <c r="J394">
        <v>0.154312</v>
      </c>
      <c r="K394">
        <v>2.9191989999999999</v>
      </c>
      <c r="L394">
        <v>0.146565</v>
      </c>
      <c r="M394">
        <v>3.5287250000000001</v>
      </c>
      <c r="N394">
        <v>1.594482</v>
      </c>
      <c r="O394">
        <v>1.4959929999999999</v>
      </c>
      <c r="P394">
        <v>3.9450219999999998</v>
      </c>
      <c r="Q394">
        <v>2.3505400000000001</v>
      </c>
      <c r="R394">
        <v>14.900509</v>
      </c>
      <c r="S394">
        <v>15.881497</v>
      </c>
      <c r="T394">
        <v>39.293537000000001</v>
      </c>
      <c r="U394">
        <v>0.44178600000000001</v>
      </c>
      <c r="V394" t="s">
        <v>527</v>
      </c>
      <c r="W394">
        <v>0</v>
      </c>
      <c r="X394">
        <v>0</v>
      </c>
      <c r="Y394">
        <v>0</v>
      </c>
      <c r="Z394">
        <v>241.433502</v>
      </c>
      <c r="AA394">
        <v>323.22833300000002</v>
      </c>
      <c r="AB394">
        <v>0.253056</v>
      </c>
      <c r="AC394">
        <v>0.5</v>
      </c>
      <c r="AD394">
        <v>0.8</v>
      </c>
      <c r="AE394">
        <v>158.09747300000001</v>
      </c>
      <c r="AF394">
        <v>41.48</v>
      </c>
      <c r="AG394">
        <v>38.92</v>
      </c>
      <c r="AH394">
        <v>28.22</v>
      </c>
      <c r="AI394">
        <v>28.67</v>
      </c>
      <c r="AJ394">
        <v>100.4</v>
      </c>
      <c r="AK394">
        <v>156.4</v>
      </c>
      <c r="AL394">
        <v>156</v>
      </c>
      <c r="AM394">
        <v>0.3</v>
      </c>
      <c r="AN394">
        <v>1562</v>
      </c>
      <c r="AO394">
        <v>3.7069999999999999</v>
      </c>
      <c r="AP394">
        <v>-33</v>
      </c>
      <c r="AQ394">
        <v>170</v>
      </c>
      <c r="AR394">
        <v>241</v>
      </c>
      <c r="AZ394" s="1">
        <v>0</v>
      </c>
      <c r="BA394" t="s">
        <v>117</v>
      </c>
      <c r="BB394">
        <v>0</v>
      </c>
      <c r="BC394">
        <v>0</v>
      </c>
      <c r="BD394">
        <v>0</v>
      </c>
      <c r="BE394">
        <v>0</v>
      </c>
      <c r="BF394">
        <v>0</v>
      </c>
      <c r="BG394" s="1">
        <v>0.66731481481481481</v>
      </c>
      <c r="BH394" s="2">
        <v>44806</v>
      </c>
      <c r="BI394">
        <v>-0.66</v>
      </c>
      <c r="BJ394">
        <v>2E-3</v>
      </c>
      <c r="BK394">
        <v>5.0000000000000001E-3</v>
      </c>
      <c r="BL394">
        <v>4.0000000000000001E-3</v>
      </c>
      <c r="BM394">
        <v>-2.2469999999999999</v>
      </c>
      <c r="BN394">
        <v>-4.67</v>
      </c>
      <c r="BO394">
        <v>-10.743</v>
      </c>
      <c r="BP394">
        <v>1</v>
      </c>
      <c r="BQ394">
        <v>150</v>
      </c>
      <c r="BR394">
        <v>5.0000000000000001E-3</v>
      </c>
      <c r="BS394">
        <v>2</v>
      </c>
      <c r="BT394">
        <v>0</v>
      </c>
      <c r="BU394" t="s">
        <v>118</v>
      </c>
      <c r="BV394">
        <v>7000</v>
      </c>
      <c r="BW394">
        <v>500</v>
      </c>
      <c r="BX394">
        <v>5</v>
      </c>
      <c r="BY394">
        <v>2</v>
      </c>
      <c r="BZ394">
        <v>300</v>
      </c>
      <c r="CA394">
        <v>300</v>
      </c>
      <c r="CB394">
        <v>300</v>
      </c>
      <c r="CC394">
        <v>315.46640000000002</v>
      </c>
      <c r="CD394">
        <v>25</v>
      </c>
      <c r="CE394">
        <v>-5.692558</v>
      </c>
      <c r="CF394">
        <v>315.19674700000002</v>
      </c>
      <c r="CG394">
        <v>315.07373000000001</v>
      </c>
      <c r="CH394">
        <v>0.123016</v>
      </c>
      <c r="CI394">
        <v>2.4745180000000002</v>
      </c>
      <c r="CJ394">
        <v>2.5034800000000001</v>
      </c>
      <c r="CK394">
        <v>1.65805</v>
      </c>
      <c r="CL394">
        <v>0.93063700000000005</v>
      </c>
      <c r="CM394">
        <v>0.23996200000000001</v>
      </c>
      <c r="CN394">
        <v>5.6730000000000001E-3</v>
      </c>
      <c r="CO394">
        <v>0.93115700000000001</v>
      </c>
      <c r="CP394">
        <v>1.5588979999999999</v>
      </c>
      <c r="CQ394">
        <v>241.433502</v>
      </c>
      <c r="CR394">
        <v>1.0549999999999999E-3</v>
      </c>
      <c r="CS394">
        <v>2.4138769999999998</v>
      </c>
      <c r="CT394">
        <v>-2.5999999999999998E-5</v>
      </c>
      <c r="CU394">
        <v>1</v>
      </c>
      <c r="CV394">
        <v>2.4366569999999999</v>
      </c>
      <c r="CW394">
        <v>-2.0999999999999999E-5</v>
      </c>
      <c r="CX394">
        <v>1</v>
      </c>
      <c r="CY394">
        <v>0.60051200000000005</v>
      </c>
      <c r="CZ394">
        <v>0.60064300000000004</v>
      </c>
      <c r="DA394">
        <v>0.106516</v>
      </c>
      <c r="DB394">
        <v>0</v>
      </c>
      <c r="DC394" t="s">
        <v>527</v>
      </c>
      <c r="DD394" t="s">
        <v>376</v>
      </c>
      <c r="DE394" t="s">
        <v>377</v>
      </c>
      <c r="DF394" t="s">
        <v>378</v>
      </c>
      <c r="DG394" t="s">
        <v>379</v>
      </c>
      <c r="DH394" t="s">
        <v>123</v>
      </c>
      <c r="DI394" t="s">
        <v>124</v>
      </c>
    </row>
    <row r="395" spans="1:113" x14ac:dyDescent="0.2">
      <c r="A395">
        <v>161</v>
      </c>
      <c r="B395" s="1">
        <v>0.67035879629629624</v>
      </c>
      <c r="C395" s="2">
        <v>44806</v>
      </c>
      <c r="D395" t="s">
        <v>113</v>
      </c>
      <c r="E395" t="s">
        <v>114</v>
      </c>
      <c r="G395">
        <v>161</v>
      </c>
      <c r="H395" t="str">
        <f>_xlfn.XLOOKUP(G395,'[2]9_2_diurnal_curves_still600_pro'!B:B,'[2]9_2_diurnal_curves_still600_pro'!A:A)</f>
        <v>LCOR-439</v>
      </c>
      <c r="I395">
        <v>16</v>
      </c>
      <c r="J395">
        <v>0.38813599999999998</v>
      </c>
      <c r="K395">
        <v>2.919502</v>
      </c>
      <c r="L395">
        <v>0.34259000000000001</v>
      </c>
      <c r="M395">
        <v>6.9180279999999996</v>
      </c>
      <c r="N395">
        <v>1.6774039999999999</v>
      </c>
      <c r="O395">
        <v>1.4845280000000001</v>
      </c>
      <c r="P395">
        <v>3.6509429999999998</v>
      </c>
      <c r="Q395">
        <v>1.9735389999999999</v>
      </c>
      <c r="R395">
        <v>14.78665</v>
      </c>
      <c r="S395">
        <v>16.707789999999999</v>
      </c>
      <c r="T395">
        <v>36.365242000000002</v>
      </c>
      <c r="U395">
        <v>0.44178600000000001</v>
      </c>
      <c r="V395" t="s">
        <v>528</v>
      </c>
      <c r="W395">
        <v>0</v>
      </c>
      <c r="X395">
        <v>0</v>
      </c>
      <c r="Y395">
        <v>0</v>
      </c>
      <c r="Z395">
        <v>187.746048</v>
      </c>
      <c r="AA395">
        <v>303.06158399999998</v>
      </c>
      <c r="AB395">
        <v>0.38050200000000001</v>
      </c>
      <c r="AC395">
        <v>0.5</v>
      </c>
      <c r="AD395">
        <v>0.8</v>
      </c>
      <c r="AE395">
        <v>215.855133</v>
      </c>
      <c r="AF395">
        <v>43.96</v>
      </c>
      <c r="AG395">
        <v>38.9</v>
      </c>
      <c r="AH395">
        <v>28.1</v>
      </c>
      <c r="AI395">
        <v>27.34</v>
      </c>
      <c r="AJ395">
        <v>100.4</v>
      </c>
      <c r="AK395">
        <v>156.4</v>
      </c>
      <c r="AL395">
        <v>156.1</v>
      </c>
      <c r="AM395">
        <v>0.2</v>
      </c>
      <c r="AN395">
        <v>1418</v>
      </c>
      <c r="AO395">
        <v>3.7050000000000001</v>
      </c>
      <c r="AP395">
        <v>-62</v>
      </c>
      <c r="AQ395">
        <v>-179</v>
      </c>
      <c r="AR395">
        <v>270</v>
      </c>
      <c r="AZ395" s="1">
        <v>0</v>
      </c>
      <c r="BA395" t="s">
        <v>117</v>
      </c>
      <c r="BB395">
        <v>0</v>
      </c>
      <c r="BC395">
        <v>0</v>
      </c>
      <c r="BD395">
        <v>0</v>
      </c>
      <c r="BE395">
        <v>0</v>
      </c>
      <c r="BF395">
        <v>0</v>
      </c>
      <c r="BG395" s="1">
        <v>0.66731481481481481</v>
      </c>
      <c r="BH395" s="2">
        <v>44806</v>
      </c>
      <c r="BI395">
        <v>-0.66</v>
      </c>
      <c r="BJ395">
        <v>0</v>
      </c>
      <c r="BK395">
        <v>0</v>
      </c>
      <c r="BL395">
        <v>1.0999999999999999E-2</v>
      </c>
      <c r="BM395">
        <v>-0.52800000000000002</v>
      </c>
      <c r="BN395">
        <v>-0.95299999999999996</v>
      </c>
      <c r="BO395">
        <v>-7.5030000000000001</v>
      </c>
      <c r="BP395">
        <v>1</v>
      </c>
      <c r="BQ395">
        <v>150</v>
      </c>
      <c r="BR395">
        <v>5.0000000000000001E-3</v>
      </c>
      <c r="BS395">
        <v>2</v>
      </c>
      <c r="BT395">
        <v>0</v>
      </c>
      <c r="BU395" t="s">
        <v>118</v>
      </c>
      <c r="BV395">
        <v>7000</v>
      </c>
      <c r="BW395">
        <v>500</v>
      </c>
      <c r="BX395">
        <v>5</v>
      </c>
      <c r="BY395">
        <v>2</v>
      </c>
      <c r="BZ395">
        <v>300</v>
      </c>
      <c r="CA395">
        <v>300</v>
      </c>
      <c r="CB395">
        <v>300</v>
      </c>
      <c r="CC395">
        <v>289.99435399999999</v>
      </c>
      <c r="CD395">
        <v>25</v>
      </c>
      <c r="CE395">
        <v>-9.0442180000000008</v>
      </c>
      <c r="CF395">
        <v>290.11630200000002</v>
      </c>
      <c r="CG395">
        <v>290.10571299999998</v>
      </c>
      <c r="CH395">
        <v>1.059E-2</v>
      </c>
      <c r="CI395">
        <v>2.4745119999999998</v>
      </c>
      <c r="CJ395">
        <v>2.5068429999999999</v>
      </c>
      <c r="CK395">
        <v>1.658374</v>
      </c>
      <c r="CL395">
        <v>0.93094200000000005</v>
      </c>
      <c r="CM395">
        <v>0.24113999999999999</v>
      </c>
      <c r="CN395">
        <v>-8.2249999999999997E-3</v>
      </c>
      <c r="CO395">
        <v>0.93093300000000001</v>
      </c>
      <c r="CP395">
        <v>1.4253130000000001</v>
      </c>
      <c r="CQ395">
        <v>187.746048</v>
      </c>
      <c r="CR395">
        <v>1.0560000000000001E-3</v>
      </c>
      <c r="CS395">
        <v>2.4138769999999998</v>
      </c>
      <c r="CT395">
        <v>-2.5999999999999998E-5</v>
      </c>
      <c r="CU395">
        <v>1</v>
      </c>
      <c r="CV395">
        <v>2.4366569999999999</v>
      </c>
      <c r="CW395">
        <v>-2.0999999999999999E-5</v>
      </c>
      <c r="CX395">
        <v>1</v>
      </c>
      <c r="CY395">
        <v>0.60051200000000005</v>
      </c>
      <c r="CZ395">
        <v>0.60064300000000004</v>
      </c>
      <c r="DA395">
        <v>0.106516</v>
      </c>
      <c r="DB395">
        <v>0</v>
      </c>
      <c r="DC395" t="s">
        <v>528</v>
      </c>
      <c r="DD395" t="s">
        <v>376</v>
      </c>
      <c r="DE395" t="s">
        <v>377</v>
      </c>
      <c r="DF395" t="s">
        <v>378</v>
      </c>
      <c r="DG395" t="s">
        <v>379</v>
      </c>
      <c r="DH395" t="s">
        <v>123</v>
      </c>
      <c r="DI395" t="s">
        <v>124</v>
      </c>
    </row>
    <row r="396" spans="1:113" x14ac:dyDescent="0.2">
      <c r="A396">
        <v>162</v>
      </c>
      <c r="B396" s="1">
        <v>0.67123842592592586</v>
      </c>
      <c r="C396" s="2">
        <v>44806</v>
      </c>
      <c r="D396" t="s">
        <v>113</v>
      </c>
      <c r="E396" t="s">
        <v>114</v>
      </c>
      <c r="G396">
        <v>162</v>
      </c>
      <c r="H396" t="str">
        <f>_xlfn.XLOOKUP(G396,'[2]9_2_diurnal_curves_still600_pro'!B:B,'[2]9_2_diurnal_curves_still600_pro'!A:A)</f>
        <v>LCOR-378</v>
      </c>
      <c r="I396">
        <v>16</v>
      </c>
      <c r="J396">
        <v>0.403171</v>
      </c>
      <c r="K396">
        <v>2.9183680000000001</v>
      </c>
      <c r="L396">
        <v>0.35423300000000002</v>
      </c>
      <c r="M396">
        <v>5.7130020000000004</v>
      </c>
      <c r="N396">
        <v>1.6613309999999999</v>
      </c>
      <c r="O396">
        <v>1.5018670000000001</v>
      </c>
      <c r="P396">
        <v>3.241133</v>
      </c>
      <c r="Q396">
        <v>1.5798019999999999</v>
      </c>
      <c r="R396">
        <v>14.957864000000001</v>
      </c>
      <c r="S396">
        <v>16.546050999999999</v>
      </c>
      <c r="T396">
        <v>32.280109000000003</v>
      </c>
      <c r="U396">
        <v>0.44178600000000001</v>
      </c>
      <c r="V396" t="s">
        <v>529</v>
      </c>
      <c r="W396">
        <v>0</v>
      </c>
      <c r="X396">
        <v>0</v>
      </c>
      <c r="Y396">
        <v>0</v>
      </c>
      <c r="Z396">
        <v>98.642707999999999</v>
      </c>
      <c r="AA396">
        <v>331.81222500000001</v>
      </c>
      <c r="AB396">
        <v>0.70271499999999998</v>
      </c>
      <c r="AC396">
        <v>0.5</v>
      </c>
      <c r="AD396">
        <v>0.8</v>
      </c>
      <c r="AE396">
        <v>99.251311999999999</v>
      </c>
      <c r="AF396">
        <v>44.25</v>
      </c>
      <c r="AG396">
        <v>40</v>
      </c>
      <c r="AH396">
        <v>27.82</v>
      </c>
      <c r="AI396">
        <v>25.32</v>
      </c>
      <c r="AJ396">
        <v>100.41</v>
      </c>
      <c r="AK396">
        <v>156.30000000000001</v>
      </c>
      <c r="AL396">
        <v>155.6</v>
      </c>
      <c r="AM396">
        <v>0.4</v>
      </c>
      <c r="AN396">
        <v>353</v>
      </c>
      <c r="AO396">
        <v>3.7050000000000001</v>
      </c>
      <c r="AP396">
        <v>43</v>
      </c>
      <c r="AQ396">
        <v>173</v>
      </c>
      <c r="AR396">
        <v>177</v>
      </c>
      <c r="AZ396" s="1">
        <v>0</v>
      </c>
      <c r="BA396" t="s">
        <v>117</v>
      </c>
      <c r="BB396">
        <v>0</v>
      </c>
      <c r="BC396">
        <v>0</v>
      </c>
      <c r="BD396">
        <v>0</v>
      </c>
      <c r="BE396">
        <v>0</v>
      </c>
      <c r="BF396">
        <v>0</v>
      </c>
      <c r="BG396" s="1">
        <v>0.66731481481481481</v>
      </c>
      <c r="BH396" s="2">
        <v>44806</v>
      </c>
      <c r="BI396">
        <v>-0.66</v>
      </c>
      <c r="BJ396">
        <v>2E-3</v>
      </c>
      <c r="BK396">
        <v>4.0000000000000001E-3</v>
      </c>
      <c r="BL396">
        <v>-9999</v>
      </c>
      <c r="BM396">
        <v>-0.48199999999999998</v>
      </c>
      <c r="BN396">
        <v>0.35199999999999998</v>
      </c>
      <c r="BO396">
        <v>-9999</v>
      </c>
      <c r="BP396">
        <v>1</v>
      </c>
      <c r="BQ396">
        <v>150</v>
      </c>
      <c r="BR396">
        <v>5.0000000000000001E-3</v>
      </c>
      <c r="BS396">
        <v>2</v>
      </c>
      <c r="BT396">
        <v>0</v>
      </c>
      <c r="BU396" t="s">
        <v>118</v>
      </c>
      <c r="BV396">
        <v>7000</v>
      </c>
      <c r="BW396">
        <v>500</v>
      </c>
      <c r="BX396">
        <v>5</v>
      </c>
      <c r="BY396">
        <v>2</v>
      </c>
      <c r="BZ396">
        <v>300</v>
      </c>
      <c r="CA396">
        <v>300</v>
      </c>
      <c r="CB396">
        <v>300</v>
      </c>
      <c r="CC396">
        <v>313.621399</v>
      </c>
      <c r="CD396">
        <v>25</v>
      </c>
      <c r="CE396">
        <v>-12.37773</v>
      </c>
      <c r="CF396">
        <v>319.13531499999999</v>
      </c>
      <c r="CG396">
        <v>314.08108499999997</v>
      </c>
      <c r="CH396">
        <v>5.0542299999999996</v>
      </c>
      <c r="CI396">
        <v>2.4760110000000002</v>
      </c>
      <c r="CJ396">
        <v>2.507282</v>
      </c>
      <c r="CK396">
        <v>1.6571670000000001</v>
      </c>
      <c r="CL396">
        <v>0.929732</v>
      </c>
      <c r="CM396">
        <v>0.24382000000000001</v>
      </c>
      <c r="CN396">
        <v>-2.7857E-2</v>
      </c>
      <c r="CO396">
        <v>0.93006900000000003</v>
      </c>
      <c r="CP396">
        <v>0.43486000000000002</v>
      </c>
      <c r="CQ396">
        <v>98.642707999999999</v>
      </c>
      <c r="CR396">
        <v>1.0839999999999999E-3</v>
      </c>
      <c r="CS396">
        <v>2.4138769999999998</v>
      </c>
      <c r="CT396">
        <v>-2.5999999999999998E-5</v>
      </c>
      <c r="CU396">
        <v>1</v>
      </c>
      <c r="CV396">
        <v>2.4366569999999999</v>
      </c>
      <c r="CW396">
        <v>-2.0999999999999999E-5</v>
      </c>
      <c r="CX396">
        <v>1</v>
      </c>
      <c r="CY396">
        <v>0.60051200000000005</v>
      </c>
      <c r="CZ396">
        <v>0.60064300000000004</v>
      </c>
      <c r="DA396">
        <v>0.106516</v>
      </c>
      <c r="DB396">
        <v>0</v>
      </c>
      <c r="DC396" t="s">
        <v>529</v>
      </c>
      <c r="DD396" t="s">
        <v>376</v>
      </c>
      <c r="DE396" t="s">
        <v>377</v>
      </c>
      <c r="DF396" t="s">
        <v>378</v>
      </c>
      <c r="DG396" t="s">
        <v>379</v>
      </c>
      <c r="DH396" t="s">
        <v>123</v>
      </c>
      <c r="DI396" t="s">
        <v>124</v>
      </c>
    </row>
    <row r="397" spans="1:113" x14ac:dyDescent="0.2">
      <c r="A397">
        <v>163</v>
      </c>
      <c r="B397" s="1">
        <v>0.67173611111111109</v>
      </c>
      <c r="C397" s="2">
        <v>44806</v>
      </c>
      <c r="D397" t="s">
        <v>113</v>
      </c>
      <c r="E397" t="s">
        <v>114</v>
      </c>
      <c r="G397">
        <v>163</v>
      </c>
      <c r="H397" t="str">
        <f>_xlfn.XLOOKUP(G397,'[2]9_2_diurnal_curves_still600_pro'!B:B,'[2]9_2_diurnal_curves_still600_pro'!A:A)</f>
        <v>LCOR-595</v>
      </c>
      <c r="I397">
        <v>16</v>
      </c>
      <c r="J397">
        <v>0.39293899999999998</v>
      </c>
      <c r="K397">
        <v>2.9188170000000002</v>
      </c>
      <c r="L397">
        <v>0.34631699999999999</v>
      </c>
      <c r="M397">
        <v>5.5411109999999999</v>
      </c>
      <c r="N397">
        <v>1.6798059999999999</v>
      </c>
      <c r="O397">
        <v>1.5252319999999999</v>
      </c>
      <c r="P397">
        <v>3.2468240000000002</v>
      </c>
      <c r="Q397">
        <v>1.5670170000000001</v>
      </c>
      <c r="R397">
        <v>15.191364</v>
      </c>
      <c r="S397">
        <v>16.730930000000001</v>
      </c>
      <c r="T397">
        <v>32.338478000000002</v>
      </c>
      <c r="U397">
        <v>0.44178600000000001</v>
      </c>
      <c r="V397" t="s">
        <v>530</v>
      </c>
      <c r="W397">
        <v>0</v>
      </c>
      <c r="X397">
        <v>0</v>
      </c>
      <c r="Y397">
        <v>0</v>
      </c>
      <c r="Z397">
        <v>111.771584</v>
      </c>
      <c r="AA397">
        <v>357.97695900000002</v>
      </c>
      <c r="AB397">
        <v>0.68776899999999996</v>
      </c>
      <c r="AC397">
        <v>0.5</v>
      </c>
      <c r="AD397">
        <v>0.8</v>
      </c>
      <c r="AE397">
        <v>102.383804</v>
      </c>
      <c r="AF397">
        <v>44.92</v>
      </c>
      <c r="AG397">
        <v>40.79</v>
      </c>
      <c r="AH397">
        <v>27.75</v>
      </c>
      <c r="AI397">
        <v>25.35</v>
      </c>
      <c r="AJ397">
        <v>100.4</v>
      </c>
      <c r="AK397">
        <v>156.30000000000001</v>
      </c>
      <c r="AL397">
        <v>156</v>
      </c>
      <c r="AM397">
        <v>0.2</v>
      </c>
      <c r="AN397">
        <v>372</v>
      </c>
      <c r="AO397">
        <v>3.7040000000000002</v>
      </c>
      <c r="AP397">
        <v>25</v>
      </c>
      <c r="AQ397">
        <v>-154</v>
      </c>
      <c r="AR397">
        <v>200</v>
      </c>
      <c r="AZ397" s="1">
        <v>0</v>
      </c>
      <c r="BA397" t="s">
        <v>117</v>
      </c>
      <c r="BB397">
        <v>0</v>
      </c>
      <c r="BC397">
        <v>0</v>
      </c>
      <c r="BD397">
        <v>0</v>
      </c>
      <c r="BE397">
        <v>0</v>
      </c>
      <c r="BF397">
        <v>0</v>
      </c>
      <c r="BG397" s="1">
        <v>0.66731481481481481</v>
      </c>
      <c r="BH397" s="2">
        <v>44806</v>
      </c>
      <c r="BI397">
        <v>-0.66</v>
      </c>
      <c r="BJ397">
        <v>0</v>
      </c>
      <c r="BK397">
        <v>1E-3</v>
      </c>
      <c r="BL397">
        <v>-3.0000000000000001E-3</v>
      </c>
      <c r="BM397">
        <v>-5.7000000000000002E-2</v>
      </c>
      <c r="BN397">
        <v>-0.505</v>
      </c>
      <c r="BO397">
        <v>-0.92400000000000004</v>
      </c>
      <c r="BP397">
        <v>1</v>
      </c>
      <c r="BQ397">
        <v>150</v>
      </c>
      <c r="BR397">
        <v>5.0000000000000001E-3</v>
      </c>
      <c r="BS397">
        <v>2</v>
      </c>
      <c r="BT397">
        <v>0</v>
      </c>
      <c r="BU397" t="s">
        <v>118</v>
      </c>
      <c r="BV397">
        <v>7000</v>
      </c>
      <c r="BW397">
        <v>500</v>
      </c>
      <c r="BX397">
        <v>5</v>
      </c>
      <c r="BY397">
        <v>2</v>
      </c>
      <c r="BZ397">
        <v>300</v>
      </c>
      <c r="CA397">
        <v>300</v>
      </c>
      <c r="CB397">
        <v>300</v>
      </c>
      <c r="CC397">
        <v>343.99615499999999</v>
      </c>
      <c r="CD397">
        <v>25</v>
      </c>
      <c r="CE397">
        <v>-9.2601610000000001</v>
      </c>
      <c r="CF397">
        <v>353.58453400000002</v>
      </c>
      <c r="CG397">
        <v>344.71176100000002</v>
      </c>
      <c r="CH397">
        <v>8.8727719999999994</v>
      </c>
      <c r="CI397">
        <v>2.4770539999999999</v>
      </c>
      <c r="CJ397">
        <v>2.508194</v>
      </c>
      <c r="CK397">
        <v>1.657645</v>
      </c>
      <c r="CL397">
        <v>0.93066099999999996</v>
      </c>
      <c r="CM397">
        <v>0.244479</v>
      </c>
      <c r="CN397">
        <v>-2.6742999999999999E-2</v>
      </c>
      <c r="CO397">
        <v>0.93113299999999999</v>
      </c>
      <c r="CP397">
        <v>0.45258399999999999</v>
      </c>
      <c r="CQ397">
        <v>111.771584</v>
      </c>
      <c r="CR397">
        <v>1.1100000000000001E-3</v>
      </c>
      <c r="CS397">
        <v>2.4138769999999998</v>
      </c>
      <c r="CT397">
        <v>-2.5999999999999998E-5</v>
      </c>
      <c r="CU397">
        <v>1</v>
      </c>
      <c r="CV397">
        <v>2.4366569999999999</v>
      </c>
      <c r="CW397">
        <v>-2.0999999999999999E-5</v>
      </c>
      <c r="CX397">
        <v>1</v>
      </c>
      <c r="CY397">
        <v>0.60051200000000005</v>
      </c>
      <c r="CZ397">
        <v>0.60064300000000004</v>
      </c>
      <c r="DA397">
        <v>0.106516</v>
      </c>
      <c r="DB397">
        <v>0</v>
      </c>
      <c r="DC397" t="s">
        <v>530</v>
      </c>
      <c r="DD397" t="s">
        <v>376</v>
      </c>
      <c r="DE397" t="s">
        <v>377</v>
      </c>
      <c r="DF397" t="s">
        <v>378</v>
      </c>
      <c r="DG397" t="s">
        <v>379</v>
      </c>
      <c r="DH397" t="s">
        <v>123</v>
      </c>
      <c r="DI397" t="s">
        <v>124</v>
      </c>
    </row>
    <row r="398" spans="1:113" x14ac:dyDescent="0.2">
      <c r="A398">
        <v>166</v>
      </c>
      <c r="B398" s="1">
        <v>0.67510416666666673</v>
      </c>
      <c r="C398" s="2">
        <v>44806</v>
      </c>
      <c r="D398" t="s">
        <v>113</v>
      </c>
      <c r="E398" t="s">
        <v>114</v>
      </c>
      <c r="G398">
        <v>166</v>
      </c>
      <c r="H398" t="str">
        <f>_xlfn.XLOOKUP(G398,'[2]9_2_diurnal_curves_still600_pro'!B:B,'[2]9_2_diurnal_curves_still600_pro'!A:A)</f>
        <v>LCOR-371</v>
      </c>
      <c r="I398">
        <v>16</v>
      </c>
      <c r="J398">
        <v>0.189523</v>
      </c>
      <c r="K398">
        <v>2.9194040000000001</v>
      </c>
      <c r="L398">
        <v>0.17796999999999999</v>
      </c>
      <c r="M398">
        <v>2.977897</v>
      </c>
      <c r="N398">
        <v>1.5608010000000001</v>
      </c>
      <c r="O398">
        <v>1.477671</v>
      </c>
      <c r="P398">
        <v>3.200879</v>
      </c>
      <c r="Q398">
        <v>1.6400779999999999</v>
      </c>
      <c r="R398">
        <v>14.718166</v>
      </c>
      <c r="S398">
        <v>15.546172</v>
      </c>
      <c r="T398">
        <v>31.881976999999999</v>
      </c>
      <c r="U398">
        <v>0.44178600000000001</v>
      </c>
      <c r="V398" t="s">
        <v>531</v>
      </c>
      <c r="W398">
        <v>0</v>
      </c>
      <c r="X398">
        <v>0</v>
      </c>
      <c r="Y398">
        <v>0</v>
      </c>
      <c r="Z398">
        <v>109.08079499999999</v>
      </c>
      <c r="AA398">
        <v>413.58728000000002</v>
      </c>
      <c r="AB398">
        <v>0.73625700000000005</v>
      </c>
      <c r="AC398">
        <v>0.5</v>
      </c>
      <c r="AD398">
        <v>0.8</v>
      </c>
      <c r="AE398">
        <v>434.93499800000001</v>
      </c>
      <c r="AF398">
        <v>42.81</v>
      </c>
      <c r="AG398">
        <v>40.53</v>
      </c>
      <c r="AH398">
        <v>27.31</v>
      </c>
      <c r="AI398">
        <v>25.11</v>
      </c>
      <c r="AJ398">
        <v>100.4</v>
      </c>
      <c r="AK398">
        <v>156.4</v>
      </c>
      <c r="AL398">
        <v>156.5</v>
      </c>
      <c r="AM398">
        <v>0</v>
      </c>
      <c r="AN398">
        <v>1477</v>
      </c>
      <c r="AO398">
        <v>3.6989999999999998</v>
      </c>
      <c r="AP398">
        <v>-9</v>
      </c>
      <c r="AQ398">
        <v>-170</v>
      </c>
      <c r="AR398">
        <v>190</v>
      </c>
      <c r="AZ398" s="1">
        <v>0</v>
      </c>
      <c r="BA398" t="s">
        <v>117</v>
      </c>
      <c r="BB398">
        <v>0</v>
      </c>
      <c r="BC398">
        <v>0</v>
      </c>
      <c r="BD398">
        <v>0</v>
      </c>
      <c r="BE398">
        <v>0</v>
      </c>
      <c r="BF398">
        <v>0</v>
      </c>
      <c r="BG398" s="1">
        <v>0.67495370370370367</v>
      </c>
      <c r="BH398" s="2">
        <v>44806</v>
      </c>
      <c r="BI398">
        <v>-0.71</v>
      </c>
      <c r="BJ398">
        <v>-1E-3</v>
      </c>
      <c r="BK398">
        <v>0</v>
      </c>
      <c r="BL398">
        <v>-9999</v>
      </c>
      <c r="BM398">
        <v>-0.65300000000000002</v>
      </c>
      <c r="BN398">
        <v>0.11700000000000001</v>
      </c>
      <c r="BO398">
        <v>-9999</v>
      </c>
      <c r="BP398">
        <v>1</v>
      </c>
      <c r="BQ398">
        <v>150</v>
      </c>
      <c r="BR398">
        <v>5.0000000000000001E-3</v>
      </c>
      <c r="BS398">
        <v>2</v>
      </c>
      <c r="BT398">
        <v>0</v>
      </c>
      <c r="BU398" t="s">
        <v>118</v>
      </c>
      <c r="BV398">
        <v>7000</v>
      </c>
      <c r="BW398">
        <v>500</v>
      </c>
      <c r="BX398">
        <v>5</v>
      </c>
      <c r="BY398">
        <v>2</v>
      </c>
      <c r="BZ398">
        <v>300</v>
      </c>
      <c r="CA398">
        <v>300</v>
      </c>
      <c r="CB398">
        <v>300</v>
      </c>
      <c r="CC398">
        <v>393.23580900000002</v>
      </c>
      <c r="CD398">
        <v>25</v>
      </c>
      <c r="CE398">
        <v>-13.860300000000001</v>
      </c>
      <c r="CF398">
        <v>397.505157</v>
      </c>
      <c r="CG398">
        <v>393.73236100000003</v>
      </c>
      <c r="CH398">
        <v>3.7727970000000002</v>
      </c>
      <c r="CI398">
        <v>2.476791</v>
      </c>
      <c r="CJ398">
        <v>2.5054810000000001</v>
      </c>
      <c r="CK398">
        <v>1.658269</v>
      </c>
      <c r="CL398">
        <v>0.93187799999999998</v>
      </c>
      <c r="CM398">
        <v>0.24873000000000001</v>
      </c>
      <c r="CN398">
        <v>-2.4433E-2</v>
      </c>
      <c r="CO398">
        <v>0.93259300000000001</v>
      </c>
      <c r="CP398">
        <v>1.479822</v>
      </c>
      <c r="CQ398">
        <v>109.08079499999999</v>
      </c>
      <c r="CR398">
        <v>1.1069999999999999E-3</v>
      </c>
      <c r="CS398">
        <v>2.4138769999999998</v>
      </c>
      <c r="CT398">
        <v>-2.5999999999999998E-5</v>
      </c>
      <c r="CU398">
        <v>1</v>
      </c>
      <c r="CV398">
        <v>2.4366569999999999</v>
      </c>
      <c r="CW398">
        <v>-2.0999999999999999E-5</v>
      </c>
      <c r="CX398">
        <v>1</v>
      </c>
      <c r="CY398">
        <v>0.60051200000000005</v>
      </c>
      <c r="CZ398">
        <v>0.60064300000000004</v>
      </c>
      <c r="DA398">
        <v>0.106516</v>
      </c>
      <c r="DB398">
        <v>0</v>
      </c>
      <c r="DC398" t="s">
        <v>531</v>
      </c>
      <c r="DD398" t="s">
        <v>376</v>
      </c>
      <c r="DE398" t="s">
        <v>377</v>
      </c>
      <c r="DF398" t="s">
        <v>378</v>
      </c>
      <c r="DG398" t="s">
        <v>379</v>
      </c>
      <c r="DH398" t="s">
        <v>123</v>
      </c>
      <c r="DI398" t="s">
        <v>124</v>
      </c>
    </row>
    <row r="399" spans="1:113" x14ac:dyDescent="0.2">
      <c r="A399">
        <v>167</v>
      </c>
      <c r="B399" s="1">
        <v>0.67600694444444442</v>
      </c>
      <c r="C399" s="2">
        <v>44806</v>
      </c>
      <c r="D399" t="s">
        <v>113</v>
      </c>
      <c r="E399" t="s">
        <v>114</v>
      </c>
      <c r="G399">
        <v>167</v>
      </c>
      <c r="H399" t="str">
        <f>_xlfn.XLOOKUP(G399,'[2]9_2_diurnal_curves_still600_pro'!B:B,'[2]9_2_diurnal_curves_still600_pro'!A:A)</f>
        <v>LCOR-234</v>
      </c>
      <c r="I399">
        <v>16</v>
      </c>
      <c r="J399">
        <v>0.22336400000000001</v>
      </c>
      <c r="K399">
        <v>2.9182060000000001</v>
      </c>
      <c r="L399">
        <v>0.207483</v>
      </c>
      <c r="M399">
        <v>4.4893619999999999</v>
      </c>
      <c r="N399">
        <v>1.6276349999999999</v>
      </c>
      <c r="O399">
        <v>1.5022500000000001</v>
      </c>
      <c r="P399">
        <v>3.742356</v>
      </c>
      <c r="Q399">
        <v>2.1147209999999999</v>
      </c>
      <c r="R399">
        <v>14.959668000000001</v>
      </c>
      <c r="S399">
        <v>16.208276999999999</v>
      </c>
      <c r="T399">
        <v>37.267040000000001</v>
      </c>
      <c r="U399">
        <v>0.44178600000000001</v>
      </c>
      <c r="V399" t="s">
        <v>532</v>
      </c>
      <c r="W399">
        <v>0</v>
      </c>
      <c r="X399">
        <v>0</v>
      </c>
      <c r="Y399">
        <v>0</v>
      </c>
      <c r="Z399">
        <v>221.34446700000001</v>
      </c>
      <c r="AA399">
        <v>312.361603</v>
      </c>
      <c r="AB399">
        <v>0.29138399999999998</v>
      </c>
      <c r="AC399">
        <v>0.5</v>
      </c>
      <c r="AD399">
        <v>0.8</v>
      </c>
      <c r="AE399">
        <v>206.58442700000001</v>
      </c>
      <c r="AF399">
        <v>44.56</v>
      </c>
      <c r="AG399">
        <v>41.12</v>
      </c>
      <c r="AH399">
        <v>27.35</v>
      </c>
      <c r="AI399">
        <v>27.76</v>
      </c>
      <c r="AJ399">
        <v>100.42</v>
      </c>
      <c r="AK399">
        <v>156.30000000000001</v>
      </c>
      <c r="AL399">
        <v>156.69999999999999</v>
      </c>
      <c r="AM399">
        <v>-0.3</v>
      </c>
      <c r="AN399">
        <v>1772</v>
      </c>
      <c r="AO399">
        <v>3.698</v>
      </c>
      <c r="AP399">
        <v>-44</v>
      </c>
      <c r="AQ399">
        <v>-157</v>
      </c>
      <c r="AR399">
        <v>236</v>
      </c>
      <c r="AZ399" s="1">
        <v>0</v>
      </c>
      <c r="BA399" t="s">
        <v>117</v>
      </c>
      <c r="BB399">
        <v>0</v>
      </c>
      <c r="BC399">
        <v>0</v>
      </c>
      <c r="BD399">
        <v>0</v>
      </c>
      <c r="BE399">
        <v>0</v>
      </c>
      <c r="BF399">
        <v>0</v>
      </c>
      <c r="BG399" s="1">
        <v>0.67495370370370367</v>
      </c>
      <c r="BH399" s="2">
        <v>44806</v>
      </c>
      <c r="BI399">
        <v>-0.71</v>
      </c>
      <c r="BJ399">
        <v>0</v>
      </c>
      <c r="BK399">
        <v>1E-3</v>
      </c>
      <c r="BL399">
        <v>6.0000000000000001E-3</v>
      </c>
      <c r="BM399">
        <v>1.919</v>
      </c>
      <c r="BN399">
        <v>-0.86</v>
      </c>
      <c r="BO399">
        <v>-6.5179999999999998</v>
      </c>
      <c r="BP399">
        <v>1</v>
      </c>
      <c r="BQ399">
        <v>150</v>
      </c>
      <c r="BR399">
        <v>5.0000000000000001E-3</v>
      </c>
      <c r="BS399">
        <v>2</v>
      </c>
      <c r="BT399">
        <v>0</v>
      </c>
      <c r="BU399" t="s">
        <v>118</v>
      </c>
      <c r="BV399">
        <v>7000</v>
      </c>
      <c r="BW399">
        <v>500</v>
      </c>
      <c r="BX399">
        <v>5</v>
      </c>
      <c r="BY399">
        <v>2</v>
      </c>
      <c r="BZ399">
        <v>300</v>
      </c>
      <c r="CA399">
        <v>300</v>
      </c>
      <c r="CB399">
        <v>300</v>
      </c>
      <c r="CC399">
        <v>297.50204500000001</v>
      </c>
      <c r="CD399">
        <v>25</v>
      </c>
      <c r="CE399">
        <v>-10.92601</v>
      </c>
      <c r="CF399">
        <v>295.34448200000003</v>
      </c>
      <c r="CG399">
        <v>296.71005200000002</v>
      </c>
      <c r="CH399">
        <v>-1.36557</v>
      </c>
      <c r="CI399">
        <v>2.4775649999999998</v>
      </c>
      <c r="CJ399">
        <v>2.5078299999999998</v>
      </c>
      <c r="CK399">
        <v>1.656995</v>
      </c>
      <c r="CL399">
        <v>0.93248200000000003</v>
      </c>
      <c r="CM399">
        <v>0.24839700000000001</v>
      </c>
      <c r="CN399">
        <v>5.2719999999999998E-3</v>
      </c>
      <c r="CO399">
        <v>0.93344800000000006</v>
      </c>
      <c r="CP399">
        <v>1.7546949999999999</v>
      </c>
      <c r="CQ399">
        <v>221.34446700000001</v>
      </c>
      <c r="CR399">
        <v>1.065E-3</v>
      </c>
      <c r="CS399">
        <v>2.4138769999999998</v>
      </c>
      <c r="CT399">
        <v>-2.5999999999999998E-5</v>
      </c>
      <c r="CU399">
        <v>1</v>
      </c>
      <c r="CV399">
        <v>2.4366569999999999</v>
      </c>
      <c r="CW399">
        <v>-2.0999999999999999E-5</v>
      </c>
      <c r="CX399">
        <v>1</v>
      </c>
      <c r="CY399">
        <v>0.60051200000000005</v>
      </c>
      <c r="CZ399">
        <v>0.60064300000000004</v>
      </c>
      <c r="DA399">
        <v>0.106516</v>
      </c>
      <c r="DB399">
        <v>0</v>
      </c>
      <c r="DC399" t="s">
        <v>532</v>
      </c>
      <c r="DD399" t="s">
        <v>376</v>
      </c>
      <c r="DE399" t="s">
        <v>377</v>
      </c>
      <c r="DF399" t="s">
        <v>378</v>
      </c>
      <c r="DG399" t="s">
        <v>379</v>
      </c>
      <c r="DH399" t="s">
        <v>123</v>
      </c>
      <c r="DI399" t="s">
        <v>124</v>
      </c>
    </row>
    <row r="400" spans="1:113" x14ac:dyDescent="0.2">
      <c r="A400">
        <v>168</v>
      </c>
      <c r="B400" s="1">
        <v>0.67656250000000007</v>
      </c>
      <c r="C400" s="2">
        <v>44806</v>
      </c>
      <c r="D400" t="s">
        <v>113</v>
      </c>
      <c r="E400" t="s">
        <v>114</v>
      </c>
      <c r="G400">
        <v>168</v>
      </c>
      <c r="H400" t="str">
        <f>_xlfn.XLOOKUP(G400,'[2]9_2_diurnal_curves_still600_pro'!B:B,'[2]9_2_diurnal_curves_still600_pro'!A:A)</f>
        <v>LCOR-461</v>
      </c>
      <c r="I400">
        <v>16</v>
      </c>
      <c r="J400">
        <v>0.11901399999999999</v>
      </c>
      <c r="K400">
        <v>2.919038</v>
      </c>
      <c r="L400">
        <v>0.114352</v>
      </c>
      <c r="M400">
        <v>2.8557649999999999</v>
      </c>
      <c r="N400">
        <v>1.5792250000000001</v>
      </c>
      <c r="O400">
        <v>1.4994810000000001</v>
      </c>
      <c r="P400">
        <v>4.017093</v>
      </c>
      <c r="Q400">
        <v>2.4378690000000001</v>
      </c>
      <c r="R400">
        <v>14.932651999999999</v>
      </c>
      <c r="S400">
        <v>15.726782999999999</v>
      </c>
      <c r="T400">
        <v>40.004413999999997</v>
      </c>
      <c r="U400">
        <v>0.44178600000000001</v>
      </c>
      <c r="V400" t="s">
        <v>533</v>
      </c>
      <c r="W400">
        <v>0</v>
      </c>
      <c r="X400">
        <v>0</v>
      </c>
      <c r="Y400">
        <v>0</v>
      </c>
      <c r="Z400">
        <v>202.89408900000001</v>
      </c>
      <c r="AA400">
        <v>256.886169</v>
      </c>
      <c r="AB400">
        <v>0.210179</v>
      </c>
      <c r="AC400">
        <v>0.5</v>
      </c>
      <c r="AD400">
        <v>0.8</v>
      </c>
      <c r="AE400">
        <v>145.782928</v>
      </c>
      <c r="AF400">
        <v>43.31</v>
      </c>
      <c r="AG400">
        <v>41.12</v>
      </c>
      <c r="AH400">
        <v>27.32</v>
      </c>
      <c r="AI400">
        <v>28.98</v>
      </c>
      <c r="AJ400">
        <v>100.42</v>
      </c>
      <c r="AK400">
        <v>156.4</v>
      </c>
      <c r="AL400">
        <v>154.4</v>
      </c>
      <c r="AM400">
        <v>1.2</v>
      </c>
      <c r="AN400">
        <v>1734</v>
      </c>
      <c r="AO400">
        <v>3.6960000000000002</v>
      </c>
      <c r="AP400">
        <v>-41</v>
      </c>
      <c r="AQ400">
        <v>-109</v>
      </c>
      <c r="AR400">
        <v>219</v>
      </c>
      <c r="AZ400" s="1">
        <v>0</v>
      </c>
      <c r="BA400" t="s">
        <v>117</v>
      </c>
      <c r="BB400">
        <v>0</v>
      </c>
      <c r="BC400">
        <v>0</v>
      </c>
      <c r="BD400">
        <v>0</v>
      </c>
      <c r="BE400">
        <v>0</v>
      </c>
      <c r="BF400">
        <v>0</v>
      </c>
      <c r="BG400" s="1">
        <v>0.67495370370370367</v>
      </c>
      <c r="BH400" s="2">
        <v>44806</v>
      </c>
      <c r="BI400">
        <v>-0.71</v>
      </c>
      <c r="BJ400">
        <v>3.0000000000000001E-3</v>
      </c>
      <c r="BK400">
        <v>0</v>
      </c>
      <c r="BL400">
        <v>-1E-3</v>
      </c>
      <c r="BM400">
        <v>-2.617</v>
      </c>
      <c r="BN400">
        <v>-4.8179999999999996</v>
      </c>
      <c r="BO400">
        <v>-13.037000000000001</v>
      </c>
      <c r="BP400">
        <v>1</v>
      </c>
      <c r="BQ400">
        <v>150</v>
      </c>
      <c r="BR400">
        <v>5.0000000000000001E-3</v>
      </c>
      <c r="BS400">
        <v>2</v>
      </c>
      <c r="BT400">
        <v>0</v>
      </c>
      <c r="BU400" t="s">
        <v>118</v>
      </c>
      <c r="BV400">
        <v>7000</v>
      </c>
      <c r="BW400">
        <v>500</v>
      </c>
      <c r="BX400">
        <v>5</v>
      </c>
      <c r="BY400">
        <v>2</v>
      </c>
      <c r="BZ400">
        <v>300</v>
      </c>
      <c r="CA400">
        <v>300</v>
      </c>
      <c r="CB400">
        <v>300</v>
      </c>
      <c r="CC400">
        <v>250.37884500000001</v>
      </c>
      <c r="CD400">
        <v>25</v>
      </c>
      <c r="CE400">
        <v>-4.9050000000000002</v>
      </c>
      <c r="CF400">
        <v>249.696854</v>
      </c>
      <c r="CG400">
        <v>249.85974100000001</v>
      </c>
      <c r="CH400">
        <v>-0.16288800000000001</v>
      </c>
      <c r="CI400">
        <v>2.4775719999999999</v>
      </c>
      <c r="CJ400">
        <v>2.5061580000000001</v>
      </c>
      <c r="CK400">
        <v>1.6578790000000001</v>
      </c>
      <c r="CL400">
        <v>0.92661700000000002</v>
      </c>
      <c r="CM400">
        <v>0.24871199999999999</v>
      </c>
      <c r="CN400">
        <v>1.9784E-2</v>
      </c>
      <c r="CO400">
        <v>0.93357599999999996</v>
      </c>
      <c r="CP400">
        <v>1.718979</v>
      </c>
      <c r="CQ400">
        <v>202.89408900000001</v>
      </c>
      <c r="CR400">
        <v>1.0709999999999999E-3</v>
      </c>
      <c r="CS400">
        <v>2.4138769999999998</v>
      </c>
      <c r="CT400">
        <v>-2.5999999999999998E-5</v>
      </c>
      <c r="CU400">
        <v>1</v>
      </c>
      <c r="CV400">
        <v>2.4366569999999999</v>
      </c>
      <c r="CW400">
        <v>-2.0999999999999999E-5</v>
      </c>
      <c r="CX400">
        <v>1</v>
      </c>
      <c r="CY400">
        <v>0.60051200000000005</v>
      </c>
      <c r="CZ400">
        <v>0.60064300000000004</v>
      </c>
      <c r="DA400">
        <v>0.106516</v>
      </c>
      <c r="DB400">
        <v>0</v>
      </c>
      <c r="DC400" t="s">
        <v>533</v>
      </c>
      <c r="DD400" t="s">
        <v>376</v>
      </c>
      <c r="DE400" t="s">
        <v>377</v>
      </c>
      <c r="DF400" t="s">
        <v>378</v>
      </c>
      <c r="DG400" t="s">
        <v>379</v>
      </c>
      <c r="DH400" t="s">
        <v>123</v>
      </c>
      <c r="DI400" t="s">
        <v>124</v>
      </c>
    </row>
    <row r="401" spans="1:113" x14ac:dyDescent="0.2">
      <c r="A401">
        <v>169</v>
      </c>
      <c r="B401" s="1">
        <v>0.67746527777777776</v>
      </c>
      <c r="C401" s="2">
        <v>44806</v>
      </c>
      <c r="D401" t="s">
        <v>113</v>
      </c>
      <c r="E401" t="s">
        <v>114</v>
      </c>
      <c r="G401">
        <v>169</v>
      </c>
      <c r="H401" t="str">
        <f>_xlfn.XLOOKUP(G401,'[2]9_2_diurnal_curves_still600_pro'!B:B,'[2]9_2_diurnal_curves_still600_pro'!A:A)</f>
        <v>LCOR-519</v>
      </c>
      <c r="I401">
        <v>16</v>
      </c>
      <c r="J401">
        <v>0.25425900000000001</v>
      </c>
      <c r="K401">
        <v>2.9204159999999999</v>
      </c>
      <c r="L401">
        <v>0.23389599999999999</v>
      </c>
      <c r="M401">
        <v>3.7767740000000001</v>
      </c>
      <c r="N401">
        <v>1.601159</v>
      </c>
      <c r="O401">
        <v>1.4958389999999999</v>
      </c>
      <c r="P401">
        <v>3.1839179999999998</v>
      </c>
      <c r="Q401">
        <v>1.582759</v>
      </c>
      <c r="R401">
        <v>14.896903</v>
      </c>
      <c r="S401">
        <v>15.945772</v>
      </c>
      <c r="T401">
        <v>31.708300000000001</v>
      </c>
      <c r="U401">
        <v>0.44178600000000001</v>
      </c>
      <c r="V401" t="s">
        <v>534</v>
      </c>
      <c r="W401">
        <v>0</v>
      </c>
      <c r="X401">
        <v>0</v>
      </c>
      <c r="Y401">
        <v>0</v>
      </c>
      <c r="Z401">
        <v>104.053619</v>
      </c>
      <c r="AA401">
        <v>368.71991000000003</v>
      </c>
      <c r="AB401">
        <v>0.71779800000000005</v>
      </c>
      <c r="AC401">
        <v>0.5</v>
      </c>
      <c r="AD401">
        <v>0.8</v>
      </c>
      <c r="AE401">
        <v>319.06399499999998</v>
      </c>
      <c r="AF401">
        <v>43.96</v>
      </c>
      <c r="AG401">
        <v>41.07</v>
      </c>
      <c r="AH401">
        <v>27.3</v>
      </c>
      <c r="AI401">
        <v>25.02</v>
      </c>
      <c r="AJ401">
        <v>100.41</v>
      </c>
      <c r="AK401">
        <v>156.5</v>
      </c>
      <c r="AL401">
        <v>150.6</v>
      </c>
      <c r="AM401">
        <v>3.8</v>
      </c>
      <c r="AN401">
        <v>1111</v>
      </c>
      <c r="AO401">
        <v>3.6949999999999998</v>
      </c>
      <c r="AP401">
        <v>-1</v>
      </c>
      <c r="AQ401">
        <v>-146</v>
      </c>
      <c r="AR401">
        <v>207</v>
      </c>
      <c r="AZ401" s="1">
        <v>0</v>
      </c>
      <c r="BA401" t="s">
        <v>117</v>
      </c>
      <c r="BB401">
        <v>0</v>
      </c>
      <c r="BC401">
        <v>0</v>
      </c>
      <c r="BD401">
        <v>0</v>
      </c>
      <c r="BE401">
        <v>0</v>
      </c>
      <c r="BF401">
        <v>0</v>
      </c>
      <c r="BG401" s="1">
        <v>0.67495370370370367</v>
      </c>
      <c r="BH401" s="2">
        <v>44806</v>
      </c>
      <c r="BI401">
        <v>-0.71</v>
      </c>
      <c r="BJ401">
        <v>4.0000000000000001E-3</v>
      </c>
      <c r="BK401">
        <v>4.0000000000000001E-3</v>
      </c>
      <c r="BL401">
        <v>-9999</v>
      </c>
      <c r="BM401">
        <v>-3.2879999999999998</v>
      </c>
      <c r="BN401">
        <v>-2.6469999999999998</v>
      </c>
      <c r="BO401">
        <v>-9999</v>
      </c>
      <c r="BP401">
        <v>1</v>
      </c>
      <c r="BQ401">
        <v>150</v>
      </c>
      <c r="BR401">
        <v>5.0000000000000001E-3</v>
      </c>
      <c r="BS401">
        <v>2</v>
      </c>
      <c r="BT401">
        <v>0</v>
      </c>
      <c r="BU401" t="s">
        <v>118</v>
      </c>
      <c r="BV401">
        <v>7000</v>
      </c>
      <c r="BW401">
        <v>500</v>
      </c>
      <c r="BX401">
        <v>5</v>
      </c>
      <c r="BY401">
        <v>2</v>
      </c>
      <c r="BZ401">
        <v>300</v>
      </c>
      <c r="CA401">
        <v>300</v>
      </c>
      <c r="CB401">
        <v>300</v>
      </c>
      <c r="CC401">
        <v>343.89315800000003</v>
      </c>
      <c r="CD401">
        <v>25</v>
      </c>
      <c r="CE401">
        <v>-16.963352</v>
      </c>
      <c r="CF401">
        <v>348.68179300000003</v>
      </c>
      <c r="CG401">
        <v>344.41986100000003</v>
      </c>
      <c r="CH401">
        <v>4.2619319999999998</v>
      </c>
      <c r="CI401">
        <v>2.4775079999999998</v>
      </c>
      <c r="CJ401">
        <v>2.5070429999999999</v>
      </c>
      <c r="CK401">
        <v>1.659348</v>
      </c>
      <c r="CL401">
        <v>0.91700499999999996</v>
      </c>
      <c r="CM401">
        <v>0.24891099999999999</v>
      </c>
      <c r="CN401">
        <v>-2.5221E-2</v>
      </c>
      <c r="CO401">
        <v>0.934589</v>
      </c>
      <c r="CP401">
        <v>1.1398680000000001</v>
      </c>
      <c r="CQ401">
        <v>104.053619</v>
      </c>
      <c r="CR401">
        <v>1.065E-3</v>
      </c>
      <c r="CS401">
        <v>2.4138769999999998</v>
      </c>
      <c r="CT401">
        <v>-2.5999999999999998E-5</v>
      </c>
      <c r="CU401">
        <v>1</v>
      </c>
      <c r="CV401">
        <v>2.4366569999999999</v>
      </c>
      <c r="CW401">
        <v>-2.0999999999999999E-5</v>
      </c>
      <c r="CX401">
        <v>1</v>
      </c>
      <c r="CY401">
        <v>0.60051200000000005</v>
      </c>
      <c r="CZ401">
        <v>0.60064300000000004</v>
      </c>
      <c r="DA401">
        <v>0.106516</v>
      </c>
      <c r="DB401">
        <v>0</v>
      </c>
      <c r="DC401" t="s">
        <v>534</v>
      </c>
      <c r="DD401" t="s">
        <v>376</v>
      </c>
      <c r="DE401" t="s">
        <v>377</v>
      </c>
      <c r="DF401" t="s">
        <v>378</v>
      </c>
      <c r="DG401" t="s">
        <v>379</v>
      </c>
      <c r="DH401" t="s">
        <v>123</v>
      </c>
      <c r="DI401" t="s">
        <v>124</v>
      </c>
    </row>
    <row r="402" spans="1:113" x14ac:dyDescent="0.2">
      <c r="A402">
        <v>170</v>
      </c>
      <c r="B402" s="1">
        <v>0.67849537037037033</v>
      </c>
      <c r="C402" s="2">
        <v>44806</v>
      </c>
      <c r="D402" t="s">
        <v>113</v>
      </c>
      <c r="E402" t="s">
        <v>114</v>
      </c>
      <c r="G402">
        <v>170</v>
      </c>
      <c r="H402" t="str">
        <f>_xlfn.XLOOKUP(G402,'[2]9_2_diurnal_curves_still600_pro'!B:B,'[2]9_2_diurnal_curves_still600_pro'!A:A)</f>
        <v>LCOR-112</v>
      </c>
      <c r="I402">
        <v>16</v>
      </c>
      <c r="J402">
        <v>0.12667600000000001</v>
      </c>
      <c r="K402">
        <v>2.9203420000000002</v>
      </c>
      <c r="L402">
        <v>0.12141</v>
      </c>
      <c r="M402">
        <v>2.5667680000000002</v>
      </c>
      <c r="N402">
        <v>1.5662780000000001</v>
      </c>
      <c r="O402">
        <v>1.4946680000000001</v>
      </c>
      <c r="P402">
        <v>3.6342479999999999</v>
      </c>
      <c r="Q402">
        <v>2.067971</v>
      </c>
      <c r="R402">
        <v>14.884687</v>
      </c>
      <c r="S402">
        <v>15.597811999999999</v>
      </c>
      <c r="T402">
        <v>36.191746000000002</v>
      </c>
      <c r="U402">
        <v>0.44178600000000001</v>
      </c>
      <c r="V402" t="s">
        <v>535</v>
      </c>
      <c r="W402">
        <v>0</v>
      </c>
      <c r="X402">
        <v>0</v>
      </c>
      <c r="Y402">
        <v>0</v>
      </c>
      <c r="Z402">
        <v>254.72366299999999</v>
      </c>
      <c r="AA402">
        <v>333.23690800000003</v>
      </c>
      <c r="AB402">
        <v>0.23560800000000001</v>
      </c>
      <c r="AC402">
        <v>0.5</v>
      </c>
      <c r="AD402">
        <v>0.8</v>
      </c>
      <c r="AE402">
        <v>152.09738200000001</v>
      </c>
      <c r="AF402">
        <v>43.3</v>
      </c>
      <c r="AG402">
        <v>41.32</v>
      </c>
      <c r="AH402">
        <v>27.18</v>
      </c>
      <c r="AI402">
        <v>27.26</v>
      </c>
      <c r="AJ402">
        <v>100.42</v>
      </c>
      <c r="AK402">
        <v>156.5</v>
      </c>
      <c r="AL402">
        <v>155.1</v>
      </c>
      <c r="AM402">
        <v>0.9</v>
      </c>
      <c r="AN402">
        <v>1614</v>
      </c>
      <c r="AO402">
        <v>3.6949999999999998</v>
      </c>
      <c r="AP402">
        <v>-7</v>
      </c>
      <c r="AQ402">
        <v>163</v>
      </c>
      <c r="AR402">
        <v>171</v>
      </c>
      <c r="AZ402" s="1">
        <v>0</v>
      </c>
      <c r="BA402" t="s">
        <v>117</v>
      </c>
      <c r="BB402">
        <v>0</v>
      </c>
      <c r="BC402">
        <v>0</v>
      </c>
      <c r="BD402">
        <v>0</v>
      </c>
      <c r="BE402">
        <v>0</v>
      </c>
      <c r="BF402">
        <v>0</v>
      </c>
      <c r="BG402" s="1">
        <v>0.67495370370370367</v>
      </c>
      <c r="BH402" s="2">
        <v>44806</v>
      </c>
      <c r="BI402">
        <v>-0.71</v>
      </c>
      <c r="BJ402">
        <v>1E-3</v>
      </c>
      <c r="BK402">
        <v>2E-3</v>
      </c>
      <c r="BL402">
        <v>-9999</v>
      </c>
      <c r="BM402">
        <v>-3</v>
      </c>
      <c r="BN402">
        <v>-4.2910000000000004</v>
      </c>
      <c r="BO402">
        <v>-9999</v>
      </c>
      <c r="BP402">
        <v>1</v>
      </c>
      <c r="BQ402">
        <v>150</v>
      </c>
      <c r="BR402">
        <v>5.0000000000000001E-3</v>
      </c>
      <c r="BS402">
        <v>2</v>
      </c>
      <c r="BT402">
        <v>0</v>
      </c>
      <c r="BU402" t="s">
        <v>118</v>
      </c>
      <c r="BV402">
        <v>7000</v>
      </c>
      <c r="BW402">
        <v>500</v>
      </c>
      <c r="BX402">
        <v>5</v>
      </c>
      <c r="BY402">
        <v>2</v>
      </c>
      <c r="BZ402">
        <v>300</v>
      </c>
      <c r="CA402">
        <v>300</v>
      </c>
      <c r="CB402">
        <v>300</v>
      </c>
      <c r="CC402">
        <v>322.36004600000001</v>
      </c>
      <c r="CD402">
        <v>25</v>
      </c>
      <c r="CE402">
        <v>-9.1603560000000002</v>
      </c>
      <c r="CF402">
        <v>317.92260700000003</v>
      </c>
      <c r="CG402">
        <v>320.11468500000001</v>
      </c>
      <c r="CH402">
        <v>-2.192078</v>
      </c>
      <c r="CI402">
        <v>2.4778549999999999</v>
      </c>
      <c r="CJ402">
        <v>2.506167</v>
      </c>
      <c r="CK402">
        <v>1.6592690000000001</v>
      </c>
      <c r="CL402">
        <v>0.92838100000000001</v>
      </c>
      <c r="CM402">
        <v>0.25006600000000001</v>
      </c>
      <c r="CN402">
        <v>1.456E-3</v>
      </c>
      <c r="CO402">
        <v>0.93623400000000001</v>
      </c>
      <c r="CP402">
        <v>1.6072519999999999</v>
      </c>
      <c r="CQ402">
        <v>254.72366299999999</v>
      </c>
      <c r="CR402">
        <v>1.0679999999999999E-3</v>
      </c>
      <c r="CS402">
        <v>2.4138769999999998</v>
      </c>
      <c r="CT402">
        <v>-2.5999999999999998E-5</v>
      </c>
      <c r="CU402">
        <v>1</v>
      </c>
      <c r="CV402">
        <v>2.4366569999999999</v>
      </c>
      <c r="CW402">
        <v>-2.0999999999999999E-5</v>
      </c>
      <c r="CX402">
        <v>1</v>
      </c>
      <c r="CY402">
        <v>0.60051200000000005</v>
      </c>
      <c r="CZ402">
        <v>0.60064300000000004</v>
      </c>
      <c r="DA402">
        <v>0.106516</v>
      </c>
      <c r="DB402">
        <v>0</v>
      </c>
      <c r="DC402" t="s">
        <v>535</v>
      </c>
      <c r="DD402" t="s">
        <v>376</v>
      </c>
      <c r="DE402" t="s">
        <v>377</v>
      </c>
      <c r="DF402" t="s">
        <v>378</v>
      </c>
      <c r="DG402" t="s">
        <v>379</v>
      </c>
      <c r="DH402" t="s">
        <v>123</v>
      </c>
      <c r="DI402" t="s">
        <v>124</v>
      </c>
    </row>
    <row r="403" spans="1:113" x14ac:dyDescent="0.2">
      <c r="A403">
        <v>171</v>
      </c>
      <c r="B403" s="1">
        <v>0.679224537037037</v>
      </c>
      <c r="C403" s="2">
        <v>44806</v>
      </c>
      <c r="D403" t="s">
        <v>113</v>
      </c>
      <c r="E403" t="s">
        <v>114</v>
      </c>
      <c r="G403">
        <v>171</v>
      </c>
      <c r="H403" t="str">
        <f>_xlfn.XLOOKUP(G403,'[2]9_2_diurnal_curves_still600_pro'!B:B,'[2]9_2_diurnal_curves_still600_pro'!A:A)</f>
        <v>LCOR-190</v>
      </c>
      <c r="I403">
        <v>16</v>
      </c>
      <c r="J403">
        <v>7.3944999999999997E-2</v>
      </c>
      <c r="K403">
        <v>2.9200520000000001</v>
      </c>
      <c r="L403">
        <v>7.2119000000000003E-2</v>
      </c>
      <c r="M403">
        <v>1.315712</v>
      </c>
      <c r="N403">
        <v>1.5314669999999999</v>
      </c>
      <c r="O403">
        <v>1.49474</v>
      </c>
      <c r="P403">
        <v>3.3191130000000002</v>
      </c>
      <c r="Q403">
        <v>1.787647</v>
      </c>
      <c r="R403">
        <v>14.885959</v>
      </c>
      <c r="S403">
        <v>15.251715000000001</v>
      </c>
      <c r="T403">
        <v>33.054703000000003</v>
      </c>
      <c r="U403">
        <v>0.44178600000000001</v>
      </c>
      <c r="V403" t="s">
        <v>536</v>
      </c>
      <c r="W403">
        <v>0</v>
      </c>
      <c r="X403">
        <v>0</v>
      </c>
      <c r="Y403">
        <v>0</v>
      </c>
      <c r="Z403">
        <v>112.39671300000001</v>
      </c>
      <c r="AA403">
        <v>408.31686400000001</v>
      </c>
      <c r="AB403">
        <v>0.72473200000000004</v>
      </c>
      <c r="AC403">
        <v>0.5</v>
      </c>
      <c r="AD403">
        <v>0.8</v>
      </c>
      <c r="AE403">
        <v>393.960419</v>
      </c>
      <c r="AF403">
        <v>42.72</v>
      </c>
      <c r="AG403">
        <v>41.69</v>
      </c>
      <c r="AH403">
        <v>27.03</v>
      </c>
      <c r="AI403">
        <v>25.72</v>
      </c>
      <c r="AJ403">
        <v>100.41</v>
      </c>
      <c r="AK403">
        <v>156.5</v>
      </c>
      <c r="AL403">
        <v>155.69999999999999</v>
      </c>
      <c r="AM403">
        <v>0.5</v>
      </c>
      <c r="AN403">
        <v>1359</v>
      </c>
      <c r="AO403">
        <v>3.6930000000000001</v>
      </c>
      <c r="AP403">
        <v>2</v>
      </c>
      <c r="AQ403">
        <v>-164</v>
      </c>
      <c r="AR403">
        <v>184</v>
      </c>
      <c r="AZ403" s="1">
        <v>0</v>
      </c>
      <c r="BA403" t="s">
        <v>117</v>
      </c>
      <c r="BB403">
        <v>0</v>
      </c>
      <c r="BC403">
        <v>0</v>
      </c>
      <c r="BD403">
        <v>0</v>
      </c>
      <c r="BE403">
        <v>0</v>
      </c>
      <c r="BF403">
        <v>0</v>
      </c>
      <c r="BG403" s="1">
        <v>0.67495370370370367</v>
      </c>
      <c r="BH403" s="2">
        <v>44806</v>
      </c>
      <c r="BI403">
        <v>-0.71</v>
      </c>
      <c r="BJ403">
        <v>0</v>
      </c>
      <c r="BK403">
        <v>2E-3</v>
      </c>
      <c r="BL403">
        <v>0</v>
      </c>
      <c r="BM403">
        <v>-0.214</v>
      </c>
      <c r="BN403">
        <v>-2.415</v>
      </c>
      <c r="BO403">
        <v>-9.5690000000000008</v>
      </c>
      <c r="BP403">
        <v>1</v>
      </c>
      <c r="BQ403">
        <v>150</v>
      </c>
      <c r="BR403">
        <v>5.0000000000000001E-3</v>
      </c>
      <c r="BS403">
        <v>2</v>
      </c>
      <c r="BT403">
        <v>0</v>
      </c>
      <c r="BU403" t="s">
        <v>118</v>
      </c>
      <c r="BV403">
        <v>7000</v>
      </c>
      <c r="BW403">
        <v>500</v>
      </c>
      <c r="BX403">
        <v>5</v>
      </c>
      <c r="BY403">
        <v>2</v>
      </c>
      <c r="BZ403">
        <v>300</v>
      </c>
      <c r="CA403">
        <v>300</v>
      </c>
      <c r="CB403">
        <v>300</v>
      </c>
      <c r="CC403">
        <v>400.16519199999999</v>
      </c>
      <c r="CD403">
        <v>25</v>
      </c>
      <c r="CE403">
        <v>-5.1100560000000002</v>
      </c>
      <c r="CF403">
        <v>403.46859699999999</v>
      </c>
      <c r="CG403">
        <v>400.99670400000002</v>
      </c>
      <c r="CH403">
        <v>2.4718930000000001</v>
      </c>
      <c r="CI403">
        <v>2.478364</v>
      </c>
      <c r="CJ403">
        <v>2.5053969999999999</v>
      </c>
      <c r="CK403">
        <v>1.65896</v>
      </c>
      <c r="CL403">
        <v>0.92986800000000003</v>
      </c>
      <c r="CM403">
        <v>0.25156400000000001</v>
      </c>
      <c r="CN403">
        <v>-1.4305999999999999E-2</v>
      </c>
      <c r="CO403">
        <v>0.93597399999999997</v>
      </c>
      <c r="CP403">
        <v>1.3702270000000001</v>
      </c>
      <c r="CQ403">
        <v>112.39671300000001</v>
      </c>
      <c r="CR403">
        <v>1.1000000000000001E-3</v>
      </c>
      <c r="CS403">
        <v>2.4138769999999998</v>
      </c>
      <c r="CT403">
        <v>-2.5999999999999998E-5</v>
      </c>
      <c r="CU403">
        <v>1</v>
      </c>
      <c r="CV403">
        <v>2.4366569999999999</v>
      </c>
      <c r="CW403">
        <v>-2.0999999999999999E-5</v>
      </c>
      <c r="CX403">
        <v>1</v>
      </c>
      <c r="CY403">
        <v>0.60051200000000005</v>
      </c>
      <c r="CZ403">
        <v>0.60064300000000004</v>
      </c>
      <c r="DA403">
        <v>0.106516</v>
      </c>
      <c r="DB403">
        <v>0</v>
      </c>
      <c r="DC403" t="s">
        <v>536</v>
      </c>
      <c r="DD403" t="s">
        <v>376</v>
      </c>
      <c r="DE403" t="s">
        <v>377</v>
      </c>
      <c r="DF403" t="s">
        <v>378</v>
      </c>
      <c r="DG403" t="s">
        <v>379</v>
      </c>
      <c r="DH403" t="s">
        <v>123</v>
      </c>
      <c r="DI403" t="s">
        <v>124</v>
      </c>
    </row>
    <row r="404" spans="1:113" x14ac:dyDescent="0.2">
      <c r="A404">
        <v>172</v>
      </c>
      <c r="B404" s="1">
        <v>0.67972222222222223</v>
      </c>
      <c r="C404" s="2">
        <v>44806</v>
      </c>
      <c r="D404" t="s">
        <v>113</v>
      </c>
      <c r="E404" t="s">
        <v>114</v>
      </c>
      <c r="G404">
        <v>172</v>
      </c>
      <c r="H404" t="str">
        <f>_xlfn.XLOOKUP(G404,'[2]9_2_diurnal_curves_still600_pro'!B:B,'[2]9_2_diurnal_curves_still600_pro'!A:A)</f>
        <v>LCOR-313</v>
      </c>
      <c r="I404">
        <v>16</v>
      </c>
      <c r="J404">
        <v>0.11372599999999999</v>
      </c>
      <c r="K404">
        <v>2.9198460000000002</v>
      </c>
      <c r="L404">
        <v>0.109463</v>
      </c>
      <c r="M404">
        <v>2.366501</v>
      </c>
      <c r="N404">
        <v>1.5560259999999999</v>
      </c>
      <c r="O404">
        <v>1.4899629999999999</v>
      </c>
      <c r="P404">
        <v>3.6707100000000001</v>
      </c>
      <c r="Q404">
        <v>2.114684</v>
      </c>
      <c r="R404">
        <v>14.836093</v>
      </c>
      <c r="S404">
        <v>15.493904000000001</v>
      </c>
      <c r="T404">
        <v>36.550570999999998</v>
      </c>
      <c r="U404">
        <v>0.44178600000000001</v>
      </c>
      <c r="V404" t="s">
        <v>537</v>
      </c>
      <c r="W404">
        <v>0</v>
      </c>
      <c r="X404">
        <v>0</v>
      </c>
      <c r="Y404">
        <v>0</v>
      </c>
      <c r="Z404">
        <v>263.97479199999998</v>
      </c>
      <c r="AA404">
        <v>357.083099</v>
      </c>
      <c r="AB404">
        <v>0.26074700000000001</v>
      </c>
      <c r="AC404">
        <v>0.5</v>
      </c>
      <c r="AD404">
        <v>0.8</v>
      </c>
      <c r="AE404">
        <v>166.180939</v>
      </c>
      <c r="AF404">
        <v>43.58</v>
      </c>
      <c r="AG404">
        <v>41.73</v>
      </c>
      <c r="AH404">
        <v>26.96</v>
      </c>
      <c r="AI404">
        <v>27.43</v>
      </c>
      <c r="AJ404">
        <v>100.43</v>
      </c>
      <c r="AK404">
        <v>156.5</v>
      </c>
      <c r="AL404">
        <v>155.80000000000001</v>
      </c>
      <c r="AM404">
        <v>0.5</v>
      </c>
      <c r="AN404">
        <v>1593</v>
      </c>
      <c r="AO404">
        <v>3.6920000000000002</v>
      </c>
      <c r="AP404">
        <v>-19</v>
      </c>
      <c r="AQ404">
        <v>168</v>
      </c>
      <c r="AR404">
        <v>168</v>
      </c>
      <c r="AZ404" s="1">
        <v>0</v>
      </c>
      <c r="BA404" t="s">
        <v>117</v>
      </c>
      <c r="BB404">
        <v>0</v>
      </c>
      <c r="BC404">
        <v>0</v>
      </c>
      <c r="BD404">
        <v>0</v>
      </c>
      <c r="BE404">
        <v>0</v>
      </c>
      <c r="BF404">
        <v>0</v>
      </c>
      <c r="BG404" s="1">
        <v>0.67495370370370367</v>
      </c>
      <c r="BH404" s="2">
        <v>44806</v>
      </c>
      <c r="BI404">
        <v>-0.71</v>
      </c>
      <c r="BJ404">
        <v>0</v>
      </c>
      <c r="BK404">
        <v>-1E-3</v>
      </c>
      <c r="BL404">
        <v>-9999</v>
      </c>
      <c r="BM404">
        <v>-2.89</v>
      </c>
      <c r="BN404">
        <v>-4.58</v>
      </c>
      <c r="BO404">
        <v>-9999</v>
      </c>
      <c r="BP404">
        <v>1</v>
      </c>
      <c r="BQ404">
        <v>150</v>
      </c>
      <c r="BR404">
        <v>5.0000000000000001E-3</v>
      </c>
      <c r="BS404">
        <v>2</v>
      </c>
      <c r="BT404">
        <v>0</v>
      </c>
      <c r="BU404" t="s">
        <v>118</v>
      </c>
      <c r="BV404">
        <v>7000</v>
      </c>
      <c r="BW404">
        <v>500</v>
      </c>
      <c r="BX404">
        <v>5</v>
      </c>
      <c r="BY404">
        <v>2</v>
      </c>
      <c r="BZ404">
        <v>300</v>
      </c>
      <c r="CA404">
        <v>300</v>
      </c>
      <c r="CB404">
        <v>300</v>
      </c>
      <c r="CC404">
        <v>345.99066199999999</v>
      </c>
      <c r="CD404">
        <v>25</v>
      </c>
      <c r="CE404">
        <v>-8.960744</v>
      </c>
      <c r="CF404">
        <v>342.69082600000002</v>
      </c>
      <c r="CG404">
        <v>344.24679600000002</v>
      </c>
      <c r="CH404">
        <v>-1.5559689999999999</v>
      </c>
      <c r="CI404">
        <v>2.4784290000000002</v>
      </c>
      <c r="CJ404">
        <v>2.50658</v>
      </c>
      <c r="CK404">
        <v>1.6587400000000001</v>
      </c>
      <c r="CL404">
        <v>0.93002700000000005</v>
      </c>
      <c r="CM404">
        <v>0.25227699999999997</v>
      </c>
      <c r="CN404">
        <v>5.9610000000000002E-3</v>
      </c>
      <c r="CO404">
        <v>0.93688300000000002</v>
      </c>
      <c r="CP404">
        <v>1.588128</v>
      </c>
      <c r="CQ404">
        <v>263.97479199999998</v>
      </c>
      <c r="CR404">
        <v>1.054E-3</v>
      </c>
      <c r="CS404">
        <v>2.4138769999999998</v>
      </c>
      <c r="CT404">
        <v>-2.5999999999999998E-5</v>
      </c>
      <c r="CU404">
        <v>1</v>
      </c>
      <c r="CV404">
        <v>2.4366569999999999</v>
      </c>
      <c r="CW404">
        <v>-2.0999999999999999E-5</v>
      </c>
      <c r="CX404">
        <v>1</v>
      </c>
      <c r="CY404">
        <v>0.60051200000000005</v>
      </c>
      <c r="CZ404">
        <v>0.60064300000000004</v>
      </c>
      <c r="DA404">
        <v>0.106516</v>
      </c>
      <c r="DB404">
        <v>0</v>
      </c>
      <c r="DC404" t="s">
        <v>537</v>
      </c>
      <c r="DD404" t="s">
        <v>376</v>
      </c>
      <c r="DE404" t="s">
        <v>377</v>
      </c>
      <c r="DF404" t="s">
        <v>378</v>
      </c>
      <c r="DG404" t="s">
        <v>379</v>
      </c>
      <c r="DH404" t="s">
        <v>123</v>
      </c>
      <c r="DI404" t="s">
        <v>124</v>
      </c>
    </row>
    <row r="405" spans="1:113" x14ac:dyDescent="0.2">
      <c r="A405">
        <v>173</v>
      </c>
      <c r="B405" s="1">
        <v>0.680150462962963</v>
      </c>
      <c r="C405" s="2">
        <v>44806</v>
      </c>
      <c r="D405" t="s">
        <v>113</v>
      </c>
      <c r="E405" t="s">
        <v>114</v>
      </c>
      <c r="G405">
        <v>173</v>
      </c>
      <c r="H405" t="str">
        <f>_xlfn.XLOOKUP(G405,'[2]9_2_diurnal_curves_still600_pro'!B:B,'[2]9_2_diurnal_curves_still600_pro'!A:A)</f>
        <v>LCOR-446</v>
      </c>
      <c r="I405">
        <v>16</v>
      </c>
      <c r="J405">
        <v>0.144673</v>
      </c>
      <c r="K405">
        <v>2.920757</v>
      </c>
      <c r="L405">
        <v>0.137845</v>
      </c>
      <c r="M405">
        <v>3.1951520000000002</v>
      </c>
      <c r="N405">
        <v>1.596767</v>
      </c>
      <c r="O405">
        <v>1.5076799999999999</v>
      </c>
      <c r="P405">
        <v>3.8611789999999999</v>
      </c>
      <c r="Q405">
        <v>2.2644120000000001</v>
      </c>
      <c r="R405">
        <v>15.013702</v>
      </c>
      <c r="S405">
        <v>15.900846</v>
      </c>
      <c r="T405">
        <v>38.450198999999998</v>
      </c>
      <c r="U405">
        <v>0.44178600000000001</v>
      </c>
      <c r="V405" t="s">
        <v>538</v>
      </c>
      <c r="W405">
        <v>0</v>
      </c>
      <c r="X405">
        <v>0</v>
      </c>
      <c r="Y405">
        <v>0</v>
      </c>
      <c r="Z405">
        <v>237.43164100000001</v>
      </c>
      <c r="AA405">
        <v>349.23584</v>
      </c>
      <c r="AB405">
        <v>0.32013999999999998</v>
      </c>
      <c r="AC405">
        <v>0.5</v>
      </c>
      <c r="AD405">
        <v>0.8</v>
      </c>
      <c r="AE405">
        <v>213.14209</v>
      </c>
      <c r="AF405">
        <v>44.79</v>
      </c>
      <c r="AG405">
        <v>42.29</v>
      </c>
      <c r="AH405">
        <v>26.93</v>
      </c>
      <c r="AI405">
        <v>28.3</v>
      </c>
      <c r="AJ405">
        <v>100.42</v>
      </c>
      <c r="AK405">
        <v>156.6</v>
      </c>
      <c r="AL405">
        <v>153.9</v>
      </c>
      <c r="AM405">
        <v>1.7</v>
      </c>
      <c r="AN405">
        <v>1664</v>
      </c>
      <c r="AO405">
        <v>3.69</v>
      </c>
      <c r="AP405">
        <v>-44</v>
      </c>
      <c r="AQ405">
        <v>-173</v>
      </c>
      <c r="AR405">
        <v>272</v>
      </c>
      <c r="AZ405" s="1">
        <v>0</v>
      </c>
      <c r="BA405" t="s">
        <v>117</v>
      </c>
      <c r="BB405">
        <v>0</v>
      </c>
      <c r="BC405">
        <v>0</v>
      </c>
      <c r="BD405">
        <v>0</v>
      </c>
      <c r="BE405">
        <v>0</v>
      </c>
      <c r="BF405">
        <v>0</v>
      </c>
      <c r="BG405" s="1">
        <v>0.67495370370370367</v>
      </c>
      <c r="BH405" s="2">
        <v>44806</v>
      </c>
      <c r="BI405">
        <v>-0.71</v>
      </c>
      <c r="BJ405">
        <v>1E-3</v>
      </c>
      <c r="BK405">
        <v>2E-3</v>
      </c>
      <c r="BL405">
        <v>-9999</v>
      </c>
      <c r="BM405">
        <v>-0.105</v>
      </c>
      <c r="BN405">
        <v>-2.0019999999999998</v>
      </c>
      <c r="BO405">
        <v>-9999</v>
      </c>
      <c r="BP405">
        <v>1</v>
      </c>
      <c r="BQ405">
        <v>150</v>
      </c>
      <c r="BR405">
        <v>5.0000000000000001E-3</v>
      </c>
      <c r="BS405">
        <v>2</v>
      </c>
      <c r="BT405">
        <v>0</v>
      </c>
      <c r="BU405" t="s">
        <v>118</v>
      </c>
      <c r="BV405">
        <v>7000</v>
      </c>
      <c r="BW405">
        <v>500</v>
      </c>
      <c r="BX405">
        <v>5</v>
      </c>
      <c r="BY405">
        <v>2</v>
      </c>
      <c r="BZ405">
        <v>300</v>
      </c>
      <c r="CA405">
        <v>300</v>
      </c>
      <c r="CB405">
        <v>300</v>
      </c>
      <c r="CC405">
        <v>334.31662</v>
      </c>
      <c r="CD405">
        <v>25</v>
      </c>
      <c r="CE405">
        <v>-10.815317</v>
      </c>
      <c r="CF405">
        <v>333.00198399999999</v>
      </c>
      <c r="CG405">
        <v>333.74285900000001</v>
      </c>
      <c r="CH405">
        <v>-0.74087499999999995</v>
      </c>
      <c r="CI405">
        <v>2.4791639999999999</v>
      </c>
      <c r="CJ405">
        <v>2.5082100000000001</v>
      </c>
      <c r="CK405">
        <v>1.6597120000000001</v>
      </c>
      <c r="CL405">
        <v>0.925373</v>
      </c>
      <c r="CM405">
        <v>0.25252599999999997</v>
      </c>
      <c r="CN405">
        <v>1.626E-2</v>
      </c>
      <c r="CO405">
        <v>0.93766499999999997</v>
      </c>
      <c r="CP405">
        <v>1.654271</v>
      </c>
      <c r="CQ405">
        <v>237.43164100000001</v>
      </c>
      <c r="CR405">
        <v>1.049E-3</v>
      </c>
      <c r="CS405">
        <v>2.4138769999999998</v>
      </c>
      <c r="CT405">
        <v>-2.5999999999999998E-5</v>
      </c>
      <c r="CU405">
        <v>1</v>
      </c>
      <c r="CV405">
        <v>2.4366569999999999</v>
      </c>
      <c r="CW405">
        <v>-2.0999999999999999E-5</v>
      </c>
      <c r="CX405">
        <v>1</v>
      </c>
      <c r="CY405">
        <v>0.60051200000000005</v>
      </c>
      <c r="CZ405">
        <v>0.60064300000000004</v>
      </c>
      <c r="DA405">
        <v>0.106516</v>
      </c>
      <c r="DB405">
        <v>0</v>
      </c>
      <c r="DC405" t="s">
        <v>538</v>
      </c>
      <c r="DD405" t="s">
        <v>376</v>
      </c>
      <c r="DE405" t="s">
        <v>377</v>
      </c>
      <c r="DF405" t="s">
        <v>378</v>
      </c>
      <c r="DG405" t="s">
        <v>379</v>
      </c>
      <c r="DH405" t="s">
        <v>123</v>
      </c>
      <c r="DI405" t="s">
        <v>124</v>
      </c>
    </row>
    <row r="406" spans="1:113" x14ac:dyDescent="0.2">
      <c r="A406">
        <v>175</v>
      </c>
      <c r="B406" s="1">
        <v>0.68243055555555554</v>
      </c>
      <c r="C406" s="2">
        <v>44806</v>
      </c>
      <c r="D406" t="s">
        <v>113</v>
      </c>
      <c r="E406" t="s">
        <v>114</v>
      </c>
      <c r="G406">
        <v>175</v>
      </c>
      <c r="H406" t="str">
        <f>_xlfn.XLOOKUP(G406,'[2]9_2_diurnal_curves_still600_pro'!B:B,'[2]9_2_diurnal_curves_still600_pro'!A:A)</f>
        <v>LCOR-032</v>
      </c>
      <c r="I406">
        <v>16</v>
      </c>
      <c r="J406">
        <v>0.18782199999999999</v>
      </c>
      <c r="K406">
        <v>2.9212400000000001</v>
      </c>
      <c r="L406">
        <v>0.17647499999999999</v>
      </c>
      <c r="M406">
        <v>3.8261690000000002</v>
      </c>
      <c r="N406">
        <v>1.594913</v>
      </c>
      <c r="O406">
        <v>1.488297</v>
      </c>
      <c r="P406">
        <v>3.7140469999999999</v>
      </c>
      <c r="Q406">
        <v>2.1191339999999999</v>
      </c>
      <c r="R406">
        <v>14.824301999999999</v>
      </c>
      <c r="S406">
        <v>15.88626</v>
      </c>
      <c r="T406">
        <v>36.994064000000002</v>
      </c>
      <c r="U406">
        <v>0.44178600000000001</v>
      </c>
      <c r="V406" t="s">
        <v>539</v>
      </c>
      <c r="W406">
        <v>0</v>
      </c>
      <c r="X406">
        <v>0</v>
      </c>
      <c r="Y406">
        <v>0</v>
      </c>
      <c r="Z406">
        <v>183.52925099999999</v>
      </c>
      <c r="AA406">
        <v>258.22671500000001</v>
      </c>
      <c r="AB406">
        <v>0.289271</v>
      </c>
      <c r="AC406">
        <v>0.5</v>
      </c>
      <c r="AD406">
        <v>0.8</v>
      </c>
      <c r="AE406">
        <v>193.37133800000001</v>
      </c>
      <c r="AF406">
        <v>44.34</v>
      </c>
      <c r="AG406">
        <v>41.38</v>
      </c>
      <c r="AH406">
        <v>27.08</v>
      </c>
      <c r="AI406">
        <v>27.63</v>
      </c>
      <c r="AJ406">
        <v>100.4</v>
      </c>
      <c r="AK406">
        <v>156.6</v>
      </c>
      <c r="AL406">
        <v>156.6</v>
      </c>
      <c r="AM406">
        <v>0</v>
      </c>
      <c r="AN406">
        <v>1671</v>
      </c>
      <c r="AO406">
        <v>3.6880000000000002</v>
      </c>
      <c r="AP406">
        <v>-36</v>
      </c>
      <c r="AQ406">
        <v>-164</v>
      </c>
      <c r="AR406">
        <v>221</v>
      </c>
      <c r="AZ406" s="1">
        <v>0</v>
      </c>
      <c r="BA406" t="s">
        <v>117</v>
      </c>
      <c r="BB406">
        <v>0</v>
      </c>
      <c r="BC406">
        <v>0</v>
      </c>
      <c r="BD406">
        <v>0</v>
      </c>
      <c r="BE406">
        <v>0</v>
      </c>
      <c r="BF406">
        <v>0</v>
      </c>
      <c r="BG406" s="1">
        <v>0.68199074074074073</v>
      </c>
      <c r="BH406" s="2">
        <v>44806</v>
      </c>
      <c r="BI406">
        <v>-0.71</v>
      </c>
      <c r="BJ406">
        <v>-1E-3</v>
      </c>
      <c r="BK406">
        <v>-1E-3</v>
      </c>
      <c r="BL406">
        <v>-1E-3</v>
      </c>
      <c r="BM406">
        <v>-3.8380000000000001</v>
      </c>
      <c r="BN406">
        <v>-1.659</v>
      </c>
      <c r="BO406">
        <v>-10.411</v>
      </c>
      <c r="BP406">
        <v>1</v>
      </c>
      <c r="BQ406">
        <v>150</v>
      </c>
      <c r="BR406">
        <v>5.0000000000000001E-3</v>
      </c>
      <c r="BS406">
        <v>2</v>
      </c>
      <c r="BT406">
        <v>0</v>
      </c>
      <c r="BU406" t="s">
        <v>118</v>
      </c>
      <c r="BV406">
        <v>7000</v>
      </c>
      <c r="BW406">
        <v>500</v>
      </c>
      <c r="BX406">
        <v>5</v>
      </c>
      <c r="BY406">
        <v>2</v>
      </c>
      <c r="BZ406">
        <v>300</v>
      </c>
      <c r="CA406">
        <v>300</v>
      </c>
      <c r="CB406">
        <v>300</v>
      </c>
      <c r="CC406">
        <v>248.14939899999999</v>
      </c>
      <c r="CD406">
        <v>25</v>
      </c>
      <c r="CE406">
        <v>-7.4491399999999999</v>
      </c>
      <c r="CF406">
        <v>247.08651699999999</v>
      </c>
      <c r="CG406">
        <v>247.555801</v>
      </c>
      <c r="CH406">
        <v>-0.46928399999999998</v>
      </c>
      <c r="CI406">
        <v>2.4779439999999999</v>
      </c>
      <c r="CJ406">
        <v>2.5075970000000001</v>
      </c>
      <c r="CK406">
        <v>1.660229</v>
      </c>
      <c r="CL406">
        <v>0.932141</v>
      </c>
      <c r="CM406">
        <v>0.25101899999999999</v>
      </c>
      <c r="CN406">
        <v>6.8209999999999998E-3</v>
      </c>
      <c r="CO406">
        <v>0.94495099999999999</v>
      </c>
      <c r="CP406">
        <v>1.660547</v>
      </c>
      <c r="CQ406">
        <v>183.52925099999999</v>
      </c>
      <c r="CR406">
        <v>1.0560000000000001E-3</v>
      </c>
      <c r="CS406">
        <v>2.4138769999999998</v>
      </c>
      <c r="CT406">
        <v>-2.5999999999999998E-5</v>
      </c>
      <c r="CU406">
        <v>1</v>
      </c>
      <c r="CV406">
        <v>2.4366569999999999</v>
      </c>
      <c r="CW406">
        <v>-2.0999999999999999E-5</v>
      </c>
      <c r="CX406">
        <v>1</v>
      </c>
      <c r="CY406">
        <v>0.60051200000000005</v>
      </c>
      <c r="CZ406">
        <v>0.60064300000000004</v>
      </c>
      <c r="DA406">
        <v>0.106516</v>
      </c>
      <c r="DB406">
        <v>0</v>
      </c>
      <c r="DC406" t="s">
        <v>539</v>
      </c>
      <c r="DD406" t="s">
        <v>376</v>
      </c>
      <c r="DE406" t="s">
        <v>377</v>
      </c>
      <c r="DF406" t="s">
        <v>378</v>
      </c>
      <c r="DG406" t="s">
        <v>379</v>
      </c>
      <c r="DH406" t="s">
        <v>123</v>
      </c>
      <c r="DI406" t="s">
        <v>124</v>
      </c>
    </row>
    <row r="407" spans="1:113" x14ac:dyDescent="0.2">
      <c r="A407">
        <v>176</v>
      </c>
      <c r="B407" s="1">
        <v>0.68320601851851848</v>
      </c>
      <c r="C407" s="2">
        <v>44806</v>
      </c>
      <c r="D407" t="s">
        <v>113</v>
      </c>
      <c r="E407" t="s">
        <v>114</v>
      </c>
      <c r="G407">
        <v>176</v>
      </c>
      <c r="H407" t="str">
        <f>_xlfn.XLOOKUP(G407,'[2]9_2_diurnal_curves_still600_pro'!B:B,'[2]9_2_diurnal_curves_still600_pro'!A:A)</f>
        <v>LCOR-492</v>
      </c>
      <c r="I407">
        <v>16</v>
      </c>
      <c r="J407">
        <v>0.24804899999999999</v>
      </c>
      <c r="K407">
        <v>2.9180700000000002</v>
      </c>
      <c r="L407">
        <v>0.22861600000000001</v>
      </c>
      <c r="M407">
        <v>4.366841</v>
      </c>
      <c r="N407">
        <v>1.643966</v>
      </c>
      <c r="O407">
        <v>1.522014</v>
      </c>
      <c r="P407">
        <v>3.5127869999999999</v>
      </c>
      <c r="Q407">
        <v>1.8688210000000001</v>
      </c>
      <c r="R407">
        <v>15.157050999999999</v>
      </c>
      <c r="S407">
        <v>16.371513</v>
      </c>
      <c r="T407">
        <v>34.982253999999998</v>
      </c>
      <c r="U407">
        <v>0.44178600000000001</v>
      </c>
      <c r="V407" t="s">
        <v>540</v>
      </c>
      <c r="W407">
        <v>0</v>
      </c>
      <c r="X407">
        <v>0</v>
      </c>
      <c r="Y407">
        <v>0</v>
      </c>
      <c r="Z407">
        <v>192.654495</v>
      </c>
      <c r="AA407">
        <v>363.26355000000001</v>
      </c>
      <c r="AB407">
        <v>0.46965600000000002</v>
      </c>
      <c r="AC407">
        <v>0.5</v>
      </c>
      <c r="AD407">
        <v>0.8</v>
      </c>
      <c r="AE407">
        <v>236.25029000000001</v>
      </c>
      <c r="AF407">
        <v>45.83</v>
      </c>
      <c r="AG407">
        <v>42.43</v>
      </c>
      <c r="AH407">
        <v>27.04</v>
      </c>
      <c r="AI407">
        <v>26.68</v>
      </c>
      <c r="AJ407">
        <v>100.42</v>
      </c>
      <c r="AK407">
        <v>156.30000000000001</v>
      </c>
      <c r="AL407">
        <v>155.80000000000001</v>
      </c>
      <c r="AM407">
        <v>0.3</v>
      </c>
      <c r="AN407">
        <v>1258</v>
      </c>
      <c r="AO407">
        <v>3.6869999999999998</v>
      </c>
      <c r="AP407">
        <v>-21</v>
      </c>
      <c r="AQ407">
        <v>-169</v>
      </c>
      <c r="AR407">
        <v>218</v>
      </c>
      <c r="AZ407" s="1">
        <v>0</v>
      </c>
      <c r="BA407" t="s">
        <v>117</v>
      </c>
      <c r="BB407">
        <v>0</v>
      </c>
      <c r="BC407">
        <v>0</v>
      </c>
      <c r="BD407">
        <v>0</v>
      </c>
      <c r="BE407">
        <v>0</v>
      </c>
      <c r="BF407">
        <v>0</v>
      </c>
      <c r="BG407" s="1">
        <v>0.68199074074074073</v>
      </c>
      <c r="BH407" s="2">
        <v>44806</v>
      </c>
      <c r="BI407">
        <v>-0.71</v>
      </c>
      <c r="BJ407">
        <v>-1E-3</v>
      </c>
      <c r="BK407">
        <v>-2E-3</v>
      </c>
      <c r="BL407">
        <v>7.0000000000000001E-3</v>
      </c>
      <c r="BM407">
        <v>2.3860000000000001</v>
      </c>
      <c r="BN407">
        <v>2.8149999999999999</v>
      </c>
      <c r="BO407">
        <v>-14.111000000000001</v>
      </c>
      <c r="BP407">
        <v>1</v>
      </c>
      <c r="BQ407">
        <v>150</v>
      </c>
      <c r="BR407">
        <v>5.0000000000000001E-3</v>
      </c>
      <c r="BS407">
        <v>2</v>
      </c>
      <c r="BT407">
        <v>0</v>
      </c>
      <c r="BU407" t="s">
        <v>118</v>
      </c>
      <c r="BV407">
        <v>7000</v>
      </c>
      <c r="BW407">
        <v>500</v>
      </c>
      <c r="BX407">
        <v>5</v>
      </c>
      <c r="BY407">
        <v>2</v>
      </c>
      <c r="BZ407">
        <v>300</v>
      </c>
      <c r="CA407">
        <v>300</v>
      </c>
      <c r="CB407">
        <v>300</v>
      </c>
      <c r="CC407">
        <v>349.84802200000001</v>
      </c>
      <c r="CD407">
        <v>25</v>
      </c>
      <c r="CE407">
        <v>-9.2166099999999993</v>
      </c>
      <c r="CF407">
        <v>350.47494499999999</v>
      </c>
      <c r="CG407">
        <v>350.06072999999998</v>
      </c>
      <c r="CH407">
        <v>0.414215</v>
      </c>
      <c r="CI407">
        <v>2.47933</v>
      </c>
      <c r="CJ407">
        <v>2.5096029999999998</v>
      </c>
      <c r="CK407">
        <v>1.6568499999999999</v>
      </c>
      <c r="CL407">
        <v>0.93021900000000002</v>
      </c>
      <c r="CM407">
        <v>0.25147799999999998</v>
      </c>
      <c r="CN407">
        <v>-3.5270000000000002E-3</v>
      </c>
      <c r="CO407">
        <v>0.94538800000000001</v>
      </c>
      <c r="CP407">
        <v>1.2759199999999999</v>
      </c>
      <c r="CQ407">
        <v>192.654495</v>
      </c>
      <c r="CR407">
        <v>1.0889999999999999E-3</v>
      </c>
      <c r="CS407">
        <v>2.4138769999999998</v>
      </c>
      <c r="CT407">
        <v>-2.5999999999999998E-5</v>
      </c>
      <c r="CU407">
        <v>1</v>
      </c>
      <c r="CV407">
        <v>2.4366569999999999</v>
      </c>
      <c r="CW407">
        <v>-2.0999999999999999E-5</v>
      </c>
      <c r="CX407">
        <v>1</v>
      </c>
      <c r="CY407">
        <v>0.60051200000000005</v>
      </c>
      <c r="CZ407">
        <v>0.60064300000000004</v>
      </c>
      <c r="DA407">
        <v>0.106516</v>
      </c>
      <c r="DB407">
        <v>0</v>
      </c>
      <c r="DC407" t="s">
        <v>540</v>
      </c>
      <c r="DD407" t="s">
        <v>376</v>
      </c>
      <c r="DE407" t="s">
        <v>377</v>
      </c>
      <c r="DF407" t="s">
        <v>378</v>
      </c>
      <c r="DG407" t="s">
        <v>379</v>
      </c>
      <c r="DH407" t="s">
        <v>123</v>
      </c>
      <c r="DI407" t="s">
        <v>124</v>
      </c>
    </row>
    <row r="408" spans="1:113" x14ac:dyDescent="0.2">
      <c r="A408">
        <v>177</v>
      </c>
      <c r="B408" s="1">
        <v>0.6839467592592593</v>
      </c>
      <c r="C408" s="2">
        <v>44806</v>
      </c>
      <c r="D408" t="s">
        <v>113</v>
      </c>
      <c r="E408" t="s">
        <v>114</v>
      </c>
      <c r="G408">
        <v>177</v>
      </c>
      <c r="H408" t="str">
        <f>_xlfn.XLOOKUP(G408,'[2]9_2_diurnal_curves_still600_pro'!B:B,'[2]9_2_diurnal_curves_still600_pro'!A:A)</f>
        <v>LCOR-311</v>
      </c>
      <c r="I408">
        <v>16</v>
      </c>
      <c r="J408">
        <v>0.12151099999999999</v>
      </c>
      <c r="K408">
        <v>2.9184679999999998</v>
      </c>
      <c r="L408">
        <v>0.11665399999999999</v>
      </c>
      <c r="M408">
        <v>2.3693719999999998</v>
      </c>
      <c r="N408">
        <v>1.5784670000000001</v>
      </c>
      <c r="O408">
        <v>1.5122899999999999</v>
      </c>
      <c r="P408">
        <v>3.5653640000000002</v>
      </c>
      <c r="Q408">
        <v>1.9868969999999999</v>
      </c>
      <c r="R408">
        <v>15.063395999999999</v>
      </c>
      <c r="S408">
        <v>15.722569</v>
      </c>
      <c r="T408">
        <v>35.513362999999998</v>
      </c>
      <c r="U408">
        <v>0.44178600000000001</v>
      </c>
      <c r="V408" t="s">
        <v>541</v>
      </c>
      <c r="W408">
        <v>0</v>
      </c>
      <c r="X408">
        <v>0</v>
      </c>
      <c r="Y408">
        <v>0</v>
      </c>
      <c r="Z408">
        <v>225.10850500000001</v>
      </c>
      <c r="AA408">
        <v>326.11554000000001</v>
      </c>
      <c r="AB408">
        <v>0.309728</v>
      </c>
      <c r="AC408">
        <v>0.5</v>
      </c>
      <c r="AD408">
        <v>0.8</v>
      </c>
      <c r="AE408">
        <v>192.19030799999999</v>
      </c>
      <c r="AF408">
        <v>44.09</v>
      </c>
      <c r="AG408">
        <v>42.24</v>
      </c>
      <c r="AH408">
        <v>27</v>
      </c>
      <c r="AI408">
        <v>26.93</v>
      </c>
      <c r="AJ408">
        <v>100.39</v>
      </c>
      <c r="AK408">
        <v>156.30000000000001</v>
      </c>
      <c r="AL408">
        <v>154.30000000000001</v>
      </c>
      <c r="AM408">
        <v>1.3</v>
      </c>
      <c r="AN408">
        <v>1551</v>
      </c>
      <c r="AO408">
        <v>3.6859999999999999</v>
      </c>
      <c r="AP408">
        <v>-22</v>
      </c>
      <c r="AQ408">
        <v>-171</v>
      </c>
      <c r="AR408">
        <v>176</v>
      </c>
      <c r="AZ408" s="1">
        <v>0</v>
      </c>
      <c r="BA408" t="s">
        <v>117</v>
      </c>
      <c r="BB408">
        <v>0</v>
      </c>
      <c r="BC408">
        <v>0</v>
      </c>
      <c r="BD408">
        <v>0</v>
      </c>
      <c r="BE408">
        <v>0</v>
      </c>
      <c r="BF408">
        <v>0</v>
      </c>
      <c r="BG408" s="1">
        <v>0.68199074074074073</v>
      </c>
      <c r="BH408" s="2">
        <v>44806</v>
      </c>
      <c r="BI408">
        <v>-0.71</v>
      </c>
      <c r="BJ408">
        <v>-3.0000000000000001E-3</v>
      </c>
      <c r="BK408">
        <v>1E-3</v>
      </c>
      <c r="BL408">
        <v>-9999</v>
      </c>
      <c r="BM408">
        <v>6.9779999999999998</v>
      </c>
      <c r="BN408">
        <v>1.397</v>
      </c>
      <c r="BO408">
        <v>-9999</v>
      </c>
      <c r="BP408">
        <v>1</v>
      </c>
      <c r="BQ408">
        <v>150</v>
      </c>
      <c r="BR408">
        <v>5.0000000000000001E-3</v>
      </c>
      <c r="BS408">
        <v>2</v>
      </c>
      <c r="BT408">
        <v>0</v>
      </c>
      <c r="BU408" t="s">
        <v>118</v>
      </c>
      <c r="BV408">
        <v>7000</v>
      </c>
      <c r="BW408">
        <v>500</v>
      </c>
      <c r="BX408">
        <v>5</v>
      </c>
      <c r="BY408">
        <v>2</v>
      </c>
      <c r="BZ408">
        <v>300</v>
      </c>
      <c r="CA408">
        <v>300</v>
      </c>
      <c r="CB408">
        <v>300</v>
      </c>
      <c r="CC408">
        <v>315.49392699999999</v>
      </c>
      <c r="CD408">
        <v>25</v>
      </c>
      <c r="CE408">
        <v>-8.2766210000000004</v>
      </c>
      <c r="CF408">
        <v>312.97409099999999</v>
      </c>
      <c r="CG408">
        <v>314.25924700000002</v>
      </c>
      <c r="CH408">
        <v>-1.285156</v>
      </c>
      <c r="CI408">
        <v>2.4790930000000002</v>
      </c>
      <c r="CJ408">
        <v>2.5072739999999998</v>
      </c>
      <c r="CK408">
        <v>1.657273</v>
      </c>
      <c r="CL408">
        <v>0.92637700000000001</v>
      </c>
      <c r="CM408">
        <v>0.25182300000000002</v>
      </c>
      <c r="CN408">
        <v>-2.4899999999999998E-4</v>
      </c>
      <c r="CO408">
        <v>0.94592699999999996</v>
      </c>
      <c r="CP408">
        <v>1.549042</v>
      </c>
      <c r="CQ408">
        <v>225.10850500000001</v>
      </c>
      <c r="CR408">
        <v>1.077E-3</v>
      </c>
      <c r="CS408">
        <v>2.4138769999999998</v>
      </c>
      <c r="CT408">
        <v>-2.5999999999999998E-5</v>
      </c>
      <c r="CU408">
        <v>1</v>
      </c>
      <c r="CV408">
        <v>2.4366569999999999</v>
      </c>
      <c r="CW408">
        <v>-2.0999999999999999E-5</v>
      </c>
      <c r="CX408">
        <v>1</v>
      </c>
      <c r="CY408">
        <v>0.60051200000000005</v>
      </c>
      <c r="CZ408">
        <v>0.60064300000000004</v>
      </c>
      <c r="DA408">
        <v>0.106516</v>
      </c>
      <c r="DB408">
        <v>0</v>
      </c>
      <c r="DC408" t="s">
        <v>541</v>
      </c>
      <c r="DD408" t="s">
        <v>376</v>
      </c>
      <c r="DE408" t="s">
        <v>377</v>
      </c>
      <c r="DF408" t="s">
        <v>378</v>
      </c>
      <c r="DG408" t="s">
        <v>379</v>
      </c>
      <c r="DH408" t="s">
        <v>123</v>
      </c>
      <c r="DI408" t="s">
        <v>124</v>
      </c>
    </row>
    <row r="409" spans="1:113" x14ac:dyDescent="0.2">
      <c r="A409">
        <v>178</v>
      </c>
      <c r="B409" s="1">
        <v>0.68513888888888896</v>
      </c>
      <c r="C409" s="2">
        <v>44806</v>
      </c>
      <c r="D409" t="s">
        <v>113</v>
      </c>
      <c r="E409" t="s">
        <v>114</v>
      </c>
      <c r="G409">
        <v>178</v>
      </c>
      <c r="H409" t="str">
        <f>_xlfn.XLOOKUP(G409,'[2]9_2_diurnal_curves_still600_pro'!B:B,'[2]9_2_diurnal_curves_still600_pro'!A:A)</f>
        <v>LCOR-523</v>
      </c>
      <c r="I409">
        <v>16</v>
      </c>
      <c r="J409">
        <v>0.158499</v>
      </c>
      <c r="K409">
        <v>2.9208210000000001</v>
      </c>
      <c r="L409">
        <v>0.150341</v>
      </c>
      <c r="M409">
        <v>3.4055930000000001</v>
      </c>
      <c r="N409">
        <v>1.576989</v>
      </c>
      <c r="O409">
        <v>1.4820199999999999</v>
      </c>
      <c r="P409">
        <v>3.7909510000000002</v>
      </c>
      <c r="Q409">
        <v>2.213962</v>
      </c>
      <c r="R409">
        <v>14.758217999999999</v>
      </c>
      <c r="S409">
        <v>15.703934</v>
      </c>
      <c r="T409">
        <v>37.750954</v>
      </c>
      <c r="U409">
        <v>0.44178600000000001</v>
      </c>
      <c r="V409" t="s">
        <v>542</v>
      </c>
      <c r="W409">
        <v>0</v>
      </c>
      <c r="X409">
        <v>0</v>
      </c>
      <c r="Y409">
        <v>0</v>
      </c>
      <c r="Z409">
        <v>237.94520600000001</v>
      </c>
      <c r="AA409">
        <v>306.55139200000002</v>
      </c>
      <c r="AB409">
        <v>0.2238</v>
      </c>
      <c r="AC409">
        <v>0.5</v>
      </c>
      <c r="AD409">
        <v>0.8</v>
      </c>
      <c r="AE409">
        <v>155.98687699999999</v>
      </c>
      <c r="AF409">
        <v>44.94</v>
      </c>
      <c r="AG409">
        <v>42.23</v>
      </c>
      <c r="AH409">
        <v>26.66</v>
      </c>
      <c r="AI409">
        <v>27.98</v>
      </c>
      <c r="AJ409">
        <v>100.42</v>
      </c>
      <c r="AK409">
        <v>156.6</v>
      </c>
      <c r="AL409">
        <v>154.6</v>
      </c>
      <c r="AM409">
        <v>1.2</v>
      </c>
      <c r="AN409">
        <v>1742</v>
      </c>
      <c r="AO409">
        <v>3.6850000000000001</v>
      </c>
      <c r="AP409">
        <v>-42</v>
      </c>
      <c r="AQ409">
        <v>-141</v>
      </c>
      <c r="AR409">
        <v>199</v>
      </c>
      <c r="AZ409" s="1">
        <v>0</v>
      </c>
      <c r="BA409" t="s">
        <v>117</v>
      </c>
      <c r="BB409">
        <v>0</v>
      </c>
      <c r="BC409">
        <v>0</v>
      </c>
      <c r="BD409">
        <v>0</v>
      </c>
      <c r="BE409">
        <v>0</v>
      </c>
      <c r="BF409">
        <v>0</v>
      </c>
      <c r="BG409" s="1">
        <v>0.68199074074074073</v>
      </c>
      <c r="BH409" s="2">
        <v>44806</v>
      </c>
      <c r="BI409">
        <v>-0.71</v>
      </c>
      <c r="BJ409">
        <v>1E-3</v>
      </c>
      <c r="BK409">
        <v>2E-3</v>
      </c>
      <c r="BL409">
        <v>2E-3</v>
      </c>
      <c r="BM409">
        <v>-2.0960000000000001</v>
      </c>
      <c r="BN409">
        <v>-3.8639999999999999</v>
      </c>
      <c r="BO409">
        <v>-10.307</v>
      </c>
      <c r="BP409">
        <v>1</v>
      </c>
      <c r="BQ409">
        <v>150</v>
      </c>
      <c r="BR409">
        <v>5.0000000000000001E-3</v>
      </c>
      <c r="BS409">
        <v>2</v>
      </c>
      <c r="BT409">
        <v>0</v>
      </c>
      <c r="BU409" t="s">
        <v>118</v>
      </c>
      <c r="BV409">
        <v>7000</v>
      </c>
      <c r="BW409">
        <v>500</v>
      </c>
      <c r="BX409">
        <v>5</v>
      </c>
      <c r="BY409">
        <v>2</v>
      </c>
      <c r="BZ409">
        <v>300</v>
      </c>
      <c r="CA409">
        <v>300</v>
      </c>
      <c r="CB409">
        <v>300</v>
      </c>
      <c r="CC409">
        <v>299.54229700000002</v>
      </c>
      <c r="CD409">
        <v>25</v>
      </c>
      <c r="CE409">
        <v>-5.2352670000000003</v>
      </c>
      <c r="CF409">
        <v>298.847443</v>
      </c>
      <c r="CG409">
        <v>299.051849</v>
      </c>
      <c r="CH409">
        <v>-0.20440700000000001</v>
      </c>
      <c r="CI409">
        <v>2.479133</v>
      </c>
      <c r="CJ409">
        <v>2.508464</v>
      </c>
      <c r="CK409">
        <v>1.659781</v>
      </c>
      <c r="CL409">
        <v>0.92720100000000005</v>
      </c>
      <c r="CM409">
        <v>0.25523200000000001</v>
      </c>
      <c r="CN409">
        <v>1.5691E-2</v>
      </c>
      <c r="CO409">
        <v>0.94199100000000002</v>
      </c>
      <c r="CP409">
        <v>1.7268349999999999</v>
      </c>
      <c r="CQ409">
        <v>237.94520600000001</v>
      </c>
      <c r="CR409">
        <v>1.0690000000000001E-3</v>
      </c>
      <c r="CS409">
        <v>2.4138769999999998</v>
      </c>
      <c r="CT409">
        <v>-2.5999999999999998E-5</v>
      </c>
      <c r="CU409">
        <v>1</v>
      </c>
      <c r="CV409">
        <v>2.4366569999999999</v>
      </c>
      <c r="CW409">
        <v>-2.0999999999999999E-5</v>
      </c>
      <c r="CX409">
        <v>1</v>
      </c>
      <c r="CY409">
        <v>0.60051200000000005</v>
      </c>
      <c r="CZ409">
        <v>0.60064300000000004</v>
      </c>
      <c r="DA409">
        <v>0.106516</v>
      </c>
      <c r="DB409">
        <v>0</v>
      </c>
      <c r="DC409" t="s">
        <v>542</v>
      </c>
      <c r="DD409" t="s">
        <v>376</v>
      </c>
      <c r="DE409" t="s">
        <v>377</v>
      </c>
      <c r="DF409" t="s">
        <v>378</v>
      </c>
      <c r="DG409" t="s">
        <v>379</v>
      </c>
      <c r="DH409" t="s">
        <v>123</v>
      </c>
      <c r="DI409" t="s">
        <v>124</v>
      </c>
    </row>
    <row r="410" spans="1:113" x14ac:dyDescent="0.2">
      <c r="A410">
        <v>179</v>
      </c>
      <c r="B410" s="1">
        <v>0.68583333333333341</v>
      </c>
      <c r="C410" s="2">
        <v>44806</v>
      </c>
      <c r="D410" t="s">
        <v>113</v>
      </c>
      <c r="E410" t="s">
        <v>114</v>
      </c>
      <c r="G410">
        <v>179</v>
      </c>
      <c r="H410" t="str">
        <f>_xlfn.XLOOKUP(G410,'[2]9_2_diurnal_curves_still600_pro'!B:B,'[2]9_2_diurnal_curves_still600_pro'!A:A)</f>
        <v>LCOR-432</v>
      </c>
      <c r="I410">
        <v>16</v>
      </c>
      <c r="J410">
        <v>0.25297399999999998</v>
      </c>
      <c r="K410">
        <v>2.9198789999999999</v>
      </c>
      <c r="L410">
        <v>0.23280400000000001</v>
      </c>
      <c r="M410">
        <v>4.7907060000000001</v>
      </c>
      <c r="N410">
        <v>1.6334979999999999</v>
      </c>
      <c r="O410">
        <v>1.4999039999999999</v>
      </c>
      <c r="P410">
        <v>3.6452879999999999</v>
      </c>
      <c r="Q410">
        <v>2.01179</v>
      </c>
      <c r="R410">
        <v>14.938950999999999</v>
      </c>
      <c r="S410">
        <v>16.269531000000001</v>
      </c>
      <c r="T410">
        <v>36.306831000000003</v>
      </c>
      <c r="U410">
        <v>0.44178600000000001</v>
      </c>
      <c r="V410" t="s">
        <v>543</v>
      </c>
      <c r="W410">
        <v>0</v>
      </c>
      <c r="X410">
        <v>0</v>
      </c>
      <c r="Y410">
        <v>0</v>
      </c>
      <c r="Z410">
        <v>236.43637100000001</v>
      </c>
      <c r="AA410">
        <v>313.14773600000001</v>
      </c>
      <c r="AB410">
        <v>0.24496899999999999</v>
      </c>
      <c r="AC410">
        <v>0.5</v>
      </c>
      <c r="AD410">
        <v>0.8</v>
      </c>
      <c r="AE410">
        <v>168.02990700000001</v>
      </c>
      <c r="AF410">
        <v>46.75</v>
      </c>
      <c r="AG410">
        <v>42.92</v>
      </c>
      <c r="AH410">
        <v>26.59</v>
      </c>
      <c r="AI410">
        <v>27.31</v>
      </c>
      <c r="AJ410">
        <v>100.4</v>
      </c>
      <c r="AK410">
        <v>156.5</v>
      </c>
      <c r="AL410">
        <v>149</v>
      </c>
      <c r="AM410">
        <v>4.8</v>
      </c>
      <c r="AN410">
        <v>1715</v>
      </c>
      <c r="AO410">
        <v>3.6829999999999998</v>
      </c>
      <c r="AP410">
        <v>-38</v>
      </c>
      <c r="AQ410">
        <v>-178</v>
      </c>
      <c r="AR410">
        <v>214</v>
      </c>
      <c r="AZ410" s="1">
        <v>0</v>
      </c>
      <c r="BA410" t="s">
        <v>117</v>
      </c>
      <c r="BB410">
        <v>0</v>
      </c>
      <c r="BC410">
        <v>0</v>
      </c>
      <c r="BD410">
        <v>0</v>
      </c>
      <c r="BE410">
        <v>0</v>
      </c>
      <c r="BF410">
        <v>0</v>
      </c>
      <c r="BG410" s="1">
        <v>0.68199074074074073</v>
      </c>
      <c r="BH410" s="2">
        <v>44806</v>
      </c>
      <c r="BI410">
        <v>-0.71</v>
      </c>
      <c r="BJ410">
        <v>1E-3</v>
      </c>
      <c r="BK410">
        <v>2E-3</v>
      </c>
      <c r="BL410">
        <v>3.0000000000000001E-3</v>
      </c>
      <c r="BM410">
        <v>-2.165</v>
      </c>
      <c r="BN410">
        <v>-3.1480000000000001</v>
      </c>
      <c r="BO410">
        <v>-10.727</v>
      </c>
      <c r="BP410">
        <v>1</v>
      </c>
      <c r="BQ410">
        <v>150</v>
      </c>
      <c r="BR410">
        <v>5.0000000000000001E-3</v>
      </c>
      <c r="BS410">
        <v>2</v>
      </c>
      <c r="BT410">
        <v>0</v>
      </c>
      <c r="BU410" t="s">
        <v>118</v>
      </c>
      <c r="BV410">
        <v>7000</v>
      </c>
      <c r="BW410">
        <v>500</v>
      </c>
      <c r="BX410">
        <v>5</v>
      </c>
      <c r="BY410">
        <v>2</v>
      </c>
      <c r="BZ410">
        <v>300</v>
      </c>
      <c r="CA410">
        <v>300</v>
      </c>
      <c r="CB410">
        <v>300</v>
      </c>
      <c r="CC410">
        <v>304.05664100000001</v>
      </c>
      <c r="CD410">
        <v>25</v>
      </c>
      <c r="CE410">
        <v>-6.6960600000000001</v>
      </c>
      <c r="CF410">
        <v>304.25906400000002</v>
      </c>
      <c r="CG410">
        <v>303.55560300000002</v>
      </c>
      <c r="CH410">
        <v>0.703461</v>
      </c>
      <c r="CI410">
        <v>2.480051</v>
      </c>
      <c r="CJ410">
        <v>2.5109020000000002</v>
      </c>
      <c r="CK410">
        <v>1.6587750000000001</v>
      </c>
      <c r="CL410">
        <v>0.91303599999999996</v>
      </c>
      <c r="CM410">
        <v>0.25596799999999997</v>
      </c>
      <c r="CN410">
        <v>8.7930000000000005E-3</v>
      </c>
      <c r="CO410">
        <v>0.94123299999999999</v>
      </c>
      <c r="CP410">
        <v>1.7011039999999999</v>
      </c>
      <c r="CQ410">
        <v>236.43637100000001</v>
      </c>
      <c r="CR410">
        <v>1.0709999999999999E-3</v>
      </c>
      <c r="CS410">
        <v>2.4138769999999998</v>
      </c>
      <c r="CT410">
        <v>-2.5999999999999998E-5</v>
      </c>
      <c r="CU410">
        <v>1</v>
      </c>
      <c r="CV410">
        <v>2.4366569999999999</v>
      </c>
      <c r="CW410">
        <v>-2.0999999999999999E-5</v>
      </c>
      <c r="CX410">
        <v>1</v>
      </c>
      <c r="CY410">
        <v>0.60051200000000005</v>
      </c>
      <c r="CZ410">
        <v>0.60064300000000004</v>
      </c>
      <c r="DA410">
        <v>0.106516</v>
      </c>
      <c r="DB410">
        <v>0</v>
      </c>
      <c r="DC410" t="s">
        <v>543</v>
      </c>
      <c r="DD410" t="s">
        <v>376</v>
      </c>
      <c r="DE410" t="s">
        <v>377</v>
      </c>
      <c r="DF410" t="s">
        <v>378</v>
      </c>
      <c r="DG410" t="s">
        <v>379</v>
      </c>
      <c r="DH410" t="s">
        <v>123</v>
      </c>
      <c r="DI410" t="s">
        <v>124</v>
      </c>
    </row>
    <row r="411" spans="1:113" x14ac:dyDescent="0.2">
      <c r="A411">
        <v>180</v>
      </c>
      <c r="B411" s="1">
        <v>0.68664351851851846</v>
      </c>
      <c r="C411" s="2">
        <v>44806</v>
      </c>
      <c r="D411" t="s">
        <v>113</v>
      </c>
      <c r="E411" t="s">
        <v>114</v>
      </c>
      <c r="G411">
        <v>180</v>
      </c>
      <c r="H411" t="str">
        <f>_xlfn.XLOOKUP(G411,'[2]9_2_diurnal_curves_still600_pro'!B:B,'[2]9_2_diurnal_curves_still600_pro'!A:A)</f>
        <v>LCOR-025</v>
      </c>
      <c r="I411">
        <v>16</v>
      </c>
      <c r="J411">
        <v>0.18107999999999999</v>
      </c>
      <c r="K411">
        <v>2.918939</v>
      </c>
      <c r="L411">
        <v>0.17050199999999999</v>
      </c>
      <c r="M411">
        <v>3.629092</v>
      </c>
      <c r="N411">
        <v>1.5673220000000001</v>
      </c>
      <c r="O411">
        <v>1.4659720000000001</v>
      </c>
      <c r="P411">
        <v>3.6489569999999998</v>
      </c>
      <c r="Q411">
        <v>2.081636</v>
      </c>
      <c r="R411">
        <v>14.600191000000001</v>
      </c>
      <c r="S411">
        <v>15.609567</v>
      </c>
      <c r="T411">
        <v>36.341388999999999</v>
      </c>
      <c r="U411">
        <v>0.44178600000000001</v>
      </c>
      <c r="V411" t="s">
        <v>544</v>
      </c>
      <c r="W411">
        <v>0</v>
      </c>
      <c r="X411">
        <v>0</v>
      </c>
      <c r="Y411">
        <v>0</v>
      </c>
      <c r="Z411">
        <v>222.59187299999999</v>
      </c>
      <c r="AA411">
        <v>333.05398600000001</v>
      </c>
      <c r="AB411">
        <v>0.33166400000000001</v>
      </c>
      <c r="AC411">
        <v>0.5</v>
      </c>
      <c r="AD411">
        <v>0.8</v>
      </c>
      <c r="AE411">
        <v>219.64291399999999</v>
      </c>
      <c r="AF411">
        <v>45.17</v>
      </c>
      <c r="AG411">
        <v>42.25</v>
      </c>
      <c r="AH411">
        <v>26.47</v>
      </c>
      <c r="AI411">
        <v>27.33</v>
      </c>
      <c r="AJ411">
        <v>100.41</v>
      </c>
      <c r="AK411">
        <v>156.4</v>
      </c>
      <c r="AL411">
        <v>155.19999999999999</v>
      </c>
      <c r="AM411">
        <v>0.7</v>
      </c>
      <c r="AN411">
        <v>1656</v>
      </c>
      <c r="AO411">
        <v>3.6829999999999998</v>
      </c>
      <c r="AP411">
        <v>-61</v>
      </c>
      <c r="AQ411">
        <v>-121</v>
      </c>
      <c r="AR411">
        <v>252</v>
      </c>
      <c r="AZ411" s="1">
        <v>0</v>
      </c>
      <c r="BA411" t="s">
        <v>117</v>
      </c>
      <c r="BB411">
        <v>0</v>
      </c>
      <c r="BC411">
        <v>0</v>
      </c>
      <c r="BD411">
        <v>0</v>
      </c>
      <c r="BE411">
        <v>0</v>
      </c>
      <c r="BF411">
        <v>0</v>
      </c>
      <c r="BG411" s="1">
        <v>0.68199074074074073</v>
      </c>
      <c r="BH411" s="2">
        <v>44806</v>
      </c>
      <c r="BI411">
        <v>-0.71</v>
      </c>
      <c r="BJ411">
        <v>3.0000000000000001E-3</v>
      </c>
      <c r="BK411">
        <v>4.0000000000000001E-3</v>
      </c>
      <c r="BL411">
        <v>-9999</v>
      </c>
      <c r="BM411">
        <v>2.6819999999999999</v>
      </c>
      <c r="BN411">
        <v>2.403</v>
      </c>
      <c r="BO411">
        <v>-9999</v>
      </c>
      <c r="BP411">
        <v>1</v>
      </c>
      <c r="BQ411">
        <v>150</v>
      </c>
      <c r="BR411">
        <v>5.0000000000000001E-3</v>
      </c>
      <c r="BS411">
        <v>2</v>
      </c>
      <c r="BT411">
        <v>0</v>
      </c>
      <c r="BU411" t="s">
        <v>118</v>
      </c>
      <c r="BV411">
        <v>7000</v>
      </c>
      <c r="BW411">
        <v>500</v>
      </c>
      <c r="BX411">
        <v>5</v>
      </c>
      <c r="BY411">
        <v>2</v>
      </c>
      <c r="BZ411">
        <v>300</v>
      </c>
      <c r="CA411">
        <v>300</v>
      </c>
      <c r="CB411">
        <v>300</v>
      </c>
      <c r="CC411">
        <v>318.34960899999999</v>
      </c>
      <c r="CD411">
        <v>25</v>
      </c>
      <c r="CE411">
        <v>-10.838907000000001</v>
      </c>
      <c r="CF411">
        <v>316.60830700000002</v>
      </c>
      <c r="CG411">
        <v>317.52722199999999</v>
      </c>
      <c r="CH411">
        <v>-0.91891500000000004</v>
      </c>
      <c r="CI411">
        <v>2.479187</v>
      </c>
      <c r="CJ411">
        <v>2.5088059999999999</v>
      </c>
      <c r="CK411">
        <v>1.6577740000000001</v>
      </c>
      <c r="CL411">
        <v>0.92869900000000005</v>
      </c>
      <c r="CM411">
        <v>0.25718299999999999</v>
      </c>
      <c r="CN411">
        <v>1.0355E-2</v>
      </c>
      <c r="CO411">
        <v>0.93841399999999997</v>
      </c>
      <c r="CP411">
        <v>1.646056</v>
      </c>
      <c r="CQ411">
        <v>222.59187299999999</v>
      </c>
      <c r="CR411">
        <v>1.0510000000000001E-3</v>
      </c>
      <c r="CS411">
        <v>2.4138769999999998</v>
      </c>
      <c r="CT411">
        <v>-2.5999999999999998E-5</v>
      </c>
      <c r="CU411">
        <v>1</v>
      </c>
      <c r="CV411">
        <v>2.4366569999999999</v>
      </c>
      <c r="CW411">
        <v>-2.0999999999999999E-5</v>
      </c>
      <c r="CX411">
        <v>1</v>
      </c>
      <c r="CY411">
        <v>0.60051200000000005</v>
      </c>
      <c r="CZ411">
        <v>0.60064300000000004</v>
      </c>
      <c r="DA411">
        <v>0.106516</v>
      </c>
      <c r="DB411">
        <v>0</v>
      </c>
      <c r="DC411" t="s">
        <v>544</v>
      </c>
      <c r="DD411" t="s">
        <v>376</v>
      </c>
      <c r="DE411" t="s">
        <v>377</v>
      </c>
      <c r="DF411" t="s">
        <v>378</v>
      </c>
      <c r="DG411" t="s">
        <v>379</v>
      </c>
      <c r="DH411" t="s">
        <v>123</v>
      </c>
      <c r="DI411" t="s">
        <v>124</v>
      </c>
    </row>
    <row r="412" spans="1:113" x14ac:dyDescent="0.2">
      <c r="A412">
        <v>181</v>
      </c>
      <c r="B412" s="1">
        <v>0.68741898148148151</v>
      </c>
      <c r="C412" s="2">
        <v>44806</v>
      </c>
      <c r="D412" t="s">
        <v>113</v>
      </c>
      <c r="E412" t="s">
        <v>114</v>
      </c>
      <c r="G412">
        <v>181</v>
      </c>
      <c r="H412" t="str">
        <f>_xlfn.XLOOKUP(G412,'[2]9_2_diurnal_curves_still600_pro'!B:B,'[2]9_2_diurnal_curves_still600_pro'!A:A)</f>
        <v>LCOR-102</v>
      </c>
      <c r="I412">
        <v>16</v>
      </c>
      <c r="J412">
        <v>0.19490299999999999</v>
      </c>
      <c r="K412">
        <v>2.91852</v>
      </c>
      <c r="L412">
        <v>0.182702</v>
      </c>
      <c r="M412">
        <v>3.7331539999999999</v>
      </c>
      <c r="N412">
        <v>1.5743480000000001</v>
      </c>
      <c r="O412">
        <v>1.4700660000000001</v>
      </c>
      <c r="P412">
        <v>3.5733950000000001</v>
      </c>
      <c r="Q412">
        <v>1.999047</v>
      </c>
      <c r="R412">
        <v>14.640959000000001</v>
      </c>
      <c r="S412">
        <v>15.679546999999999</v>
      </c>
      <c r="T412">
        <v>35.588836999999998</v>
      </c>
      <c r="U412">
        <v>0.44178600000000001</v>
      </c>
      <c r="V412" t="s">
        <v>545</v>
      </c>
      <c r="W412">
        <v>0</v>
      </c>
      <c r="X412">
        <v>0</v>
      </c>
      <c r="Y412">
        <v>0</v>
      </c>
      <c r="Z412">
        <v>248.72160299999999</v>
      </c>
      <c r="AA412">
        <v>341.336792</v>
      </c>
      <c r="AB412">
        <v>0.27133099999999999</v>
      </c>
      <c r="AC412">
        <v>0.5</v>
      </c>
      <c r="AD412">
        <v>0.8</v>
      </c>
      <c r="AE412">
        <v>189.232742</v>
      </c>
      <c r="AF412">
        <v>45.89</v>
      </c>
      <c r="AG412">
        <v>42.85</v>
      </c>
      <c r="AH412">
        <v>26.28</v>
      </c>
      <c r="AI412">
        <v>26.97</v>
      </c>
      <c r="AJ412">
        <v>100.41</v>
      </c>
      <c r="AK412">
        <v>156.30000000000001</v>
      </c>
      <c r="AL412">
        <v>156</v>
      </c>
      <c r="AM412">
        <v>0.2</v>
      </c>
      <c r="AN412">
        <v>1744</v>
      </c>
      <c r="AO412">
        <v>3.681</v>
      </c>
      <c r="AP412">
        <v>-42</v>
      </c>
      <c r="AQ412">
        <v>-137</v>
      </c>
      <c r="AR412">
        <v>270</v>
      </c>
      <c r="AZ412" s="1">
        <v>0</v>
      </c>
      <c r="BA412" t="s">
        <v>117</v>
      </c>
      <c r="BB412">
        <v>0</v>
      </c>
      <c r="BC412">
        <v>0</v>
      </c>
      <c r="BD412">
        <v>0</v>
      </c>
      <c r="BE412">
        <v>0</v>
      </c>
      <c r="BF412">
        <v>0</v>
      </c>
      <c r="BG412" s="1">
        <v>0.68199074074074073</v>
      </c>
      <c r="BH412" s="2">
        <v>44806</v>
      </c>
      <c r="BI412">
        <v>-0.71</v>
      </c>
      <c r="BJ412">
        <v>0</v>
      </c>
      <c r="BK412">
        <v>0</v>
      </c>
      <c r="BL412">
        <v>8.9999999999999993E-3</v>
      </c>
      <c r="BM412">
        <v>-2.1549999999999998</v>
      </c>
      <c r="BN412">
        <v>-2.9119999999999999</v>
      </c>
      <c r="BO412">
        <v>-1.339</v>
      </c>
      <c r="BP412">
        <v>1</v>
      </c>
      <c r="BQ412">
        <v>150</v>
      </c>
      <c r="BR412">
        <v>5.0000000000000001E-3</v>
      </c>
      <c r="BS412">
        <v>2</v>
      </c>
      <c r="BT412">
        <v>0</v>
      </c>
      <c r="BU412" t="s">
        <v>118</v>
      </c>
      <c r="BV412">
        <v>7000</v>
      </c>
      <c r="BW412">
        <v>500</v>
      </c>
      <c r="BX412">
        <v>5</v>
      </c>
      <c r="BY412">
        <v>2</v>
      </c>
      <c r="BZ412">
        <v>300</v>
      </c>
      <c r="CA412">
        <v>300</v>
      </c>
      <c r="CB412">
        <v>300</v>
      </c>
      <c r="CC412">
        <v>327.97122200000001</v>
      </c>
      <c r="CD412">
        <v>25</v>
      </c>
      <c r="CE412">
        <v>-9.9642459999999993</v>
      </c>
      <c r="CF412">
        <v>326.22207600000002</v>
      </c>
      <c r="CG412">
        <v>327.06298800000002</v>
      </c>
      <c r="CH412">
        <v>-0.84091199999999999</v>
      </c>
      <c r="CI412">
        <v>2.4800080000000002</v>
      </c>
      <c r="CJ412">
        <v>2.5098050000000001</v>
      </c>
      <c r="CK412">
        <v>1.6573279999999999</v>
      </c>
      <c r="CL412">
        <v>0.93069299999999999</v>
      </c>
      <c r="CM412">
        <v>0.25916099999999997</v>
      </c>
      <c r="CN412">
        <v>8.4690000000000008E-3</v>
      </c>
      <c r="CO412">
        <v>0.93740000000000001</v>
      </c>
      <c r="CP412">
        <v>1.7278389999999999</v>
      </c>
      <c r="CQ412">
        <v>248.72160299999999</v>
      </c>
      <c r="CR412">
        <v>1.073E-3</v>
      </c>
      <c r="CS412">
        <v>2.4138769999999998</v>
      </c>
      <c r="CT412">
        <v>-2.5999999999999998E-5</v>
      </c>
      <c r="CU412">
        <v>1</v>
      </c>
      <c r="CV412">
        <v>2.4366569999999999</v>
      </c>
      <c r="CW412">
        <v>-2.0999999999999999E-5</v>
      </c>
      <c r="CX412">
        <v>1</v>
      </c>
      <c r="CY412">
        <v>0.60051200000000005</v>
      </c>
      <c r="CZ412">
        <v>0.60064300000000004</v>
      </c>
      <c r="DA412">
        <v>0.106516</v>
      </c>
      <c r="DB412">
        <v>0</v>
      </c>
      <c r="DC412" t="s">
        <v>545</v>
      </c>
      <c r="DD412" t="s">
        <v>376</v>
      </c>
      <c r="DE412" t="s">
        <v>377</v>
      </c>
      <c r="DF412" t="s">
        <v>378</v>
      </c>
      <c r="DG412" t="s">
        <v>379</v>
      </c>
      <c r="DH412" t="s">
        <v>123</v>
      </c>
      <c r="DI412" t="s">
        <v>124</v>
      </c>
    </row>
    <row r="413" spans="1:113" x14ac:dyDescent="0.2">
      <c r="A413">
        <v>182</v>
      </c>
      <c r="B413" s="1">
        <v>0.68824074074074071</v>
      </c>
      <c r="C413" s="2">
        <v>44806</v>
      </c>
      <c r="D413" t="s">
        <v>113</v>
      </c>
      <c r="E413" t="s">
        <v>114</v>
      </c>
      <c r="G413">
        <v>182</v>
      </c>
      <c r="H413" t="str">
        <f>_xlfn.XLOOKUP(G413,'[2]9_2_diurnal_curves_still600_pro'!B:B,'[2]9_2_diurnal_curves_still600_pro'!A:A)</f>
        <v>LCOR-155</v>
      </c>
      <c r="I413">
        <v>16</v>
      </c>
      <c r="J413">
        <v>0.154472</v>
      </c>
      <c r="K413">
        <v>2.9182630000000001</v>
      </c>
      <c r="L413">
        <v>0.146707</v>
      </c>
      <c r="M413">
        <v>3.1826500000000002</v>
      </c>
      <c r="N413">
        <v>1.5750200000000001</v>
      </c>
      <c r="O413">
        <v>1.4860949999999999</v>
      </c>
      <c r="P413">
        <v>3.6961750000000002</v>
      </c>
      <c r="Q413">
        <v>2.1211549999999999</v>
      </c>
      <c r="R413">
        <v>14.80001</v>
      </c>
      <c r="S413">
        <v>15.685617000000001</v>
      </c>
      <c r="T413">
        <v>36.810184</v>
      </c>
      <c r="U413">
        <v>0.44178600000000001</v>
      </c>
      <c r="V413" t="s">
        <v>546</v>
      </c>
      <c r="W413">
        <v>0</v>
      </c>
      <c r="X413">
        <v>0</v>
      </c>
      <c r="Y413">
        <v>0</v>
      </c>
      <c r="Z413">
        <v>242.244598</v>
      </c>
      <c r="AA413">
        <v>283.58264200000002</v>
      </c>
      <c r="AB413">
        <v>0.14577100000000001</v>
      </c>
      <c r="AC413">
        <v>0.5</v>
      </c>
      <c r="AD413">
        <v>0.8</v>
      </c>
      <c r="AE413">
        <v>102.087219</v>
      </c>
      <c r="AF413">
        <v>46.2</v>
      </c>
      <c r="AG413">
        <v>43.59</v>
      </c>
      <c r="AH413">
        <v>26.17</v>
      </c>
      <c r="AI413">
        <v>27.55</v>
      </c>
      <c r="AJ413">
        <v>100.41</v>
      </c>
      <c r="AK413">
        <v>156.30000000000001</v>
      </c>
      <c r="AL413">
        <v>152.5</v>
      </c>
      <c r="AM413">
        <v>2.4</v>
      </c>
      <c r="AN413">
        <v>1751</v>
      </c>
      <c r="AO413">
        <v>3.68</v>
      </c>
      <c r="AP413">
        <v>-33</v>
      </c>
      <c r="AQ413">
        <v>-125</v>
      </c>
      <c r="AR413">
        <v>209</v>
      </c>
      <c r="AZ413" s="1">
        <v>0</v>
      </c>
      <c r="BA413" t="s">
        <v>117</v>
      </c>
      <c r="BB413">
        <v>0</v>
      </c>
      <c r="BC413">
        <v>0</v>
      </c>
      <c r="BD413">
        <v>0</v>
      </c>
      <c r="BE413">
        <v>0</v>
      </c>
      <c r="BF413">
        <v>0</v>
      </c>
      <c r="BG413" s="1">
        <v>0.68199074074074073</v>
      </c>
      <c r="BH413" s="2">
        <v>44806</v>
      </c>
      <c r="BI413">
        <v>-0.71</v>
      </c>
      <c r="BJ413">
        <v>1E-3</v>
      </c>
      <c r="BK413">
        <v>0</v>
      </c>
      <c r="BL413">
        <v>2E-3</v>
      </c>
      <c r="BM413">
        <v>-1.93</v>
      </c>
      <c r="BN413">
        <v>-3.9249999999999998</v>
      </c>
      <c r="BO413">
        <v>-9.6010000000000009</v>
      </c>
      <c r="BP413">
        <v>1</v>
      </c>
      <c r="BQ413">
        <v>150</v>
      </c>
      <c r="BR413">
        <v>5.0000000000000001E-3</v>
      </c>
      <c r="BS413">
        <v>2</v>
      </c>
      <c r="BT413">
        <v>0</v>
      </c>
      <c r="BU413" t="s">
        <v>118</v>
      </c>
      <c r="BV413">
        <v>7000</v>
      </c>
      <c r="BW413">
        <v>500</v>
      </c>
      <c r="BX413">
        <v>5</v>
      </c>
      <c r="BY413">
        <v>2</v>
      </c>
      <c r="BZ413">
        <v>300</v>
      </c>
      <c r="CA413">
        <v>300</v>
      </c>
      <c r="CB413">
        <v>300</v>
      </c>
      <c r="CC413">
        <v>278.62716699999999</v>
      </c>
      <c r="CD413">
        <v>25</v>
      </c>
      <c r="CE413">
        <v>-3.9069419999999999</v>
      </c>
      <c r="CF413">
        <v>277.72091699999999</v>
      </c>
      <c r="CG413">
        <v>277.98593099999999</v>
      </c>
      <c r="CH413">
        <v>-0.265015</v>
      </c>
      <c r="CI413">
        <v>2.4809939999999999</v>
      </c>
      <c r="CJ413">
        <v>2.5102380000000002</v>
      </c>
      <c r="CK413">
        <v>1.6570549999999999</v>
      </c>
      <c r="CL413">
        <v>0.92182799999999998</v>
      </c>
      <c r="CM413">
        <v>0.260264</v>
      </c>
      <c r="CN413">
        <v>1.6312E-2</v>
      </c>
      <c r="CO413">
        <v>0.93693700000000002</v>
      </c>
      <c r="CP413">
        <v>1.7345870000000001</v>
      </c>
      <c r="CQ413">
        <v>242.244598</v>
      </c>
      <c r="CR413">
        <v>1.062E-3</v>
      </c>
      <c r="CS413">
        <v>2.4138769999999998</v>
      </c>
      <c r="CT413">
        <v>-2.5999999999999998E-5</v>
      </c>
      <c r="CU413">
        <v>1</v>
      </c>
      <c r="CV413">
        <v>2.4366569999999999</v>
      </c>
      <c r="CW413">
        <v>-2.0999999999999999E-5</v>
      </c>
      <c r="CX413">
        <v>1</v>
      </c>
      <c r="CY413">
        <v>0.60051200000000005</v>
      </c>
      <c r="CZ413">
        <v>0.60064300000000004</v>
      </c>
      <c r="DA413">
        <v>0.106516</v>
      </c>
      <c r="DB413">
        <v>0</v>
      </c>
      <c r="DC413" t="s">
        <v>546</v>
      </c>
      <c r="DD413" t="s">
        <v>376</v>
      </c>
      <c r="DE413" t="s">
        <v>377</v>
      </c>
      <c r="DF413" t="s">
        <v>378</v>
      </c>
      <c r="DG413" t="s">
        <v>379</v>
      </c>
      <c r="DH413" t="s">
        <v>123</v>
      </c>
      <c r="DI413" t="s">
        <v>124</v>
      </c>
    </row>
    <row r="414" spans="1:113" x14ac:dyDescent="0.2">
      <c r="A414">
        <v>183</v>
      </c>
      <c r="B414" s="1">
        <v>0.68877314814814816</v>
      </c>
      <c r="C414" s="2">
        <v>44806</v>
      </c>
      <c r="D414" t="s">
        <v>113</v>
      </c>
      <c r="E414" t="s">
        <v>114</v>
      </c>
      <c r="G414">
        <v>183</v>
      </c>
      <c r="H414" t="str">
        <f>_xlfn.XLOOKUP(G414,'[2]9_2_diurnal_curves_still600_pro'!B:B,'[2]9_2_diurnal_curves_still600_pro'!A:A)</f>
        <v>LCOR-490</v>
      </c>
      <c r="I414">
        <v>16</v>
      </c>
      <c r="J414">
        <v>0.225912</v>
      </c>
      <c r="K414">
        <v>2.919943</v>
      </c>
      <c r="L414">
        <v>0.20968800000000001</v>
      </c>
      <c r="M414">
        <v>4.4776540000000002</v>
      </c>
      <c r="N414">
        <v>1.6276280000000001</v>
      </c>
      <c r="O414">
        <v>1.502739</v>
      </c>
      <c r="P414">
        <v>3.7149830000000001</v>
      </c>
      <c r="Q414">
        <v>2.0873539999999999</v>
      </c>
      <c r="R414">
        <v>14.96424</v>
      </c>
      <c r="S414">
        <v>16.207888000000001</v>
      </c>
      <c r="T414">
        <v>36.993716999999997</v>
      </c>
      <c r="U414">
        <v>0.44178600000000001</v>
      </c>
      <c r="V414" t="s">
        <v>547</v>
      </c>
      <c r="W414">
        <v>0</v>
      </c>
      <c r="X414">
        <v>0</v>
      </c>
      <c r="Y414">
        <v>0</v>
      </c>
      <c r="Z414">
        <v>253.11076399999999</v>
      </c>
      <c r="AA414">
        <v>315.10110500000002</v>
      </c>
      <c r="AB414">
        <v>0.19673199999999999</v>
      </c>
      <c r="AC414">
        <v>0.5</v>
      </c>
      <c r="AD414">
        <v>0.8</v>
      </c>
      <c r="AE414">
        <v>136.03750600000001</v>
      </c>
      <c r="AF414">
        <v>47.88</v>
      </c>
      <c r="AG414">
        <v>44.2</v>
      </c>
      <c r="AH414">
        <v>26.13</v>
      </c>
      <c r="AI414">
        <v>27.64</v>
      </c>
      <c r="AJ414">
        <v>100.42</v>
      </c>
      <c r="AK414">
        <v>156.5</v>
      </c>
      <c r="AL414">
        <v>155.5</v>
      </c>
      <c r="AM414">
        <v>0.6</v>
      </c>
      <c r="AN414">
        <v>1729</v>
      </c>
      <c r="AO414">
        <v>3.6789999999999998</v>
      </c>
      <c r="AP414">
        <v>-34</v>
      </c>
      <c r="AQ414">
        <v>-138</v>
      </c>
      <c r="AR414">
        <v>213</v>
      </c>
      <c r="AZ414" s="1">
        <v>0</v>
      </c>
      <c r="BA414" t="s">
        <v>117</v>
      </c>
      <c r="BB414">
        <v>0</v>
      </c>
      <c r="BC414">
        <v>0</v>
      </c>
      <c r="BD414">
        <v>0</v>
      </c>
      <c r="BE414">
        <v>0</v>
      </c>
      <c r="BF414">
        <v>0</v>
      </c>
      <c r="BG414" s="1">
        <v>0.68199074074074073</v>
      </c>
      <c r="BH414" s="2">
        <v>44806</v>
      </c>
      <c r="BI414">
        <v>-0.71</v>
      </c>
      <c r="BJ414">
        <v>1E-3</v>
      </c>
      <c r="BK414">
        <v>1E-3</v>
      </c>
      <c r="BL414">
        <v>8.0000000000000002E-3</v>
      </c>
      <c r="BM414">
        <v>-1.6679999999999999</v>
      </c>
      <c r="BN414">
        <v>-3.0819999999999999</v>
      </c>
      <c r="BO414">
        <v>-7.5129999999999999</v>
      </c>
      <c r="BP414">
        <v>1</v>
      </c>
      <c r="BQ414">
        <v>150</v>
      </c>
      <c r="BR414">
        <v>5.0000000000000001E-3</v>
      </c>
      <c r="BS414">
        <v>2</v>
      </c>
      <c r="BT414">
        <v>0</v>
      </c>
      <c r="BU414" t="s">
        <v>118</v>
      </c>
      <c r="BV414">
        <v>7000</v>
      </c>
      <c r="BW414">
        <v>500</v>
      </c>
      <c r="BX414">
        <v>5</v>
      </c>
      <c r="BY414">
        <v>2</v>
      </c>
      <c r="BZ414">
        <v>300</v>
      </c>
      <c r="CA414">
        <v>300</v>
      </c>
      <c r="CB414">
        <v>300</v>
      </c>
      <c r="CC414">
        <v>308.70257600000002</v>
      </c>
      <c r="CD414">
        <v>25</v>
      </c>
      <c r="CE414">
        <v>-4.9013710000000001</v>
      </c>
      <c r="CF414">
        <v>307.66653400000001</v>
      </c>
      <c r="CG414">
        <v>308.07986499999998</v>
      </c>
      <c r="CH414">
        <v>-0.41332999999999998</v>
      </c>
      <c r="CI414">
        <v>2.4817979999999999</v>
      </c>
      <c r="CJ414">
        <v>2.512486</v>
      </c>
      <c r="CK414">
        <v>1.658844</v>
      </c>
      <c r="CL414">
        <v>0.92946399999999996</v>
      </c>
      <c r="CM414">
        <v>0.26075199999999998</v>
      </c>
      <c r="CN414">
        <v>1.7852E-2</v>
      </c>
      <c r="CO414">
        <v>0.93751300000000004</v>
      </c>
      <c r="CP414">
        <v>1.714038</v>
      </c>
      <c r="CQ414">
        <v>253.11076399999999</v>
      </c>
      <c r="CR414">
        <v>1.0460000000000001E-3</v>
      </c>
      <c r="CS414">
        <v>2.4138769999999998</v>
      </c>
      <c r="CT414">
        <v>-2.5999999999999998E-5</v>
      </c>
      <c r="CU414">
        <v>1</v>
      </c>
      <c r="CV414">
        <v>2.4366569999999999</v>
      </c>
      <c r="CW414">
        <v>-2.0999999999999999E-5</v>
      </c>
      <c r="CX414">
        <v>1</v>
      </c>
      <c r="CY414">
        <v>0.60051200000000005</v>
      </c>
      <c r="CZ414">
        <v>0.60064300000000004</v>
      </c>
      <c r="DA414">
        <v>0.106516</v>
      </c>
      <c r="DB414">
        <v>0</v>
      </c>
      <c r="DC414" t="s">
        <v>547</v>
      </c>
      <c r="DD414" t="s">
        <v>376</v>
      </c>
      <c r="DE414" t="s">
        <v>377</v>
      </c>
      <c r="DF414" t="s">
        <v>378</v>
      </c>
      <c r="DG414" t="s">
        <v>379</v>
      </c>
      <c r="DH414" t="s">
        <v>123</v>
      </c>
      <c r="DI414" t="s">
        <v>124</v>
      </c>
    </row>
    <row r="415" spans="1:113" x14ac:dyDescent="0.2">
      <c r="A415">
        <v>184</v>
      </c>
      <c r="B415" s="1">
        <v>0.69010416666666663</v>
      </c>
      <c r="C415" s="2">
        <v>44806</v>
      </c>
      <c r="D415" t="s">
        <v>113</v>
      </c>
      <c r="E415" t="s">
        <v>114</v>
      </c>
      <c r="G415">
        <v>184</v>
      </c>
      <c r="H415" t="str">
        <f>_xlfn.XLOOKUP(G415,'[2]9_2_diurnal_curves_still600_pro'!B:B,'[2]9_2_diurnal_curves_still600_pro'!A:A)</f>
        <v>LCOR-374</v>
      </c>
      <c r="I415">
        <v>16</v>
      </c>
      <c r="J415">
        <v>0.25599899999999998</v>
      </c>
      <c r="K415">
        <v>2.9198119999999999</v>
      </c>
      <c r="L415">
        <v>0.23536299999999999</v>
      </c>
      <c r="M415">
        <v>4.4628379999999996</v>
      </c>
      <c r="N415">
        <v>1.6062620000000001</v>
      </c>
      <c r="O415">
        <v>1.4817400000000001</v>
      </c>
      <c r="P415">
        <v>3.4624489999999999</v>
      </c>
      <c r="Q415">
        <v>1.856187</v>
      </c>
      <c r="R415">
        <v>14.754436</v>
      </c>
      <c r="S415">
        <v>15.994367</v>
      </c>
      <c r="T415">
        <v>34.477359999999997</v>
      </c>
      <c r="U415">
        <v>0.44178600000000001</v>
      </c>
      <c r="V415" t="s">
        <v>548</v>
      </c>
      <c r="W415">
        <v>0</v>
      </c>
      <c r="X415">
        <v>0</v>
      </c>
      <c r="Y415">
        <v>0</v>
      </c>
      <c r="Z415">
        <v>228.06073000000001</v>
      </c>
      <c r="AA415">
        <v>330.53839099999999</v>
      </c>
      <c r="AB415">
        <v>0.310033</v>
      </c>
      <c r="AC415">
        <v>0.5</v>
      </c>
      <c r="AD415">
        <v>0.8</v>
      </c>
      <c r="AE415">
        <v>200.34738200000001</v>
      </c>
      <c r="AF415">
        <v>47.45</v>
      </c>
      <c r="AG415">
        <v>43.77</v>
      </c>
      <c r="AH415">
        <v>26.05</v>
      </c>
      <c r="AI415">
        <v>26.44</v>
      </c>
      <c r="AJ415">
        <v>100.43</v>
      </c>
      <c r="AK415">
        <v>156.5</v>
      </c>
      <c r="AL415">
        <v>151.69999999999999</v>
      </c>
      <c r="AM415">
        <v>3.1</v>
      </c>
      <c r="AN415">
        <v>1616</v>
      </c>
      <c r="AO415">
        <v>3.6779999999999999</v>
      </c>
      <c r="AP415">
        <v>-46</v>
      </c>
      <c r="AQ415">
        <v>-145</v>
      </c>
      <c r="AR415">
        <v>236</v>
      </c>
      <c r="AZ415" s="1">
        <v>0</v>
      </c>
      <c r="BA415" t="s">
        <v>117</v>
      </c>
      <c r="BB415">
        <v>0</v>
      </c>
      <c r="BC415">
        <v>0</v>
      </c>
      <c r="BD415">
        <v>0</v>
      </c>
      <c r="BE415">
        <v>0</v>
      </c>
      <c r="BF415">
        <v>0</v>
      </c>
      <c r="BG415" s="1">
        <v>0.68997685185185187</v>
      </c>
      <c r="BH415" s="2">
        <v>44806</v>
      </c>
      <c r="BI415">
        <v>-0.73</v>
      </c>
      <c r="BJ415">
        <v>-2E-3</v>
      </c>
      <c r="BK415">
        <v>-1E-3</v>
      </c>
      <c r="BL415">
        <v>8.0000000000000002E-3</v>
      </c>
      <c r="BM415">
        <v>0.161</v>
      </c>
      <c r="BN415">
        <v>-1.9419999999999999</v>
      </c>
      <c r="BO415">
        <v>-8.5229999999999997</v>
      </c>
      <c r="BP415">
        <v>1</v>
      </c>
      <c r="BQ415">
        <v>150</v>
      </c>
      <c r="BR415">
        <v>5.0000000000000001E-3</v>
      </c>
      <c r="BS415">
        <v>2</v>
      </c>
      <c r="BT415">
        <v>0</v>
      </c>
      <c r="BU415" t="s">
        <v>118</v>
      </c>
      <c r="BV415">
        <v>7000</v>
      </c>
      <c r="BW415">
        <v>500</v>
      </c>
      <c r="BX415">
        <v>5</v>
      </c>
      <c r="BY415">
        <v>2</v>
      </c>
      <c r="BZ415">
        <v>300</v>
      </c>
      <c r="CA415">
        <v>300</v>
      </c>
      <c r="CB415">
        <v>300</v>
      </c>
      <c r="CC415">
        <v>318.69793700000002</v>
      </c>
      <c r="CD415">
        <v>25</v>
      </c>
      <c r="CE415">
        <v>-8.5052669999999999</v>
      </c>
      <c r="CF415">
        <v>318.47976699999998</v>
      </c>
      <c r="CG415">
        <v>318.35458399999999</v>
      </c>
      <c r="CH415">
        <v>0.12518299999999999</v>
      </c>
      <c r="CI415">
        <v>2.4812530000000002</v>
      </c>
      <c r="CJ415">
        <v>2.5119530000000001</v>
      </c>
      <c r="CK415">
        <v>1.658704</v>
      </c>
      <c r="CL415">
        <v>0.91961499999999996</v>
      </c>
      <c r="CM415">
        <v>0.26151400000000002</v>
      </c>
      <c r="CN415">
        <v>4.9439999999999996E-3</v>
      </c>
      <c r="CO415">
        <v>0.94012499999999999</v>
      </c>
      <c r="CP415">
        <v>1.608789</v>
      </c>
      <c r="CQ415">
        <v>228.06073000000001</v>
      </c>
      <c r="CR415">
        <v>1.0889999999999999E-3</v>
      </c>
      <c r="CS415">
        <v>2.4138769999999998</v>
      </c>
      <c r="CT415">
        <v>-2.5999999999999998E-5</v>
      </c>
      <c r="CU415">
        <v>1</v>
      </c>
      <c r="CV415">
        <v>2.4366569999999999</v>
      </c>
      <c r="CW415">
        <v>-2.0999999999999999E-5</v>
      </c>
      <c r="CX415">
        <v>1</v>
      </c>
      <c r="CY415">
        <v>0.60051200000000005</v>
      </c>
      <c r="CZ415">
        <v>0.60064300000000004</v>
      </c>
      <c r="DA415">
        <v>0.106516</v>
      </c>
      <c r="DB415">
        <v>0</v>
      </c>
      <c r="DC415" t="s">
        <v>548</v>
      </c>
      <c r="DD415" t="s">
        <v>376</v>
      </c>
      <c r="DE415" t="s">
        <v>377</v>
      </c>
      <c r="DF415" t="s">
        <v>378</v>
      </c>
      <c r="DG415" t="s">
        <v>379</v>
      </c>
      <c r="DH415" t="s">
        <v>123</v>
      </c>
      <c r="DI415" t="s">
        <v>124</v>
      </c>
    </row>
    <row r="416" spans="1:113" x14ac:dyDescent="0.2">
      <c r="A416">
        <v>185</v>
      </c>
      <c r="B416" s="1">
        <v>0.69054398148148144</v>
      </c>
      <c r="C416" s="2">
        <v>44806</v>
      </c>
      <c r="D416" t="s">
        <v>113</v>
      </c>
      <c r="E416" t="s">
        <v>114</v>
      </c>
      <c r="G416">
        <v>185</v>
      </c>
      <c r="H416" t="str">
        <f>_xlfn.XLOOKUP(G416,'[2]9_2_diurnal_curves_still600_pro'!B:B,'[2]9_2_diurnal_curves_still600_pro'!A:A)</f>
        <v>LCOR-521</v>
      </c>
      <c r="I416">
        <v>16</v>
      </c>
      <c r="J416">
        <v>8.9617000000000002E-2</v>
      </c>
      <c r="K416">
        <v>2.9199259999999998</v>
      </c>
      <c r="L416">
        <v>8.6947999999999998E-2</v>
      </c>
      <c r="M416">
        <v>1.8233729999999999</v>
      </c>
      <c r="N416">
        <v>1.5516719999999999</v>
      </c>
      <c r="O416">
        <v>1.500775</v>
      </c>
      <c r="P416">
        <v>3.603542</v>
      </c>
      <c r="Q416">
        <v>2.0518700000000001</v>
      </c>
      <c r="R416">
        <v>14.944722000000001</v>
      </c>
      <c r="S416">
        <v>15.451551</v>
      </c>
      <c r="T416">
        <v>35.884075000000003</v>
      </c>
      <c r="U416">
        <v>0.44178600000000001</v>
      </c>
      <c r="V416" t="s">
        <v>549</v>
      </c>
      <c r="W416">
        <v>0</v>
      </c>
      <c r="X416">
        <v>0</v>
      </c>
      <c r="Y416">
        <v>0</v>
      </c>
      <c r="Z416">
        <v>297.70086700000002</v>
      </c>
      <c r="AA416">
        <v>377.62292500000001</v>
      </c>
      <c r="AB416">
        <v>0.211645</v>
      </c>
      <c r="AC416">
        <v>0.5</v>
      </c>
      <c r="AD416">
        <v>0.8</v>
      </c>
      <c r="AE416">
        <v>145.24511699999999</v>
      </c>
      <c r="AF416">
        <v>45.83</v>
      </c>
      <c r="AG416">
        <v>44.33</v>
      </c>
      <c r="AH416">
        <v>26.06</v>
      </c>
      <c r="AI416">
        <v>27.12</v>
      </c>
      <c r="AJ416">
        <v>100.42</v>
      </c>
      <c r="AK416">
        <v>156.5</v>
      </c>
      <c r="AL416">
        <v>155.6</v>
      </c>
      <c r="AM416">
        <v>0.6</v>
      </c>
      <c r="AN416">
        <v>1716</v>
      </c>
      <c r="AO416">
        <v>3.677</v>
      </c>
      <c r="AP416">
        <v>-39</v>
      </c>
      <c r="AQ416">
        <v>172</v>
      </c>
      <c r="AR416">
        <v>192</v>
      </c>
      <c r="AZ416" s="1">
        <v>0</v>
      </c>
      <c r="BA416" t="s">
        <v>117</v>
      </c>
      <c r="BB416">
        <v>0</v>
      </c>
      <c r="BC416">
        <v>0</v>
      </c>
      <c r="BD416">
        <v>0</v>
      </c>
      <c r="BE416">
        <v>0</v>
      </c>
      <c r="BF416">
        <v>0</v>
      </c>
      <c r="BG416" s="1">
        <v>0.68997685185185187</v>
      </c>
      <c r="BH416" s="2">
        <v>44806</v>
      </c>
      <c r="BI416">
        <v>-0.73</v>
      </c>
      <c r="BJ416">
        <v>2E-3</v>
      </c>
      <c r="BK416">
        <v>1E-3</v>
      </c>
      <c r="BL416">
        <v>-9999</v>
      </c>
      <c r="BM416">
        <v>-3.347</v>
      </c>
      <c r="BN416">
        <v>-0.93400000000000005</v>
      </c>
      <c r="BO416">
        <v>-9999</v>
      </c>
      <c r="BP416">
        <v>1</v>
      </c>
      <c r="BQ416">
        <v>150</v>
      </c>
      <c r="BR416">
        <v>5.0000000000000001E-3</v>
      </c>
      <c r="BS416">
        <v>2</v>
      </c>
      <c r="BT416">
        <v>0</v>
      </c>
      <c r="BU416" t="s">
        <v>118</v>
      </c>
      <c r="BV416">
        <v>7000</v>
      </c>
      <c r="BW416">
        <v>500</v>
      </c>
      <c r="BX416">
        <v>5</v>
      </c>
      <c r="BY416">
        <v>2</v>
      </c>
      <c r="BZ416">
        <v>300</v>
      </c>
      <c r="CA416">
        <v>300</v>
      </c>
      <c r="CB416">
        <v>300</v>
      </c>
      <c r="CC416">
        <v>364.34448200000003</v>
      </c>
      <c r="CD416">
        <v>25</v>
      </c>
      <c r="CE416">
        <v>-11.250833</v>
      </c>
      <c r="CF416">
        <v>358.719696</v>
      </c>
      <c r="CG416">
        <v>361.50607300000001</v>
      </c>
      <c r="CH416">
        <v>-2.7863769999999999</v>
      </c>
      <c r="CI416">
        <v>2.4819770000000001</v>
      </c>
      <c r="CJ416">
        <v>2.5097870000000002</v>
      </c>
      <c r="CK416">
        <v>1.658825</v>
      </c>
      <c r="CL416">
        <v>0.92961700000000003</v>
      </c>
      <c r="CM416">
        <v>0.261492</v>
      </c>
      <c r="CN416">
        <v>1.268E-2</v>
      </c>
      <c r="CO416">
        <v>0.94143200000000005</v>
      </c>
      <c r="CP416">
        <v>1.7019010000000001</v>
      </c>
      <c r="CQ416">
        <v>297.70086700000002</v>
      </c>
      <c r="CR416">
        <v>1.0610000000000001E-3</v>
      </c>
      <c r="CS416">
        <v>2.4138769999999998</v>
      </c>
      <c r="CT416">
        <v>-2.5999999999999998E-5</v>
      </c>
      <c r="CU416">
        <v>1</v>
      </c>
      <c r="CV416">
        <v>2.4366569999999999</v>
      </c>
      <c r="CW416">
        <v>-2.0999999999999999E-5</v>
      </c>
      <c r="CX416">
        <v>1</v>
      </c>
      <c r="CY416">
        <v>0.60051200000000005</v>
      </c>
      <c r="CZ416">
        <v>0.60064300000000004</v>
      </c>
      <c r="DA416">
        <v>0.106516</v>
      </c>
      <c r="DB416">
        <v>0</v>
      </c>
      <c r="DC416" t="s">
        <v>549</v>
      </c>
      <c r="DD416" t="s">
        <v>376</v>
      </c>
      <c r="DE416" t="s">
        <v>377</v>
      </c>
      <c r="DF416" t="s">
        <v>378</v>
      </c>
      <c r="DG416" t="s">
        <v>379</v>
      </c>
      <c r="DH416" t="s">
        <v>123</v>
      </c>
      <c r="DI416" t="s">
        <v>124</v>
      </c>
    </row>
    <row r="417" spans="1:113" x14ac:dyDescent="0.2">
      <c r="A417">
        <v>186</v>
      </c>
      <c r="B417" s="1">
        <v>0.69142361111111106</v>
      </c>
      <c r="C417" s="2">
        <v>44806</v>
      </c>
      <c r="D417" t="s">
        <v>113</v>
      </c>
      <c r="E417" t="s">
        <v>114</v>
      </c>
      <c r="G417">
        <v>186</v>
      </c>
      <c r="H417" t="str">
        <f>_xlfn.XLOOKUP(G417,'[2]9_2_diurnal_curves_still600_pro'!B:B,'[2]9_2_diurnal_curves_still600_pro'!A:A)</f>
        <v>LCOR-232</v>
      </c>
      <c r="I417">
        <v>16</v>
      </c>
      <c r="J417">
        <v>0.16550999999999999</v>
      </c>
      <c r="K417">
        <v>2.9201700000000002</v>
      </c>
      <c r="L417">
        <v>0.15663199999999999</v>
      </c>
      <c r="M417">
        <v>3.2278180000000001</v>
      </c>
      <c r="N417">
        <v>1.5689960000000001</v>
      </c>
      <c r="O417">
        <v>1.478955</v>
      </c>
      <c r="P417">
        <v>3.5847790000000002</v>
      </c>
      <c r="Q417">
        <v>2.0157829999999999</v>
      </c>
      <c r="R417">
        <v>14.731465999999999</v>
      </c>
      <c r="S417">
        <v>15.628344999999999</v>
      </c>
      <c r="T417">
        <v>35.707011999999999</v>
      </c>
      <c r="U417">
        <v>0.44178600000000001</v>
      </c>
      <c r="V417" t="s">
        <v>550</v>
      </c>
      <c r="W417">
        <v>0</v>
      </c>
      <c r="X417">
        <v>0</v>
      </c>
      <c r="Y417">
        <v>0</v>
      </c>
      <c r="Z417">
        <v>218.94657900000001</v>
      </c>
      <c r="AA417">
        <v>298.874481</v>
      </c>
      <c r="AB417">
        <v>0.26743</v>
      </c>
      <c r="AC417">
        <v>0.5</v>
      </c>
      <c r="AD417">
        <v>0.8</v>
      </c>
      <c r="AE417">
        <v>190.58755500000001</v>
      </c>
      <c r="AF417">
        <v>46.52</v>
      </c>
      <c r="AG417">
        <v>43.85</v>
      </c>
      <c r="AH417">
        <v>25.99</v>
      </c>
      <c r="AI417">
        <v>27.03</v>
      </c>
      <c r="AJ417">
        <v>100.39</v>
      </c>
      <c r="AK417">
        <v>156.5</v>
      </c>
      <c r="AL417">
        <v>134.6</v>
      </c>
      <c r="AM417">
        <v>14</v>
      </c>
      <c r="AN417">
        <v>1782</v>
      </c>
      <c r="AO417">
        <v>3.6739999999999999</v>
      </c>
      <c r="AP417">
        <v>-51</v>
      </c>
      <c r="AQ417">
        <v>-154</v>
      </c>
      <c r="AR417">
        <v>248</v>
      </c>
      <c r="AZ417" s="1">
        <v>0</v>
      </c>
      <c r="BA417" t="s">
        <v>117</v>
      </c>
      <c r="BB417">
        <v>0</v>
      </c>
      <c r="BC417">
        <v>0</v>
      </c>
      <c r="BD417">
        <v>0</v>
      </c>
      <c r="BE417">
        <v>0</v>
      </c>
      <c r="BF417">
        <v>0</v>
      </c>
      <c r="BG417" s="1">
        <v>0.68997685185185187</v>
      </c>
      <c r="BH417" s="2">
        <v>44806</v>
      </c>
      <c r="BI417">
        <v>-0.73</v>
      </c>
      <c r="BJ417">
        <v>2E-3</v>
      </c>
      <c r="BK417">
        <v>3.0000000000000001E-3</v>
      </c>
      <c r="BL417">
        <v>5.0000000000000001E-3</v>
      </c>
      <c r="BM417">
        <v>-1.944</v>
      </c>
      <c r="BN417">
        <v>-3.8439999999999999</v>
      </c>
      <c r="BO417">
        <v>-12.92</v>
      </c>
      <c r="BP417">
        <v>1</v>
      </c>
      <c r="BQ417">
        <v>150</v>
      </c>
      <c r="BR417">
        <v>5.0000000000000001E-3</v>
      </c>
      <c r="BS417">
        <v>2</v>
      </c>
      <c r="BT417">
        <v>0</v>
      </c>
      <c r="BU417" t="s">
        <v>118</v>
      </c>
      <c r="BV417">
        <v>7000</v>
      </c>
      <c r="BW417">
        <v>500</v>
      </c>
      <c r="BX417">
        <v>5</v>
      </c>
      <c r="BY417">
        <v>2</v>
      </c>
      <c r="BZ417">
        <v>300</v>
      </c>
      <c r="CA417">
        <v>300</v>
      </c>
      <c r="CB417">
        <v>300</v>
      </c>
      <c r="CC417">
        <v>289.15035999999998</v>
      </c>
      <c r="CD417">
        <v>25</v>
      </c>
      <c r="CE417">
        <v>-7.2186789999999998</v>
      </c>
      <c r="CF417">
        <v>288.88714599999997</v>
      </c>
      <c r="CG417">
        <v>288.53369099999998</v>
      </c>
      <c r="CH417">
        <v>0.35345500000000002</v>
      </c>
      <c r="CI417">
        <v>2.4813689999999999</v>
      </c>
      <c r="CJ417">
        <v>2.510723</v>
      </c>
      <c r="CK417">
        <v>1.6590849999999999</v>
      </c>
      <c r="CL417">
        <v>0.87758100000000006</v>
      </c>
      <c r="CM417">
        <v>0.26217000000000001</v>
      </c>
      <c r="CN417">
        <v>1.2404E-2</v>
      </c>
      <c r="CO417">
        <v>0.94305099999999997</v>
      </c>
      <c r="CP417">
        <v>1.7632669999999999</v>
      </c>
      <c r="CQ417">
        <v>218.94657900000001</v>
      </c>
      <c r="CR417">
        <v>1.065E-3</v>
      </c>
      <c r="CS417">
        <v>2.4138769999999998</v>
      </c>
      <c r="CT417">
        <v>-2.5999999999999998E-5</v>
      </c>
      <c r="CU417">
        <v>1</v>
      </c>
      <c r="CV417">
        <v>2.4366569999999999</v>
      </c>
      <c r="CW417">
        <v>-2.0999999999999999E-5</v>
      </c>
      <c r="CX417">
        <v>1</v>
      </c>
      <c r="CY417">
        <v>0.60051200000000005</v>
      </c>
      <c r="CZ417">
        <v>0.60064300000000004</v>
      </c>
      <c r="DA417">
        <v>0.106516</v>
      </c>
      <c r="DB417">
        <v>0</v>
      </c>
      <c r="DC417" t="s">
        <v>550</v>
      </c>
      <c r="DD417" t="s">
        <v>376</v>
      </c>
      <c r="DE417" t="s">
        <v>377</v>
      </c>
      <c r="DF417" t="s">
        <v>378</v>
      </c>
      <c r="DG417" t="s">
        <v>379</v>
      </c>
      <c r="DH417" t="s">
        <v>123</v>
      </c>
      <c r="DI417" t="s">
        <v>124</v>
      </c>
    </row>
    <row r="418" spans="1:113" x14ac:dyDescent="0.2">
      <c r="A418">
        <v>187</v>
      </c>
      <c r="B418" s="1">
        <v>0.69332175925925921</v>
      </c>
      <c r="C418" s="2">
        <v>44806</v>
      </c>
      <c r="D418" t="s">
        <v>113</v>
      </c>
      <c r="E418" t="s">
        <v>114</v>
      </c>
      <c r="G418">
        <v>187</v>
      </c>
      <c r="H418" t="str">
        <f>_xlfn.XLOOKUP(G418,'[2]9_2_diurnal_curves_still600_pro'!B:B,'[2]9_2_diurnal_curves_still600_pro'!A:A)</f>
        <v>LCOR-315</v>
      </c>
      <c r="I418">
        <v>16</v>
      </c>
      <c r="J418">
        <v>0.14000199999999999</v>
      </c>
      <c r="K418">
        <v>2.9203600000000001</v>
      </c>
      <c r="L418">
        <v>0.13359699999999999</v>
      </c>
      <c r="M418">
        <v>2.744834</v>
      </c>
      <c r="N418">
        <v>1.557304</v>
      </c>
      <c r="O418">
        <v>1.4807429999999999</v>
      </c>
      <c r="P418">
        <v>3.5671949999999999</v>
      </c>
      <c r="Q418">
        <v>2.0098910000000001</v>
      </c>
      <c r="R418">
        <v>14.750161</v>
      </c>
      <c r="S418">
        <v>15.512813</v>
      </c>
      <c r="T418">
        <v>35.533988999999998</v>
      </c>
      <c r="U418">
        <v>0.44178600000000001</v>
      </c>
      <c r="V418" t="s">
        <v>551</v>
      </c>
      <c r="W418">
        <v>0</v>
      </c>
      <c r="X418">
        <v>0</v>
      </c>
      <c r="Y418">
        <v>0</v>
      </c>
      <c r="Z418">
        <v>196.703552</v>
      </c>
      <c r="AA418">
        <v>242.438492</v>
      </c>
      <c r="AB418">
        <v>0.18864600000000001</v>
      </c>
      <c r="AC418">
        <v>0.5</v>
      </c>
      <c r="AD418">
        <v>0.8</v>
      </c>
      <c r="AE418">
        <v>133.467117</v>
      </c>
      <c r="AF418">
        <v>47.14</v>
      </c>
      <c r="AG418">
        <v>44.83</v>
      </c>
      <c r="AH418">
        <v>25.64</v>
      </c>
      <c r="AI418">
        <v>26.94</v>
      </c>
      <c r="AJ418">
        <v>100.39</v>
      </c>
      <c r="AK418">
        <v>156.5</v>
      </c>
      <c r="AL418">
        <v>130.1</v>
      </c>
      <c r="AM418">
        <v>16.899999999999999</v>
      </c>
      <c r="AN418">
        <v>1769</v>
      </c>
      <c r="AO418">
        <v>3.6720000000000002</v>
      </c>
      <c r="AP418">
        <v>-55</v>
      </c>
      <c r="AQ418">
        <v>-147</v>
      </c>
      <c r="AR418">
        <v>255</v>
      </c>
      <c r="AZ418" s="1">
        <v>0</v>
      </c>
      <c r="BA418" t="s">
        <v>117</v>
      </c>
      <c r="BB418">
        <v>0</v>
      </c>
      <c r="BC418">
        <v>0</v>
      </c>
      <c r="BD418">
        <v>0</v>
      </c>
      <c r="BE418">
        <v>0</v>
      </c>
      <c r="BF418">
        <v>0</v>
      </c>
      <c r="BG418" s="1">
        <v>0.68997685185185187</v>
      </c>
      <c r="BH418" s="2">
        <v>44806</v>
      </c>
      <c r="BI418">
        <v>-0.73</v>
      </c>
      <c r="BJ418">
        <v>1E-3</v>
      </c>
      <c r="BK418">
        <v>0</v>
      </c>
      <c r="BL418">
        <v>-9999</v>
      </c>
      <c r="BM418">
        <v>-1.204</v>
      </c>
      <c r="BN418">
        <v>1.87</v>
      </c>
      <c r="BO418">
        <v>-9999</v>
      </c>
      <c r="BP418">
        <v>1</v>
      </c>
      <c r="BQ418">
        <v>150</v>
      </c>
      <c r="BR418">
        <v>5.0000000000000001E-3</v>
      </c>
      <c r="BS418">
        <v>2</v>
      </c>
      <c r="BT418">
        <v>0</v>
      </c>
      <c r="BU418" t="s">
        <v>118</v>
      </c>
      <c r="BV418">
        <v>7000</v>
      </c>
      <c r="BW418">
        <v>500</v>
      </c>
      <c r="BX418">
        <v>5</v>
      </c>
      <c r="BY418">
        <v>2</v>
      </c>
      <c r="BZ418">
        <v>300</v>
      </c>
      <c r="CA418">
        <v>300</v>
      </c>
      <c r="CB418">
        <v>300</v>
      </c>
      <c r="CC418">
        <v>237.93804900000001</v>
      </c>
      <c r="CD418">
        <v>25</v>
      </c>
      <c r="CE418">
        <v>-3.513163</v>
      </c>
      <c r="CF418">
        <v>237.42091400000001</v>
      </c>
      <c r="CG418">
        <v>237.405869</v>
      </c>
      <c r="CH418">
        <v>1.5044999999999999E-2</v>
      </c>
      <c r="CI418">
        <v>2.4826929999999998</v>
      </c>
      <c r="CJ418">
        <v>2.5116079999999998</v>
      </c>
      <c r="CK418">
        <v>1.659289</v>
      </c>
      <c r="CL418">
        <v>0.86685199999999996</v>
      </c>
      <c r="CM418">
        <v>0.265843</v>
      </c>
      <c r="CN418">
        <v>1.5428000000000001E-2</v>
      </c>
      <c r="CO418">
        <v>0.940307</v>
      </c>
      <c r="CP418">
        <v>1.7512669999999999</v>
      </c>
      <c r="CQ418">
        <v>196.703552</v>
      </c>
      <c r="CR418">
        <v>1.044E-3</v>
      </c>
      <c r="CS418">
        <v>2.4138769999999998</v>
      </c>
      <c r="CT418">
        <v>-2.5999999999999998E-5</v>
      </c>
      <c r="CU418">
        <v>1</v>
      </c>
      <c r="CV418">
        <v>2.4366569999999999</v>
      </c>
      <c r="CW418">
        <v>-2.0999999999999999E-5</v>
      </c>
      <c r="CX418">
        <v>1</v>
      </c>
      <c r="CY418">
        <v>0.60051200000000005</v>
      </c>
      <c r="CZ418">
        <v>0.60064300000000004</v>
      </c>
      <c r="DA418">
        <v>0.106516</v>
      </c>
      <c r="DB418">
        <v>0</v>
      </c>
      <c r="DC418" t="s">
        <v>551</v>
      </c>
      <c r="DD418" t="s">
        <v>376</v>
      </c>
      <c r="DE418" t="s">
        <v>377</v>
      </c>
      <c r="DF418" t="s">
        <v>378</v>
      </c>
      <c r="DG418" t="s">
        <v>379</v>
      </c>
      <c r="DH418" t="s">
        <v>123</v>
      </c>
      <c r="DI418" t="s">
        <v>124</v>
      </c>
    </row>
    <row r="419" spans="1:113" x14ac:dyDescent="0.2">
      <c r="A419">
        <v>188</v>
      </c>
      <c r="B419" s="1">
        <v>0.694849537037037</v>
      </c>
      <c r="C419" s="2">
        <v>44806</v>
      </c>
      <c r="D419" t="s">
        <v>113</v>
      </c>
      <c r="E419" t="s">
        <v>114</v>
      </c>
      <c r="G419">
        <v>188</v>
      </c>
      <c r="H419" t="str">
        <f>_xlfn.XLOOKUP(G419,'[2]9_2_diurnal_curves_still600_pro'!B:B,'[2]9_2_diurnal_curves_still600_pro'!A:A)</f>
        <v>LCOR-419</v>
      </c>
      <c r="I419">
        <v>16</v>
      </c>
      <c r="J419">
        <v>0.218727</v>
      </c>
      <c r="K419">
        <v>2.9206819999999998</v>
      </c>
      <c r="L419">
        <v>0.203488</v>
      </c>
      <c r="M419">
        <v>3.6964619999999999</v>
      </c>
      <c r="N419">
        <v>1.5829789999999999</v>
      </c>
      <c r="O419">
        <v>1.4798960000000001</v>
      </c>
      <c r="P419">
        <v>3.3622139999999998</v>
      </c>
      <c r="Q419">
        <v>1.779234</v>
      </c>
      <c r="R419">
        <v>14.737280999999999</v>
      </c>
      <c r="S419">
        <v>15.763819</v>
      </c>
      <c r="T419">
        <v>33.482010000000002</v>
      </c>
      <c r="U419">
        <v>0.44178600000000001</v>
      </c>
      <c r="V419" t="s">
        <v>552</v>
      </c>
      <c r="W419">
        <v>0</v>
      </c>
      <c r="X419">
        <v>0</v>
      </c>
      <c r="Y419">
        <v>0</v>
      </c>
      <c r="Z419">
        <v>241.74749800000001</v>
      </c>
      <c r="AA419">
        <v>337.93789700000002</v>
      </c>
      <c r="AB419">
        <v>0.28463899999999998</v>
      </c>
      <c r="AC419">
        <v>0.5</v>
      </c>
      <c r="AD419">
        <v>0.8</v>
      </c>
      <c r="AE419">
        <v>178.05471800000001</v>
      </c>
      <c r="AF419">
        <v>48.14</v>
      </c>
      <c r="AG419">
        <v>45</v>
      </c>
      <c r="AH419">
        <v>25.57</v>
      </c>
      <c r="AI419">
        <v>25.94</v>
      </c>
      <c r="AJ419">
        <v>100.42</v>
      </c>
      <c r="AK419">
        <v>156.6</v>
      </c>
      <c r="AL419">
        <v>141.5</v>
      </c>
      <c r="AM419">
        <v>9.6999999999999993</v>
      </c>
      <c r="AN419">
        <v>1564</v>
      </c>
      <c r="AO419">
        <v>3.67</v>
      </c>
      <c r="AP419">
        <v>-71</v>
      </c>
      <c r="AQ419">
        <v>-178</v>
      </c>
      <c r="AR419">
        <v>301</v>
      </c>
      <c r="AZ419" s="1">
        <v>0</v>
      </c>
      <c r="BA419" t="s">
        <v>117</v>
      </c>
      <c r="BB419">
        <v>0</v>
      </c>
      <c r="BC419">
        <v>0</v>
      </c>
      <c r="BD419">
        <v>0</v>
      </c>
      <c r="BE419">
        <v>0</v>
      </c>
      <c r="BF419">
        <v>0</v>
      </c>
      <c r="BG419" s="1">
        <v>0.68997685185185187</v>
      </c>
      <c r="BH419" s="2">
        <v>44806</v>
      </c>
      <c r="BI419">
        <v>-0.73</v>
      </c>
      <c r="BJ419">
        <v>3.0000000000000001E-3</v>
      </c>
      <c r="BK419">
        <v>4.0000000000000001E-3</v>
      </c>
      <c r="BL419">
        <v>-9999</v>
      </c>
      <c r="BM419">
        <v>-2.9950000000000001</v>
      </c>
      <c r="BN419">
        <v>-4.5839999999999996</v>
      </c>
      <c r="BO419">
        <v>-9999</v>
      </c>
      <c r="BP419">
        <v>1</v>
      </c>
      <c r="BQ419">
        <v>150</v>
      </c>
      <c r="BR419">
        <v>5.0000000000000001E-3</v>
      </c>
      <c r="BS419">
        <v>2</v>
      </c>
      <c r="BT419">
        <v>0</v>
      </c>
      <c r="BU419" t="s">
        <v>118</v>
      </c>
      <c r="BV419">
        <v>7000</v>
      </c>
      <c r="BW419">
        <v>500</v>
      </c>
      <c r="BX419">
        <v>5</v>
      </c>
      <c r="BY419">
        <v>2</v>
      </c>
      <c r="BZ419">
        <v>300</v>
      </c>
      <c r="CA419">
        <v>300</v>
      </c>
      <c r="CB419">
        <v>300</v>
      </c>
      <c r="CC419">
        <v>325.52648900000003</v>
      </c>
      <c r="CD419">
        <v>25</v>
      </c>
      <c r="CE419">
        <v>-9.2184249999999999</v>
      </c>
      <c r="CF419">
        <v>324.04159499999997</v>
      </c>
      <c r="CG419">
        <v>324.732483</v>
      </c>
      <c r="CH419">
        <v>-0.69088700000000003</v>
      </c>
      <c r="CI419">
        <v>2.4829340000000002</v>
      </c>
      <c r="CJ419">
        <v>2.5129440000000001</v>
      </c>
      <c r="CK419">
        <v>1.6596329999999999</v>
      </c>
      <c r="CL419">
        <v>0.89426300000000003</v>
      </c>
      <c r="CM419">
        <v>0.26664199999999999</v>
      </c>
      <c r="CN419">
        <v>4.8440000000000002E-3</v>
      </c>
      <c r="CO419">
        <v>0.94025199999999998</v>
      </c>
      <c r="CP419">
        <v>1.5607390000000001</v>
      </c>
      <c r="CQ419">
        <v>241.74749800000001</v>
      </c>
      <c r="CR419">
        <v>1.0660000000000001E-3</v>
      </c>
      <c r="CS419">
        <v>2.4138769999999998</v>
      </c>
      <c r="CT419">
        <v>-2.5999999999999998E-5</v>
      </c>
      <c r="CU419">
        <v>1</v>
      </c>
      <c r="CV419">
        <v>2.4366569999999999</v>
      </c>
      <c r="CW419">
        <v>-2.0999999999999999E-5</v>
      </c>
      <c r="CX419">
        <v>1</v>
      </c>
      <c r="CY419">
        <v>0.60051200000000005</v>
      </c>
      <c r="CZ419">
        <v>0.60064300000000004</v>
      </c>
      <c r="DA419">
        <v>0.106516</v>
      </c>
      <c r="DB419">
        <v>0</v>
      </c>
      <c r="DC419" t="s">
        <v>552</v>
      </c>
      <c r="DD419" t="s">
        <v>376</v>
      </c>
      <c r="DE419" t="s">
        <v>377</v>
      </c>
      <c r="DF419" t="s">
        <v>378</v>
      </c>
      <c r="DG419" t="s">
        <v>379</v>
      </c>
      <c r="DH419" t="s">
        <v>123</v>
      </c>
      <c r="DI419" t="s">
        <v>124</v>
      </c>
    </row>
    <row r="420" spans="1:113" x14ac:dyDescent="0.2">
      <c r="A420">
        <v>189</v>
      </c>
      <c r="B420" s="1">
        <v>0.69548611111111114</v>
      </c>
      <c r="C420" s="2">
        <v>44806</v>
      </c>
      <c r="D420" t="s">
        <v>113</v>
      </c>
      <c r="E420" t="s">
        <v>114</v>
      </c>
      <c r="G420">
        <v>189</v>
      </c>
      <c r="H420" t="str">
        <f>_xlfn.XLOOKUP(G420,'[2]9_2_diurnal_curves_still600_pro'!B:B,'[2]9_2_diurnal_curves_still600_pro'!A:A)</f>
        <v>LCOR-365</v>
      </c>
      <c r="I420">
        <v>16</v>
      </c>
      <c r="J420">
        <v>0.13202800000000001</v>
      </c>
      <c r="K420">
        <v>2.9202210000000002</v>
      </c>
      <c r="L420">
        <v>0.12631700000000001</v>
      </c>
      <c r="M420">
        <v>2.4752269999999998</v>
      </c>
      <c r="N420">
        <v>1.563177</v>
      </c>
      <c r="O420">
        <v>1.4941040000000001</v>
      </c>
      <c r="P420">
        <v>3.4817070000000001</v>
      </c>
      <c r="Q420">
        <v>1.9185300000000001</v>
      </c>
      <c r="R420">
        <v>14.877064000000001</v>
      </c>
      <c r="S420">
        <v>15.564845</v>
      </c>
      <c r="T420">
        <v>34.667994999999998</v>
      </c>
      <c r="U420">
        <v>0.44178600000000001</v>
      </c>
      <c r="V420" t="s">
        <v>553</v>
      </c>
      <c r="W420">
        <v>0</v>
      </c>
      <c r="X420">
        <v>0</v>
      </c>
      <c r="Y420">
        <v>0</v>
      </c>
      <c r="Z420">
        <v>246.59300200000001</v>
      </c>
      <c r="AA420">
        <v>330.091949</v>
      </c>
      <c r="AB420">
        <v>0.25295699999999999</v>
      </c>
      <c r="AC420">
        <v>0.5</v>
      </c>
      <c r="AD420">
        <v>0.8</v>
      </c>
      <c r="AE420">
        <v>180.12851000000001</v>
      </c>
      <c r="AF420">
        <v>47.64</v>
      </c>
      <c r="AG420">
        <v>45.54</v>
      </c>
      <c r="AH420">
        <v>25.53</v>
      </c>
      <c r="AI420">
        <v>26.53</v>
      </c>
      <c r="AJ420">
        <v>100.43</v>
      </c>
      <c r="AK420">
        <v>156.5</v>
      </c>
      <c r="AL420">
        <v>156.1</v>
      </c>
      <c r="AM420">
        <v>0.2</v>
      </c>
      <c r="AN420">
        <v>1780</v>
      </c>
      <c r="AO420">
        <v>3.67</v>
      </c>
      <c r="AP420">
        <v>-54</v>
      </c>
      <c r="AQ420">
        <v>-162</v>
      </c>
      <c r="AR420">
        <v>223</v>
      </c>
      <c r="AZ420" s="1">
        <v>0</v>
      </c>
      <c r="BA420" t="s">
        <v>117</v>
      </c>
      <c r="BB420">
        <v>0</v>
      </c>
      <c r="BC420">
        <v>0</v>
      </c>
      <c r="BD420">
        <v>0</v>
      </c>
      <c r="BE420">
        <v>0</v>
      </c>
      <c r="BF420">
        <v>0</v>
      </c>
      <c r="BG420" s="1">
        <v>0.68997685185185187</v>
      </c>
      <c r="BH420" s="2">
        <v>44806</v>
      </c>
      <c r="BI420">
        <v>-0.73</v>
      </c>
      <c r="BJ420">
        <v>1E-3</v>
      </c>
      <c r="BK420">
        <v>1E-3</v>
      </c>
      <c r="BL420">
        <v>-9999</v>
      </c>
      <c r="BM420">
        <v>-2.504</v>
      </c>
      <c r="BN420">
        <v>-2.5880000000000001</v>
      </c>
      <c r="BO420">
        <v>-9999</v>
      </c>
      <c r="BP420">
        <v>1</v>
      </c>
      <c r="BQ420">
        <v>150</v>
      </c>
      <c r="BR420">
        <v>5.0000000000000001E-3</v>
      </c>
      <c r="BS420">
        <v>2</v>
      </c>
      <c r="BT420">
        <v>0</v>
      </c>
      <c r="BU420" t="s">
        <v>118</v>
      </c>
      <c r="BV420">
        <v>7000</v>
      </c>
      <c r="BW420">
        <v>500</v>
      </c>
      <c r="BX420">
        <v>5</v>
      </c>
      <c r="BY420">
        <v>2</v>
      </c>
      <c r="BZ420">
        <v>300</v>
      </c>
      <c r="CA420">
        <v>300</v>
      </c>
      <c r="CB420">
        <v>300</v>
      </c>
      <c r="CC420">
        <v>317.08075000000002</v>
      </c>
      <c r="CD420">
        <v>25</v>
      </c>
      <c r="CE420">
        <v>-10.100345000000001</v>
      </c>
      <c r="CF420">
        <v>314.011932</v>
      </c>
      <c r="CG420">
        <v>315.62316900000002</v>
      </c>
      <c r="CH420">
        <v>-1.611237</v>
      </c>
      <c r="CI420">
        <v>2.483635</v>
      </c>
      <c r="CJ420">
        <v>2.512292</v>
      </c>
      <c r="CK420">
        <v>1.6591400000000001</v>
      </c>
      <c r="CL420">
        <v>0.93101</v>
      </c>
      <c r="CM420">
        <v>0.26705000000000001</v>
      </c>
      <c r="CN420">
        <v>1.2005999999999999E-2</v>
      </c>
      <c r="CO420">
        <v>0.94177500000000003</v>
      </c>
      <c r="CP420">
        <v>1.761938</v>
      </c>
      <c r="CQ420">
        <v>246.59300200000001</v>
      </c>
      <c r="CR420">
        <v>1.065E-3</v>
      </c>
      <c r="CS420">
        <v>2.4138769999999998</v>
      </c>
      <c r="CT420">
        <v>-2.5999999999999998E-5</v>
      </c>
      <c r="CU420">
        <v>1</v>
      </c>
      <c r="CV420">
        <v>2.4366569999999999</v>
      </c>
      <c r="CW420">
        <v>-2.0999999999999999E-5</v>
      </c>
      <c r="CX420">
        <v>1</v>
      </c>
      <c r="CY420">
        <v>0.60051200000000005</v>
      </c>
      <c r="CZ420">
        <v>0.60064300000000004</v>
      </c>
      <c r="DA420">
        <v>0.106516</v>
      </c>
      <c r="DB420">
        <v>0</v>
      </c>
      <c r="DC420" t="s">
        <v>553</v>
      </c>
      <c r="DD420" t="s">
        <v>376</v>
      </c>
      <c r="DE420" t="s">
        <v>377</v>
      </c>
      <c r="DF420" t="s">
        <v>378</v>
      </c>
      <c r="DG420" t="s">
        <v>379</v>
      </c>
      <c r="DH420" t="s">
        <v>123</v>
      </c>
      <c r="DI420" t="s">
        <v>124</v>
      </c>
    </row>
    <row r="421" spans="1:113" x14ac:dyDescent="0.2">
      <c r="A421">
        <v>190</v>
      </c>
      <c r="B421" s="1">
        <v>0.6959953703703704</v>
      </c>
      <c r="C421" s="2">
        <v>44806</v>
      </c>
      <c r="D421" t="s">
        <v>113</v>
      </c>
      <c r="E421" t="s">
        <v>114</v>
      </c>
      <c r="G421">
        <v>190</v>
      </c>
      <c r="H421" t="str">
        <f>_xlfn.XLOOKUP(G421,'[2]9_2_diurnal_curves_still600_pro'!B:B,'[2]9_2_diurnal_curves_still600_pro'!A:A)</f>
        <v>LCOR-480</v>
      </c>
      <c r="I421">
        <v>16</v>
      </c>
      <c r="J421">
        <v>0.26611800000000002</v>
      </c>
      <c r="K421">
        <v>2.9195449999999998</v>
      </c>
      <c r="L421">
        <v>0.24388699999999999</v>
      </c>
      <c r="M421">
        <v>4.3342710000000002</v>
      </c>
      <c r="N421">
        <v>1.6286700000000001</v>
      </c>
      <c r="O421">
        <v>1.5077259999999999</v>
      </c>
      <c r="P421">
        <v>3.369167</v>
      </c>
      <c r="Q421">
        <v>1.740497</v>
      </c>
      <c r="R421">
        <v>15.011844999999999</v>
      </c>
      <c r="S421">
        <v>16.216035999999999</v>
      </c>
      <c r="T421">
        <v>33.545490000000001</v>
      </c>
      <c r="U421">
        <v>0.44178600000000001</v>
      </c>
      <c r="V421" t="s">
        <v>554</v>
      </c>
      <c r="W421">
        <v>0</v>
      </c>
      <c r="X421">
        <v>0</v>
      </c>
      <c r="Y421">
        <v>0</v>
      </c>
      <c r="Z421">
        <v>219.89965799999999</v>
      </c>
      <c r="AA421">
        <v>344.584656</v>
      </c>
      <c r="AB421">
        <v>0.36184100000000002</v>
      </c>
      <c r="AC421">
        <v>0.5</v>
      </c>
      <c r="AD421">
        <v>0.8</v>
      </c>
      <c r="AE421">
        <v>192.879288</v>
      </c>
      <c r="AF421">
        <v>49.67</v>
      </c>
      <c r="AG421">
        <v>45.98</v>
      </c>
      <c r="AH421">
        <v>25.52</v>
      </c>
      <c r="AI421">
        <v>25.97</v>
      </c>
      <c r="AJ421">
        <v>100.44</v>
      </c>
      <c r="AK421">
        <v>156.4</v>
      </c>
      <c r="AL421">
        <v>153.5</v>
      </c>
      <c r="AM421">
        <v>1.9</v>
      </c>
      <c r="AN421">
        <v>1333</v>
      </c>
      <c r="AO421">
        <v>3.6680000000000001</v>
      </c>
      <c r="AP421">
        <v>-43</v>
      </c>
      <c r="AQ421">
        <v>-177</v>
      </c>
      <c r="AR421">
        <v>280</v>
      </c>
      <c r="AZ421" s="1">
        <v>0</v>
      </c>
      <c r="BA421" t="s">
        <v>117</v>
      </c>
      <c r="BB421">
        <v>0</v>
      </c>
      <c r="BC421">
        <v>0</v>
      </c>
      <c r="BD421">
        <v>0</v>
      </c>
      <c r="BE421">
        <v>0</v>
      </c>
      <c r="BF421">
        <v>0</v>
      </c>
      <c r="BG421" s="1">
        <v>0.68997685185185187</v>
      </c>
      <c r="BH421" s="2">
        <v>44806</v>
      </c>
      <c r="BI421">
        <v>-0.73</v>
      </c>
      <c r="BJ421">
        <v>2E-3</v>
      </c>
      <c r="BK421">
        <v>4.0000000000000001E-3</v>
      </c>
      <c r="BL421">
        <v>1.0999999999999999E-2</v>
      </c>
      <c r="BM421">
        <v>-3.7189999999999999</v>
      </c>
      <c r="BN421">
        <v>-4.4470000000000001</v>
      </c>
      <c r="BO421">
        <v>-2.9750000000000001</v>
      </c>
      <c r="BP421">
        <v>1</v>
      </c>
      <c r="BQ421">
        <v>150</v>
      </c>
      <c r="BR421">
        <v>5.0000000000000001E-3</v>
      </c>
      <c r="BS421">
        <v>2</v>
      </c>
      <c r="BT421">
        <v>0</v>
      </c>
      <c r="BU421" t="s">
        <v>118</v>
      </c>
      <c r="BV421">
        <v>7000</v>
      </c>
      <c r="BW421">
        <v>500</v>
      </c>
      <c r="BX421">
        <v>5</v>
      </c>
      <c r="BY421">
        <v>2</v>
      </c>
      <c r="BZ421">
        <v>300</v>
      </c>
      <c r="CA421">
        <v>300</v>
      </c>
      <c r="CB421">
        <v>300</v>
      </c>
      <c r="CC421">
        <v>332.17584199999999</v>
      </c>
      <c r="CD421">
        <v>25</v>
      </c>
      <c r="CE421">
        <v>-8.9734470000000002</v>
      </c>
      <c r="CF421">
        <v>331.639771</v>
      </c>
      <c r="CG421">
        <v>331.730164</v>
      </c>
      <c r="CH421">
        <v>-9.0393000000000001E-2</v>
      </c>
      <c r="CI421">
        <v>2.4842149999999998</v>
      </c>
      <c r="CJ421">
        <v>2.514996</v>
      </c>
      <c r="CK421">
        <v>1.6584190000000001</v>
      </c>
      <c r="CL421">
        <v>0.92420899999999995</v>
      </c>
      <c r="CM421">
        <v>0.26717099999999999</v>
      </c>
      <c r="CN421">
        <v>5.8050000000000003E-3</v>
      </c>
      <c r="CO421">
        <v>0.94267900000000004</v>
      </c>
      <c r="CP421">
        <v>1.3457110000000001</v>
      </c>
      <c r="CQ421">
        <v>219.89965799999999</v>
      </c>
      <c r="CR421">
        <v>1.0560000000000001E-3</v>
      </c>
      <c r="CS421">
        <v>2.4138769999999998</v>
      </c>
      <c r="CT421">
        <v>-2.5999999999999998E-5</v>
      </c>
      <c r="CU421">
        <v>1</v>
      </c>
      <c r="CV421">
        <v>2.4366569999999999</v>
      </c>
      <c r="CW421">
        <v>-2.0999999999999999E-5</v>
      </c>
      <c r="CX421">
        <v>1</v>
      </c>
      <c r="CY421">
        <v>0.60051200000000005</v>
      </c>
      <c r="CZ421">
        <v>0.60064300000000004</v>
      </c>
      <c r="DA421">
        <v>0.106516</v>
      </c>
      <c r="DB421">
        <v>0</v>
      </c>
      <c r="DC421" t="s">
        <v>554</v>
      </c>
      <c r="DD421" t="s">
        <v>376</v>
      </c>
      <c r="DE421" t="s">
        <v>377</v>
      </c>
      <c r="DF421" t="s">
        <v>378</v>
      </c>
      <c r="DG421" t="s">
        <v>379</v>
      </c>
      <c r="DH421" t="s">
        <v>123</v>
      </c>
      <c r="DI421" t="s">
        <v>124</v>
      </c>
    </row>
    <row r="422" spans="1:113" x14ac:dyDescent="0.2">
      <c r="A422">
        <v>191</v>
      </c>
      <c r="B422" s="1">
        <v>0.69681712962962961</v>
      </c>
      <c r="C422" s="2">
        <v>44806</v>
      </c>
      <c r="D422" t="s">
        <v>113</v>
      </c>
      <c r="E422" t="s">
        <v>114</v>
      </c>
      <c r="G422">
        <v>191</v>
      </c>
      <c r="H422" t="str">
        <f>_xlfn.XLOOKUP(G422,'[2]9_2_diurnal_curves_still600_pro'!B:B,'[2]9_2_diurnal_curves_still600_pro'!A:A)</f>
        <v>LCOR-433</v>
      </c>
      <c r="I422">
        <v>16</v>
      </c>
      <c r="J422">
        <v>0.25151499999999999</v>
      </c>
      <c r="K422">
        <v>2.9182540000000001</v>
      </c>
      <c r="L422">
        <v>0.23155800000000001</v>
      </c>
      <c r="M422">
        <v>3.1962660000000001</v>
      </c>
      <c r="N422">
        <v>1.5641149999999999</v>
      </c>
      <c r="O422">
        <v>1.4747870000000001</v>
      </c>
      <c r="P422">
        <v>2.9193609999999999</v>
      </c>
      <c r="Q422">
        <v>1.3552470000000001</v>
      </c>
      <c r="R422">
        <v>14.685527</v>
      </c>
      <c r="S422">
        <v>15.57503</v>
      </c>
      <c r="T422">
        <v>29.070209999999999</v>
      </c>
      <c r="U422">
        <v>0.44178600000000001</v>
      </c>
      <c r="V422" t="s">
        <v>555</v>
      </c>
      <c r="W422">
        <v>0</v>
      </c>
      <c r="X422">
        <v>0</v>
      </c>
      <c r="Y422">
        <v>0</v>
      </c>
      <c r="Z422">
        <v>121.69182600000001</v>
      </c>
      <c r="AA422">
        <v>395.58837899999997</v>
      </c>
      <c r="AB422">
        <v>0.69237800000000005</v>
      </c>
      <c r="AC422">
        <v>0.5</v>
      </c>
      <c r="AD422">
        <v>0.8</v>
      </c>
      <c r="AE422">
        <v>266.47317500000003</v>
      </c>
      <c r="AF422">
        <v>48.08</v>
      </c>
      <c r="AG422">
        <v>45.33</v>
      </c>
      <c r="AH422">
        <v>25.38</v>
      </c>
      <c r="AI422">
        <v>23.57</v>
      </c>
      <c r="AJ422">
        <v>100.42</v>
      </c>
      <c r="AK422">
        <v>156.30000000000001</v>
      </c>
      <c r="AL422">
        <v>156</v>
      </c>
      <c r="AM422">
        <v>0.2</v>
      </c>
      <c r="AN422">
        <v>962</v>
      </c>
      <c r="AO422">
        <v>3.6680000000000001</v>
      </c>
      <c r="AP422">
        <v>2</v>
      </c>
      <c r="AQ422">
        <v>-161</v>
      </c>
      <c r="AR422">
        <v>197</v>
      </c>
      <c r="AZ422" s="1">
        <v>0</v>
      </c>
      <c r="BA422" t="s">
        <v>117</v>
      </c>
      <c r="BB422">
        <v>0</v>
      </c>
      <c r="BC422">
        <v>0</v>
      </c>
      <c r="BD422">
        <v>0</v>
      </c>
      <c r="BE422">
        <v>0</v>
      </c>
      <c r="BF422">
        <v>0</v>
      </c>
      <c r="BG422" s="1">
        <v>0.68997685185185187</v>
      </c>
      <c r="BH422" s="2">
        <v>44806</v>
      </c>
      <c r="BI422">
        <v>-0.73</v>
      </c>
      <c r="BJ422">
        <v>3.0000000000000001E-3</v>
      </c>
      <c r="BK422">
        <v>2E-3</v>
      </c>
      <c r="BL422">
        <v>1.4999999999999999E-2</v>
      </c>
      <c r="BM422">
        <v>-2.024</v>
      </c>
      <c r="BN422">
        <v>-3.7690000000000001</v>
      </c>
      <c r="BO422">
        <v>-9.7189999999999994</v>
      </c>
      <c r="BP422">
        <v>1</v>
      </c>
      <c r="BQ422">
        <v>150</v>
      </c>
      <c r="BR422">
        <v>5.0000000000000001E-3</v>
      </c>
      <c r="BS422">
        <v>2</v>
      </c>
      <c r="BT422">
        <v>0</v>
      </c>
      <c r="BU422" t="s">
        <v>118</v>
      </c>
      <c r="BV422">
        <v>7000</v>
      </c>
      <c r="BW422">
        <v>500</v>
      </c>
      <c r="BX422">
        <v>5</v>
      </c>
      <c r="BY422">
        <v>2</v>
      </c>
      <c r="BZ422">
        <v>300</v>
      </c>
      <c r="CA422">
        <v>300</v>
      </c>
      <c r="CB422">
        <v>300</v>
      </c>
      <c r="CC422">
        <v>373.88992300000001</v>
      </c>
      <c r="CD422">
        <v>25</v>
      </c>
      <c r="CE422">
        <v>-15.101521</v>
      </c>
      <c r="CF422">
        <v>375.74566700000003</v>
      </c>
      <c r="CG422">
        <v>373.95541400000002</v>
      </c>
      <c r="CH422">
        <v>1.7902530000000001</v>
      </c>
      <c r="CI422">
        <v>2.4833940000000001</v>
      </c>
      <c r="CJ422">
        <v>2.512896</v>
      </c>
      <c r="CK422">
        <v>1.657046</v>
      </c>
      <c r="CL422">
        <v>0.93072500000000002</v>
      </c>
      <c r="CM422">
        <v>0.26857399999999998</v>
      </c>
      <c r="CN422">
        <v>-1.9563000000000001E-2</v>
      </c>
      <c r="CO422">
        <v>0.94372999999999996</v>
      </c>
      <c r="CP422">
        <v>1.0012270000000001</v>
      </c>
      <c r="CQ422">
        <v>121.69182600000001</v>
      </c>
      <c r="CR422">
        <v>1.059E-3</v>
      </c>
      <c r="CS422">
        <v>2.4138769999999998</v>
      </c>
      <c r="CT422">
        <v>-2.5999999999999998E-5</v>
      </c>
      <c r="CU422">
        <v>1</v>
      </c>
      <c r="CV422">
        <v>2.4366569999999999</v>
      </c>
      <c r="CW422">
        <v>-2.0999999999999999E-5</v>
      </c>
      <c r="CX422">
        <v>1</v>
      </c>
      <c r="CY422">
        <v>0.60051200000000005</v>
      </c>
      <c r="CZ422">
        <v>0.60064300000000004</v>
      </c>
      <c r="DA422">
        <v>0.106516</v>
      </c>
      <c r="DB422">
        <v>0</v>
      </c>
      <c r="DC422" t="s">
        <v>555</v>
      </c>
      <c r="DD422" t="s">
        <v>376</v>
      </c>
      <c r="DE422" t="s">
        <v>377</v>
      </c>
      <c r="DF422" t="s">
        <v>378</v>
      </c>
      <c r="DG422" t="s">
        <v>379</v>
      </c>
      <c r="DH422" t="s">
        <v>123</v>
      </c>
      <c r="DI422" t="s">
        <v>124</v>
      </c>
    </row>
    <row r="423" spans="1:113" x14ac:dyDescent="0.2">
      <c r="A423">
        <v>192</v>
      </c>
      <c r="B423" s="1">
        <v>0.69754629629629628</v>
      </c>
      <c r="C423" s="2">
        <v>44806</v>
      </c>
      <c r="D423" t="s">
        <v>113</v>
      </c>
      <c r="E423" t="s">
        <v>114</v>
      </c>
      <c r="G423">
        <v>192</v>
      </c>
      <c r="H423" t="str">
        <f>_xlfn.XLOOKUP(G423,'[2]9_2_diurnal_curves_still600_pro'!B:B,'[2]9_2_diurnal_curves_still600_pro'!A:A)</f>
        <v>LCOR-453</v>
      </c>
      <c r="I423">
        <v>16</v>
      </c>
      <c r="J423">
        <v>0.227301</v>
      </c>
      <c r="K423">
        <v>2.9192650000000002</v>
      </c>
      <c r="L423">
        <v>0.21088100000000001</v>
      </c>
      <c r="M423">
        <v>3.5008029999999999</v>
      </c>
      <c r="N423">
        <v>1.5569459999999999</v>
      </c>
      <c r="O423">
        <v>1.459157</v>
      </c>
      <c r="P423">
        <v>3.1850589999999999</v>
      </c>
      <c r="Q423">
        <v>1.6281129999999999</v>
      </c>
      <c r="R423">
        <v>14.526888</v>
      </c>
      <c r="S423">
        <v>15.500439999999999</v>
      </c>
      <c r="T423">
        <v>31.709398</v>
      </c>
      <c r="U423">
        <v>0.44178600000000001</v>
      </c>
      <c r="V423" t="s">
        <v>556</v>
      </c>
      <c r="W423">
        <v>0</v>
      </c>
      <c r="X423">
        <v>0</v>
      </c>
      <c r="Y423">
        <v>0</v>
      </c>
      <c r="Z423">
        <v>242.928391</v>
      </c>
      <c r="AA423">
        <v>337.99832199999997</v>
      </c>
      <c r="AB423">
        <v>0.281273</v>
      </c>
      <c r="AC423">
        <v>0.5</v>
      </c>
      <c r="AD423">
        <v>0.8</v>
      </c>
      <c r="AE423">
        <v>186.416428</v>
      </c>
      <c r="AF423">
        <v>48.33</v>
      </c>
      <c r="AG423">
        <v>45.3</v>
      </c>
      <c r="AH423">
        <v>25.22</v>
      </c>
      <c r="AI423">
        <v>25.03</v>
      </c>
      <c r="AJ423">
        <v>100.45</v>
      </c>
      <c r="AK423">
        <v>156.4</v>
      </c>
      <c r="AL423">
        <v>156.19999999999999</v>
      </c>
      <c r="AM423">
        <v>0.1</v>
      </c>
      <c r="AN423">
        <v>1657</v>
      </c>
      <c r="AO423">
        <v>3.6659999999999999</v>
      </c>
      <c r="AP423">
        <v>-37</v>
      </c>
      <c r="AQ423">
        <v>-159</v>
      </c>
      <c r="AR423">
        <v>186</v>
      </c>
      <c r="AZ423" s="1">
        <v>0</v>
      </c>
      <c r="BA423" t="s">
        <v>117</v>
      </c>
      <c r="BB423">
        <v>0</v>
      </c>
      <c r="BC423">
        <v>0</v>
      </c>
      <c r="BD423">
        <v>0</v>
      </c>
      <c r="BE423">
        <v>0</v>
      </c>
      <c r="BF423">
        <v>0</v>
      </c>
      <c r="BG423" s="1">
        <v>0.6974421296296297</v>
      </c>
      <c r="BH423" s="2">
        <v>44806</v>
      </c>
      <c r="BI423">
        <v>-0.71</v>
      </c>
      <c r="BJ423">
        <v>1E-3</v>
      </c>
      <c r="BK423">
        <v>4.0000000000000001E-3</v>
      </c>
      <c r="BL423">
        <v>0.02</v>
      </c>
      <c r="BM423">
        <v>-1.9350000000000001</v>
      </c>
      <c r="BN423">
        <v>-4.0010000000000003</v>
      </c>
      <c r="BO423">
        <v>2.895</v>
      </c>
      <c r="BP423">
        <v>1</v>
      </c>
      <c r="BQ423">
        <v>150</v>
      </c>
      <c r="BR423">
        <v>5.0000000000000001E-3</v>
      </c>
      <c r="BS423">
        <v>2</v>
      </c>
      <c r="BT423">
        <v>0</v>
      </c>
      <c r="BU423" t="s">
        <v>118</v>
      </c>
      <c r="BV423">
        <v>7000</v>
      </c>
      <c r="BW423">
        <v>500</v>
      </c>
      <c r="BX423">
        <v>5</v>
      </c>
      <c r="BY423">
        <v>2</v>
      </c>
      <c r="BZ423">
        <v>300</v>
      </c>
      <c r="CA423">
        <v>300</v>
      </c>
      <c r="CB423">
        <v>300</v>
      </c>
      <c r="CC423">
        <v>324.00869799999998</v>
      </c>
      <c r="CD423">
        <v>25</v>
      </c>
      <c r="CE423">
        <v>-10.987709000000001</v>
      </c>
      <c r="CF423">
        <v>320.359467</v>
      </c>
      <c r="CG423">
        <v>322.25839200000001</v>
      </c>
      <c r="CH423">
        <v>-1.8989259999999999</v>
      </c>
      <c r="CI423">
        <v>2.4833780000000001</v>
      </c>
      <c r="CJ423">
        <v>2.513236</v>
      </c>
      <c r="CK423">
        <v>1.658121</v>
      </c>
      <c r="CL423">
        <v>0.93123100000000003</v>
      </c>
      <c r="CM423">
        <v>0.27036199999999999</v>
      </c>
      <c r="CN423">
        <v>-1.4970000000000001E-3</v>
      </c>
      <c r="CO423">
        <v>0.94468700000000005</v>
      </c>
      <c r="CP423">
        <v>1.647251</v>
      </c>
      <c r="CQ423">
        <v>242.928391</v>
      </c>
      <c r="CR423">
        <v>1.0610000000000001E-3</v>
      </c>
      <c r="CS423">
        <v>2.4138769999999998</v>
      </c>
      <c r="CT423">
        <v>-2.5999999999999998E-5</v>
      </c>
      <c r="CU423">
        <v>1</v>
      </c>
      <c r="CV423">
        <v>2.4366569999999999</v>
      </c>
      <c r="CW423">
        <v>-2.0999999999999999E-5</v>
      </c>
      <c r="CX423">
        <v>1</v>
      </c>
      <c r="CY423">
        <v>0.60051200000000005</v>
      </c>
      <c r="CZ423">
        <v>0.60064300000000004</v>
      </c>
      <c r="DA423">
        <v>0.106516</v>
      </c>
      <c r="DB423">
        <v>0</v>
      </c>
      <c r="DC423" t="s">
        <v>556</v>
      </c>
      <c r="DD423" t="s">
        <v>376</v>
      </c>
      <c r="DE423" t="s">
        <v>377</v>
      </c>
      <c r="DF423" t="s">
        <v>378</v>
      </c>
      <c r="DG423" t="s">
        <v>379</v>
      </c>
      <c r="DH423" t="s">
        <v>123</v>
      </c>
      <c r="DI423" t="s">
        <v>124</v>
      </c>
    </row>
    <row r="424" spans="1:113" x14ac:dyDescent="0.2">
      <c r="A424">
        <v>193</v>
      </c>
      <c r="B424" s="1">
        <v>0.69831018518518517</v>
      </c>
      <c r="C424" s="2">
        <v>44806</v>
      </c>
      <c r="D424" t="s">
        <v>113</v>
      </c>
      <c r="E424" t="s">
        <v>114</v>
      </c>
      <c r="G424">
        <v>193</v>
      </c>
      <c r="H424" t="str">
        <f>_xlfn.XLOOKUP(G424,'[2]9_2_diurnal_curves_still600_pro'!B:B,'[2]9_2_diurnal_curves_still600_pro'!A:A)</f>
        <v>LCOR-223</v>
      </c>
      <c r="I424">
        <v>16</v>
      </c>
      <c r="J424">
        <v>0.259606</v>
      </c>
      <c r="K424">
        <v>2.91892</v>
      </c>
      <c r="L424">
        <v>0.238403</v>
      </c>
      <c r="M424">
        <v>4.004289</v>
      </c>
      <c r="N424">
        <v>1.5898220000000001</v>
      </c>
      <c r="O424">
        <v>1.4779610000000001</v>
      </c>
      <c r="P424">
        <v>3.2366239999999999</v>
      </c>
      <c r="Q424">
        <v>1.646801</v>
      </c>
      <c r="R424">
        <v>14.712120000000001</v>
      </c>
      <c r="S424">
        <v>15.825623999999999</v>
      </c>
      <c r="T424">
        <v>32.218437000000002</v>
      </c>
      <c r="U424">
        <v>0.44178600000000001</v>
      </c>
      <c r="V424" t="s">
        <v>557</v>
      </c>
      <c r="W424">
        <v>0</v>
      </c>
      <c r="X424">
        <v>0</v>
      </c>
      <c r="Y424">
        <v>0</v>
      </c>
      <c r="Z424">
        <v>250.67210399999999</v>
      </c>
      <c r="AA424">
        <v>337.07293700000002</v>
      </c>
      <c r="AB424">
        <v>0.25632700000000003</v>
      </c>
      <c r="AC424">
        <v>0.5</v>
      </c>
      <c r="AD424">
        <v>0.8</v>
      </c>
      <c r="AE424">
        <v>163.49276699999999</v>
      </c>
      <c r="AF424">
        <v>49.76</v>
      </c>
      <c r="AG424">
        <v>46.26</v>
      </c>
      <c r="AH424">
        <v>25.08</v>
      </c>
      <c r="AI424">
        <v>25.3</v>
      </c>
      <c r="AJ424">
        <v>100.46</v>
      </c>
      <c r="AK424">
        <v>156.4</v>
      </c>
      <c r="AL424">
        <v>156.30000000000001</v>
      </c>
      <c r="AM424">
        <v>0</v>
      </c>
      <c r="AN424">
        <v>1595</v>
      </c>
      <c r="AO424">
        <v>3.6659999999999999</v>
      </c>
      <c r="AP424">
        <v>-23</v>
      </c>
      <c r="AQ424">
        <v>154</v>
      </c>
      <c r="AR424">
        <v>155</v>
      </c>
      <c r="AZ424" s="1">
        <v>0</v>
      </c>
      <c r="BA424" t="s">
        <v>117</v>
      </c>
      <c r="BB424">
        <v>0</v>
      </c>
      <c r="BC424">
        <v>0</v>
      </c>
      <c r="BD424">
        <v>0</v>
      </c>
      <c r="BE424">
        <v>0</v>
      </c>
      <c r="BF424">
        <v>0</v>
      </c>
      <c r="BG424" s="1">
        <v>0.6974421296296297</v>
      </c>
      <c r="BH424" s="2">
        <v>44806</v>
      </c>
      <c r="BI424">
        <v>-0.71</v>
      </c>
      <c r="BJ424">
        <v>3.0000000000000001E-3</v>
      </c>
      <c r="BK424">
        <v>4.0000000000000001E-3</v>
      </c>
      <c r="BL424">
        <v>3.0000000000000001E-3</v>
      </c>
      <c r="BM424">
        <v>-1.234</v>
      </c>
      <c r="BN424">
        <v>-1.46</v>
      </c>
      <c r="BO424">
        <v>44.540999999999997</v>
      </c>
      <c r="BP424">
        <v>1</v>
      </c>
      <c r="BQ424">
        <v>150</v>
      </c>
      <c r="BR424">
        <v>5.0000000000000001E-3</v>
      </c>
      <c r="BS424">
        <v>2</v>
      </c>
      <c r="BT424">
        <v>0</v>
      </c>
      <c r="BU424" t="s">
        <v>118</v>
      </c>
      <c r="BV424">
        <v>7000</v>
      </c>
      <c r="BW424">
        <v>500</v>
      </c>
      <c r="BX424">
        <v>5</v>
      </c>
      <c r="BY424">
        <v>2</v>
      </c>
      <c r="BZ424">
        <v>300</v>
      </c>
      <c r="CA424">
        <v>300</v>
      </c>
      <c r="CB424">
        <v>300</v>
      </c>
      <c r="CC424">
        <v>323.05706800000002</v>
      </c>
      <c r="CD424">
        <v>25</v>
      </c>
      <c r="CE424">
        <v>-11.933142</v>
      </c>
      <c r="CF424">
        <v>316.54788200000002</v>
      </c>
      <c r="CG424">
        <v>319.97866800000003</v>
      </c>
      <c r="CH424">
        <v>-3.4307859999999999</v>
      </c>
      <c r="CI424">
        <v>2.4846490000000001</v>
      </c>
      <c r="CJ424">
        <v>2.5151569999999999</v>
      </c>
      <c r="CK424">
        <v>1.6577539999999999</v>
      </c>
      <c r="CL424">
        <v>0.93136300000000005</v>
      </c>
      <c r="CM424">
        <v>0.27185300000000001</v>
      </c>
      <c r="CN424">
        <v>3.0950000000000001E-3</v>
      </c>
      <c r="CO424">
        <v>0.94596800000000003</v>
      </c>
      <c r="CP424">
        <v>1.589296</v>
      </c>
      <c r="CQ424">
        <v>250.67210399999999</v>
      </c>
      <c r="CR424">
        <v>1.0640000000000001E-3</v>
      </c>
      <c r="CS424">
        <v>2.4138769999999998</v>
      </c>
      <c r="CT424">
        <v>-2.5999999999999998E-5</v>
      </c>
      <c r="CU424">
        <v>1</v>
      </c>
      <c r="CV424">
        <v>2.4366569999999999</v>
      </c>
      <c r="CW424">
        <v>-2.0999999999999999E-5</v>
      </c>
      <c r="CX424">
        <v>1</v>
      </c>
      <c r="CY424">
        <v>0.60051200000000005</v>
      </c>
      <c r="CZ424">
        <v>0.60064300000000004</v>
      </c>
      <c r="DA424">
        <v>0.106516</v>
      </c>
      <c r="DB424">
        <v>0</v>
      </c>
      <c r="DC424" t="s">
        <v>557</v>
      </c>
      <c r="DD424" t="s">
        <v>376</v>
      </c>
      <c r="DE424" t="s">
        <v>377</v>
      </c>
      <c r="DF424" t="s">
        <v>378</v>
      </c>
      <c r="DG424" t="s">
        <v>379</v>
      </c>
      <c r="DH424" t="s">
        <v>123</v>
      </c>
      <c r="DI424" t="s">
        <v>124</v>
      </c>
    </row>
    <row r="425" spans="1:113" x14ac:dyDescent="0.2">
      <c r="A425">
        <v>195</v>
      </c>
      <c r="B425" s="1">
        <v>0.69954861111111111</v>
      </c>
      <c r="C425" s="2">
        <v>44806</v>
      </c>
      <c r="D425" t="s">
        <v>113</v>
      </c>
      <c r="E425" t="s">
        <v>114</v>
      </c>
      <c r="G425">
        <v>195</v>
      </c>
      <c r="H425" t="str">
        <f>_xlfn.XLOOKUP(G425,'[2]9_2_diurnal_curves_still600_pro'!B:B,'[2]9_2_diurnal_curves_still600_pro'!A:A)</f>
        <v>LCOR-216</v>
      </c>
      <c r="I425">
        <v>16</v>
      </c>
      <c r="J425">
        <v>0.194659</v>
      </c>
      <c r="K425">
        <v>2.9197739999999999</v>
      </c>
      <c r="L425">
        <v>0.18249299999999999</v>
      </c>
      <c r="M425">
        <v>2.962491</v>
      </c>
      <c r="N425">
        <v>1.5647249999999999</v>
      </c>
      <c r="O425">
        <v>1.482022</v>
      </c>
      <c r="P425">
        <v>3.1568100000000001</v>
      </c>
      <c r="Q425">
        <v>1.592085</v>
      </c>
      <c r="R425">
        <v>14.756029</v>
      </c>
      <c r="S425">
        <v>15.579482</v>
      </c>
      <c r="T425">
        <v>31.431377000000001</v>
      </c>
      <c r="U425">
        <v>0.44178600000000001</v>
      </c>
      <c r="V425" t="s">
        <v>558</v>
      </c>
      <c r="W425">
        <v>0</v>
      </c>
      <c r="X425">
        <v>0</v>
      </c>
      <c r="Y425">
        <v>0</v>
      </c>
      <c r="Z425">
        <v>201.140289</v>
      </c>
      <c r="AA425">
        <v>321.55007899999998</v>
      </c>
      <c r="AB425">
        <v>0.37446699999999999</v>
      </c>
      <c r="AC425">
        <v>0.5</v>
      </c>
      <c r="AD425">
        <v>0.8</v>
      </c>
      <c r="AE425">
        <v>180.43644699999999</v>
      </c>
      <c r="AF425">
        <v>49.34</v>
      </c>
      <c r="AG425">
        <v>46.74</v>
      </c>
      <c r="AH425">
        <v>24.95</v>
      </c>
      <c r="AI425">
        <v>24.88</v>
      </c>
      <c r="AJ425">
        <v>100.43</v>
      </c>
      <c r="AK425">
        <v>156.5</v>
      </c>
      <c r="AL425">
        <v>155.80000000000001</v>
      </c>
      <c r="AM425">
        <v>0.4</v>
      </c>
      <c r="AN425">
        <v>1205</v>
      </c>
      <c r="AO425">
        <v>3.6629999999999998</v>
      </c>
      <c r="AP425">
        <v>-53</v>
      </c>
      <c r="AQ425">
        <v>175</v>
      </c>
      <c r="AR425">
        <v>74</v>
      </c>
      <c r="AZ425" s="1">
        <v>0</v>
      </c>
      <c r="BA425" t="s">
        <v>117</v>
      </c>
      <c r="BB425">
        <v>0</v>
      </c>
      <c r="BC425">
        <v>0</v>
      </c>
      <c r="BD425">
        <v>0</v>
      </c>
      <c r="BE425">
        <v>0</v>
      </c>
      <c r="BF425">
        <v>0</v>
      </c>
      <c r="BG425" s="1">
        <v>0.6974421296296297</v>
      </c>
      <c r="BH425" s="2">
        <v>44806</v>
      </c>
      <c r="BI425">
        <v>-0.71</v>
      </c>
      <c r="BJ425">
        <v>1E-3</v>
      </c>
      <c r="BK425">
        <v>2E-3</v>
      </c>
      <c r="BL425">
        <v>-9999</v>
      </c>
      <c r="BM425">
        <v>-1.61</v>
      </c>
      <c r="BN425">
        <v>-1.1060000000000001</v>
      </c>
      <c r="BO425">
        <v>-9999</v>
      </c>
      <c r="BP425">
        <v>1</v>
      </c>
      <c r="BQ425">
        <v>150</v>
      </c>
      <c r="BR425">
        <v>5.0000000000000001E-3</v>
      </c>
      <c r="BS425">
        <v>2</v>
      </c>
      <c r="BT425">
        <v>0</v>
      </c>
      <c r="BU425" t="s">
        <v>118</v>
      </c>
      <c r="BV425">
        <v>7000</v>
      </c>
      <c r="BW425">
        <v>500</v>
      </c>
      <c r="BX425">
        <v>5</v>
      </c>
      <c r="BY425">
        <v>2</v>
      </c>
      <c r="BZ425">
        <v>300</v>
      </c>
      <c r="CA425">
        <v>300</v>
      </c>
      <c r="CB425">
        <v>300</v>
      </c>
      <c r="CC425">
        <v>305.77288800000002</v>
      </c>
      <c r="CD425">
        <v>25</v>
      </c>
      <c r="CE425">
        <v>-12.464834</v>
      </c>
      <c r="CF425">
        <v>300.24075299999998</v>
      </c>
      <c r="CG425">
        <v>303.69415300000003</v>
      </c>
      <c r="CH425">
        <v>-3.4533999999999998</v>
      </c>
      <c r="CI425">
        <v>2.4852880000000002</v>
      </c>
      <c r="CJ425">
        <v>2.5146250000000001</v>
      </c>
      <c r="CK425">
        <v>1.6586639999999999</v>
      </c>
      <c r="CL425">
        <v>0.93010599999999999</v>
      </c>
      <c r="CM425">
        <v>0.27322200000000002</v>
      </c>
      <c r="CN425">
        <v>-1.93E-4</v>
      </c>
      <c r="CO425">
        <v>0.94786700000000002</v>
      </c>
      <c r="CP425">
        <v>1.226685</v>
      </c>
      <c r="CQ425">
        <v>201.140289</v>
      </c>
      <c r="CR425">
        <v>1.0579999999999999E-3</v>
      </c>
      <c r="CS425">
        <v>2.4138769999999998</v>
      </c>
      <c r="CT425">
        <v>-2.5999999999999998E-5</v>
      </c>
      <c r="CU425">
        <v>1</v>
      </c>
      <c r="CV425">
        <v>2.4366569999999999</v>
      </c>
      <c r="CW425">
        <v>-2.0999999999999999E-5</v>
      </c>
      <c r="CX425">
        <v>1</v>
      </c>
      <c r="CY425">
        <v>0.60051200000000005</v>
      </c>
      <c r="CZ425">
        <v>0.60064300000000004</v>
      </c>
      <c r="DA425">
        <v>0.106516</v>
      </c>
      <c r="DB425">
        <v>0</v>
      </c>
      <c r="DC425" t="s">
        <v>558</v>
      </c>
      <c r="DD425" t="s">
        <v>376</v>
      </c>
      <c r="DE425" t="s">
        <v>377</v>
      </c>
      <c r="DF425" t="s">
        <v>378</v>
      </c>
      <c r="DG425" t="s">
        <v>379</v>
      </c>
      <c r="DH425" t="s">
        <v>123</v>
      </c>
      <c r="DI425" t="s">
        <v>124</v>
      </c>
    </row>
    <row r="426" spans="1:113" x14ac:dyDescent="0.2">
      <c r="A426">
        <v>196</v>
      </c>
      <c r="B426" s="1">
        <v>0.70027777777777767</v>
      </c>
      <c r="C426" s="2">
        <v>44806</v>
      </c>
      <c r="D426" t="s">
        <v>113</v>
      </c>
      <c r="E426" t="s">
        <v>114</v>
      </c>
      <c r="G426">
        <v>196</v>
      </c>
      <c r="H426" t="str">
        <f>_xlfn.XLOOKUP(G426,'[2]9_2_diurnal_curves_still600_pro'!B:B,'[2]9_2_diurnal_curves_still600_pro'!A:A)</f>
        <v>LCOR-159</v>
      </c>
      <c r="I426">
        <v>16</v>
      </c>
      <c r="J426">
        <v>0.17444399999999999</v>
      </c>
      <c r="K426">
        <v>2.9177119999999999</v>
      </c>
      <c r="L426">
        <v>0.164603</v>
      </c>
      <c r="M426">
        <v>2.5194960000000002</v>
      </c>
      <c r="N426">
        <v>1.5460100000000001</v>
      </c>
      <c r="O426">
        <v>1.475549</v>
      </c>
      <c r="P426">
        <v>3.0480930000000002</v>
      </c>
      <c r="Q426">
        <v>1.5020830000000001</v>
      </c>
      <c r="R426">
        <v>14.692238</v>
      </c>
      <c r="S426">
        <v>15.393827999999999</v>
      </c>
      <c r="T426">
        <v>30.350273000000001</v>
      </c>
      <c r="U426">
        <v>0.44178600000000001</v>
      </c>
      <c r="V426" t="s">
        <v>559</v>
      </c>
      <c r="W426">
        <v>0</v>
      </c>
      <c r="X426">
        <v>0</v>
      </c>
      <c r="Y426">
        <v>0</v>
      </c>
      <c r="Z426">
        <v>196.17640700000001</v>
      </c>
      <c r="AA426">
        <v>335.97695900000002</v>
      </c>
      <c r="AB426">
        <v>0.41610200000000003</v>
      </c>
      <c r="AC426">
        <v>0.5</v>
      </c>
      <c r="AD426">
        <v>0.8</v>
      </c>
      <c r="AE426">
        <v>172.488586</v>
      </c>
      <c r="AF426">
        <v>49.12</v>
      </c>
      <c r="AG426">
        <v>46.88</v>
      </c>
      <c r="AH426">
        <v>24.83</v>
      </c>
      <c r="AI426">
        <v>24.29</v>
      </c>
      <c r="AJ426">
        <v>100.43</v>
      </c>
      <c r="AK426">
        <v>156.19999999999999</v>
      </c>
      <c r="AL426">
        <v>156.19999999999999</v>
      </c>
      <c r="AM426">
        <v>0</v>
      </c>
      <c r="AN426">
        <v>1036</v>
      </c>
      <c r="AO426">
        <v>3.6629999999999998</v>
      </c>
      <c r="AP426">
        <v>-46</v>
      </c>
      <c r="AQ426">
        <v>-139</v>
      </c>
      <c r="AR426">
        <v>261</v>
      </c>
      <c r="AZ426" s="1">
        <v>0</v>
      </c>
      <c r="BA426" t="s">
        <v>117</v>
      </c>
      <c r="BB426">
        <v>0</v>
      </c>
      <c r="BC426">
        <v>0</v>
      </c>
      <c r="BD426">
        <v>0</v>
      </c>
      <c r="BE426">
        <v>0</v>
      </c>
      <c r="BF426">
        <v>0</v>
      </c>
      <c r="BG426" s="1">
        <v>0.6974421296296297</v>
      </c>
      <c r="BH426" s="2">
        <v>44806</v>
      </c>
      <c r="BI426">
        <v>-0.71</v>
      </c>
      <c r="BJ426">
        <v>3.0000000000000001E-3</v>
      </c>
      <c r="BK426">
        <v>-1E-3</v>
      </c>
      <c r="BL426">
        <v>4.0000000000000001E-3</v>
      </c>
      <c r="BM426">
        <v>-1.5009999999999999</v>
      </c>
      <c r="BN426">
        <v>-2.649</v>
      </c>
      <c r="BO426">
        <v>-9.1470000000000002</v>
      </c>
      <c r="BP426">
        <v>1</v>
      </c>
      <c r="BQ426">
        <v>150</v>
      </c>
      <c r="BR426">
        <v>5.0000000000000001E-3</v>
      </c>
      <c r="BS426">
        <v>2</v>
      </c>
      <c r="BT426">
        <v>0</v>
      </c>
      <c r="BU426" t="s">
        <v>118</v>
      </c>
      <c r="BV426">
        <v>7000</v>
      </c>
      <c r="BW426">
        <v>500</v>
      </c>
      <c r="BX426">
        <v>5</v>
      </c>
      <c r="BY426">
        <v>2</v>
      </c>
      <c r="BZ426">
        <v>300</v>
      </c>
      <c r="CA426">
        <v>300</v>
      </c>
      <c r="CB426">
        <v>300</v>
      </c>
      <c r="CC426">
        <v>323.18615699999998</v>
      </c>
      <c r="CD426">
        <v>25</v>
      </c>
      <c r="CE426">
        <v>-9.3726690000000001</v>
      </c>
      <c r="CF426">
        <v>321.14373799999998</v>
      </c>
      <c r="CG426">
        <v>322.550568</v>
      </c>
      <c r="CH426">
        <v>-1.40683</v>
      </c>
      <c r="CI426">
        <v>2.4854919999999998</v>
      </c>
      <c r="CJ426">
        <v>2.5143420000000001</v>
      </c>
      <c r="CK426">
        <v>1.656471</v>
      </c>
      <c r="CL426">
        <v>0.93110599999999999</v>
      </c>
      <c r="CM426">
        <v>0.27457700000000002</v>
      </c>
      <c r="CN426">
        <v>-5.3470000000000002E-3</v>
      </c>
      <c r="CO426">
        <v>0.94907399999999997</v>
      </c>
      <c r="CP426">
        <v>1.0701970000000001</v>
      </c>
      <c r="CQ426">
        <v>196.17640700000001</v>
      </c>
      <c r="CR426">
        <v>1.0610000000000001E-3</v>
      </c>
      <c r="CS426">
        <v>2.4138769999999998</v>
      </c>
      <c r="CT426">
        <v>-2.5999999999999998E-5</v>
      </c>
      <c r="CU426">
        <v>1</v>
      </c>
      <c r="CV426">
        <v>2.4366569999999999</v>
      </c>
      <c r="CW426">
        <v>-2.0999999999999999E-5</v>
      </c>
      <c r="CX426">
        <v>1</v>
      </c>
      <c r="CY426">
        <v>0.60051200000000005</v>
      </c>
      <c r="CZ426">
        <v>0.60064300000000004</v>
      </c>
      <c r="DA426">
        <v>0.106516</v>
      </c>
      <c r="DB426">
        <v>0</v>
      </c>
      <c r="DC426" t="s">
        <v>559</v>
      </c>
      <c r="DD426" t="s">
        <v>376</v>
      </c>
      <c r="DE426" t="s">
        <v>377</v>
      </c>
      <c r="DF426" t="s">
        <v>378</v>
      </c>
      <c r="DG426" t="s">
        <v>379</v>
      </c>
      <c r="DH426" t="s">
        <v>123</v>
      </c>
      <c r="DI426" t="s">
        <v>124</v>
      </c>
    </row>
    <row r="427" spans="1:113" x14ac:dyDescent="0.2">
      <c r="A427">
        <v>197</v>
      </c>
      <c r="B427" s="1">
        <v>0.70096064814814818</v>
      </c>
      <c r="C427" s="2">
        <v>44806</v>
      </c>
      <c r="D427" t="s">
        <v>113</v>
      </c>
      <c r="E427" t="s">
        <v>114</v>
      </c>
      <c r="G427">
        <v>197</v>
      </c>
      <c r="H427" t="str">
        <f>_xlfn.XLOOKUP(G427,'[2]9_2_diurnal_curves_still600_pro'!B:B,'[2]9_2_diurnal_curves_still600_pro'!A:A)</f>
        <v>LCOR-426</v>
      </c>
      <c r="I427">
        <v>16</v>
      </c>
      <c r="J427">
        <v>0.112445</v>
      </c>
      <c r="K427">
        <v>2.9193899999999999</v>
      </c>
      <c r="L427">
        <v>0.108275</v>
      </c>
      <c r="M427">
        <v>2.1506530000000001</v>
      </c>
      <c r="N427">
        <v>1.5409600000000001</v>
      </c>
      <c r="O427">
        <v>1.48088</v>
      </c>
      <c r="P427">
        <v>3.486237</v>
      </c>
      <c r="Q427">
        <v>1.9452769999999999</v>
      </c>
      <c r="R427">
        <v>14.742677</v>
      </c>
      <c r="S427">
        <v>15.340797999999999</v>
      </c>
      <c r="T427">
        <v>34.706707000000002</v>
      </c>
      <c r="U427">
        <v>0.44178600000000001</v>
      </c>
      <c r="V427" t="s">
        <v>560</v>
      </c>
      <c r="W427">
        <v>0</v>
      </c>
      <c r="X427">
        <v>0</v>
      </c>
      <c r="Y427">
        <v>0</v>
      </c>
      <c r="Z427">
        <v>262.09329200000002</v>
      </c>
      <c r="AA427">
        <v>310.49618500000003</v>
      </c>
      <c r="AB427">
        <v>0.155889</v>
      </c>
      <c r="AC427">
        <v>0.5</v>
      </c>
      <c r="AD427">
        <v>0.8</v>
      </c>
      <c r="AE427">
        <v>105.954308</v>
      </c>
      <c r="AF427">
        <v>49.17</v>
      </c>
      <c r="AG427">
        <v>47.26</v>
      </c>
      <c r="AH427">
        <v>24.76</v>
      </c>
      <c r="AI427">
        <v>26.55</v>
      </c>
      <c r="AJ427">
        <v>100.45</v>
      </c>
      <c r="AK427">
        <v>156.4</v>
      </c>
      <c r="AL427">
        <v>156.1</v>
      </c>
      <c r="AM427">
        <v>0.2</v>
      </c>
      <c r="AN427">
        <v>1699</v>
      </c>
      <c r="AO427">
        <v>3.6619999999999999</v>
      </c>
      <c r="AP427">
        <v>-53</v>
      </c>
      <c r="AQ427">
        <v>-155</v>
      </c>
      <c r="AR427">
        <v>238</v>
      </c>
      <c r="AZ427" s="1">
        <v>0</v>
      </c>
      <c r="BA427" t="s">
        <v>117</v>
      </c>
      <c r="BB427">
        <v>0</v>
      </c>
      <c r="BC427">
        <v>0</v>
      </c>
      <c r="BD427">
        <v>0</v>
      </c>
      <c r="BE427">
        <v>0</v>
      </c>
      <c r="BF427">
        <v>0</v>
      </c>
      <c r="BG427" s="1">
        <v>0.6974421296296297</v>
      </c>
      <c r="BH427" s="2">
        <v>44806</v>
      </c>
      <c r="BI427">
        <v>-0.71</v>
      </c>
      <c r="BJ427">
        <v>1E-3</v>
      </c>
      <c r="BK427">
        <v>1E-3</v>
      </c>
      <c r="BL427">
        <v>3.0000000000000001E-3</v>
      </c>
      <c r="BM427">
        <v>-2.335</v>
      </c>
      <c r="BN427">
        <v>-4.6459999999999999</v>
      </c>
      <c r="BO427">
        <v>-10.605</v>
      </c>
      <c r="BP427">
        <v>1</v>
      </c>
      <c r="BQ427">
        <v>150</v>
      </c>
      <c r="BR427">
        <v>5.0000000000000001E-3</v>
      </c>
      <c r="BS427">
        <v>2</v>
      </c>
      <c r="BT427">
        <v>0</v>
      </c>
      <c r="BU427" t="s">
        <v>118</v>
      </c>
      <c r="BV427">
        <v>7000</v>
      </c>
      <c r="BW427">
        <v>500</v>
      </c>
      <c r="BX427">
        <v>5</v>
      </c>
      <c r="BY427">
        <v>2</v>
      </c>
      <c r="BZ427">
        <v>300</v>
      </c>
      <c r="CA427">
        <v>300</v>
      </c>
      <c r="CB427">
        <v>300</v>
      </c>
      <c r="CC427">
        <v>306.41375699999998</v>
      </c>
      <c r="CD427">
        <v>25</v>
      </c>
      <c r="CE427">
        <v>-3.6274860000000002</v>
      </c>
      <c r="CF427">
        <v>304.79193099999998</v>
      </c>
      <c r="CG427">
        <v>305.29980499999999</v>
      </c>
      <c r="CH427">
        <v>-0.50787400000000005</v>
      </c>
      <c r="CI427">
        <v>2.485995</v>
      </c>
      <c r="CJ427">
        <v>2.5144310000000001</v>
      </c>
      <c r="CK427">
        <v>1.6582539999999999</v>
      </c>
      <c r="CL427">
        <v>0.93100099999999997</v>
      </c>
      <c r="CM427">
        <v>0.275395</v>
      </c>
      <c r="CN427">
        <v>2.1013E-2</v>
      </c>
      <c r="CO427">
        <v>0.94852300000000001</v>
      </c>
      <c r="CP427">
        <v>1.6865840000000001</v>
      </c>
      <c r="CQ427">
        <v>262.09329200000002</v>
      </c>
      <c r="CR427">
        <v>1.052E-3</v>
      </c>
      <c r="CS427">
        <v>2.4138769999999998</v>
      </c>
      <c r="CT427">
        <v>-2.5999999999999998E-5</v>
      </c>
      <c r="CU427">
        <v>1</v>
      </c>
      <c r="CV427">
        <v>2.4366569999999999</v>
      </c>
      <c r="CW427">
        <v>-2.0999999999999999E-5</v>
      </c>
      <c r="CX427">
        <v>1</v>
      </c>
      <c r="CY427">
        <v>0.60051200000000005</v>
      </c>
      <c r="CZ427">
        <v>0.60064300000000004</v>
      </c>
      <c r="DA427">
        <v>0.106516</v>
      </c>
      <c r="DB427">
        <v>0</v>
      </c>
      <c r="DC427" t="s">
        <v>560</v>
      </c>
      <c r="DD427" t="s">
        <v>376</v>
      </c>
      <c r="DE427" t="s">
        <v>377</v>
      </c>
      <c r="DF427" t="s">
        <v>378</v>
      </c>
      <c r="DG427" t="s">
        <v>379</v>
      </c>
      <c r="DH427" t="s">
        <v>123</v>
      </c>
      <c r="DI427" t="s">
        <v>124</v>
      </c>
    </row>
    <row r="428" spans="1:113" x14ac:dyDescent="0.2">
      <c r="A428">
        <v>198</v>
      </c>
      <c r="B428" s="1">
        <v>0.70225694444444453</v>
      </c>
      <c r="C428" s="2">
        <v>44806</v>
      </c>
      <c r="D428" t="s">
        <v>113</v>
      </c>
      <c r="E428" t="s">
        <v>114</v>
      </c>
      <c r="G428">
        <v>198</v>
      </c>
      <c r="H428" t="str">
        <f>_xlfn.XLOOKUP(G428,'[2]9_2_diurnal_curves_still600_pro'!B:B,'[2]9_2_diurnal_curves_still600_pro'!A:A)</f>
        <v>LCOR-113</v>
      </c>
      <c r="I428">
        <v>16</v>
      </c>
      <c r="J428">
        <v>0.20654500000000001</v>
      </c>
      <c r="K428">
        <v>2.9214799999999999</v>
      </c>
      <c r="L428">
        <v>0.192907</v>
      </c>
      <c r="M428">
        <v>2.9273790000000002</v>
      </c>
      <c r="N428">
        <v>1.5553319999999999</v>
      </c>
      <c r="O428">
        <v>1.4737290000000001</v>
      </c>
      <c r="P428">
        <v>3.0442130000000001</v>
      </c>
      <c r="Q428">
        <v>1.4888809999999999</v>
      </c>
      <c r="R428">
        <v>14.676636</v>
      </c>
      <c r="S428">
        <v>15.489307</v>
      </c>
      <c r="T428">
        <v>30.316845000000001</v>
      </c>
      <c r="U428">
        <v>0.44178600000000001</v>
      </c>
      <c r="V428" t="s">
        <v>561</v>
      </c>
      <c r="W428">
        <v>0</v>
      </c>
      <c r="X428">
        <v>0</v>
      </c>
      <c r="Y428">
        <v>0</v>
      </c>
      <c r="Z428">
        <v>190.567734</v>
      </c>
      <c r="AA428">
        <v>337.77050800000001</v>
      </c>
      <c r="AB428">
        <v>0.435807</v>
      </c>
      <c r="AC428">
        <v>0.5</v>
      </c>
      <c r="AD428">
        <v>0.8</v>
      </c>
      <c r="AE428">
        <v>223.90734900000001</v>
      </c>
      <c r="AF428">
        <v>50.19</v>
      </c>
      <c r="AG428">
        <v>47.56</v>
      </c>
      <c r="AH428">
        <v>24.57</v>
      </c>
      <c r="AI428">
        <v>24.27</v>
      </c>
      <c r="AJ428">
        <v>100.41</v>
      </c>
      <c r="AK428">
        <v>156.69999999999999</v>
      </c>
      <c r="AL428">
        <v>156.69999999999999</v>
      </c>
      <c r="AM428">
        <v>0</v>
      </c>
      <c r="AN428">
        <v>1284</v>
      </c>
      <c r="AO428">
        <v>3.6589999999999998</v>
      </c>
      <c r="AP428">
        <v>-41</v>
      </c>
      <c r="AQ428">
        <v>-156</v>
      </c>
      <c r="AR428">
        <v>254</v>
      </c>
      <c r="AZ428" s="1">
        <v>0</v>
      </c>
      <c r="BA428" t="s">
        <v>117</v>
      </c>
      <c r="BB428">
        <v>0</v>
      </c>
      <c r="BC428">
        <v>0</v>
      </c>
      <c r="BD428">
        <v>0</v>
      </c>
      <c r="BE428">
        <v>0</v>
      </c>
      <c r="BF428">
        <v>0</v>
      </c>
      <c r="BG428" s="1">
        <v>0.6974421296296297</v>
      </c>
      <c r="BH428" s="2">
        <v>44806</v>
      </c>
      <c r="BI428">
        <v>-0.71</v>
      </c>
      <c r="BJ428">
        <v>3.0000000000000001E-3</v>
      </c>
      <c r="BK428">
        <v>1E-3</v>
      </c>
      <c r="BL428">
        <v>0</v>
      </c>
      <c r="BM428">
        <v>-2.5139999999999998</v>
      </c>
      <c r="BN428">
        <v>-4.3150000000000004</v>
      </c>
      <c r="BO428">
        <v>-9.4120000000000008</v>
      </c>
      <c r="BP428">
        <v>1</v>
      </c>
      <c r="BQ428">
        <v>150</v>
      </c>
      <c r="BR428">
        <v>5.0000000000000001E-3</v>
      </c>
      <c r="BS428">
        <v>2</v>
      </c>
      <c r="BT428">
        <v>0</v>
      </c>
      <c r="BU428" t="s">
        <v>118</v>
      </c>
      <c r="BV428">
        <v>7000</v>
      </c>
      <c r="BW428">
        <v>500</v>
      </c>
      <c r="BX428">
        <v>5</v>
      </c>
      <c r="BY428">
        <v>2</v>
      </c>
      <c r="BZ428">
        <v>300</v>
      </c>
      <c r="CA428">
        <v>300</v>
      </c>
      <c r="CB428">
        <v>300</v>
      </c>
      <c r="CC428">
        <v>320.641998</v>
      </c>
      <c r="CD428">
        <v>25</v>
      </c>
      <c r="CE428">
        <v>-12.531976</v>
      </c>
      <c r="CF428">
        <v>318.36749300000002</v>
      </c>
      <c r="CG428">
        <v>319.81842</v>
      </c>
      <c r="CH428">
        <v>-1.450928</v>
      </c>
      <c r="CI428">
        <v>2.4864169999999999</v>
      </c>
      <c r="CJ428">
        <v>2.5158140000000002</v>
      </c>
      <c r="CK428">
        <v>1.6604859999999999</v>
      </c>
      <c r="CL428">
        <v>0.93243699999999996</v>
      </c>
      <c r="CM428">
        <v>0.27746300000000002</v>
      </c>
      <c r="CN428">
        <v>-2.637E-3</v>
      </c>
      <c r="CO428">
        <v>0.94682699999999997</v>
      </c>
      <c r="CP428">
        <v>1.300907</v>
      </c>
      <c r="CQ428">
        <v>190.567734</v>
      </c>
      <c r="CR428">
        <v>1.0809999999999999E-3</v>
      </c>
      <c r="CS428">
        <v>2.4138769999999998</v>
      </c>
      <c r="CT428">
        <v>-2.5999999999999998E-5</v>
      </c>
      <c r="CU428">
        <v>1</v>
      </c>
      <c r="CV428">
        <v>2.4366569999999999</v>
      </c>
      <c r="CW428">
        <v>-2.0999999999999999E-5</v>
      </c>
      <c r="CX428">
        <v>1</v>
      </c>
      <c r="CY428">
        <v>0.60051200000000005</v>
      </c>
      <c r="CZ428">
        <v>0.60064300000000004</v>
      </c>
      <c r="DA428">
        <v>0.106516</v>
      </c>
      <c r="DB428">
        <v>0</v>
      </c>
      <c r="DC428" t="s">
        <v>561</v>
      </c>
      <c r="DD428" t="s">
        <v>376</v>
      </c>
      <c r="DE428" t="s">
        <v>377</v>
      </c>
      <c r="DF428" t="s">
        <v>378</v>
      </c>
      <c r="DG428" t="s">
        <v>379</v>
      </c>
      <c r="DH428" t="s">
        <v>123</v>
      </c>
      <c r="DI428" t="s">
        <v>124</v>
      </c>
    </row>
    <row r="429" spans="1:113" x14ac:dyDescent="0.2">
      <c r="A429">
        <v>200</v>
      </c>
      <c r="B429" s="1">
        <v>0.70407407407407396</v>
      </c>
      <c r="C429" s="2">
        <v>44806</v>
      </c>
      <c r="D429" t="s">
        <v>113</v>
      </c>
      <c r="E429" t="s">
        <v>114</v>
      </c>
      <c r="G429">
        <v>200</v>
      </c>
      <c r="H429" t="str">
        <f>_xlfn.XLOOKUP(G429,'[2]9_2_diurnal_curves_still600_pro'!B:B,'[2]9_2_diurnal_curves_still600_pro'!A:A)</f>
        <v>LCOR-153</v>
      </c>
      <c r="I429">
        <v>16</v>
      </c>
      <c r="J429">
        <v>0.17141600000000001</v>
      </c>
      <c r="K429">
        <v>2.9188200000000002</v>
      </c>
      <c r="L429">
        <v>0.161908</v>
      </c>
      <c r="M429">
        <v>2.0616949999999998</v>
      </c>
      <c r="N429">
        <v>1.5152620000000001</v>
      </c>
      <c r="O429">
        <v>1.457659</v>
      </c>
      <c r="P429">
        <v>2.7663639999999998</v>
      </c>
      <c r="Q429">
        <v>1.2511019999999999</v>
      </c>
      <c r="R429">
        <v>14.519743</v>
      </c>
      <c r="S429">
        <v>15.093526000000001</v>
      </c>
      <c r="T429">
        <v>27.555755999999999</v>
      </c>
      <c r="U429">
        <v>0.44178600000000001</v>
      </c>
      <c r="V429" t="s">
        <v>562</v>
      </c>
      <c r="W429">
        <v>0</v>
      </c>
      <c r="X429">
        <v>0</v>
      </c>
      <c r="Y429">
        <v>0</v>
      </c>
      <c r="Z429">
        <v>123.92485000000001</v>
      </c>
      <c r="AA429">
        <v>377.51303100000001</v>
      </c>
      <c r="AB429">
        <v>0.67173400000000005</v>
      </c>
      <c r="AC429">
        <v>0.5</v>
      </c>
      <c r="AD429">
        <v>0.8</v>
      </c>
      <c r="AE429">
        <v>312.93365499999999</v>
      </c>
      <c r="AF429">
        <v>50.11</v>
      </c>
      <c r="AG429">
        <v>48.2</v>
      </c>
      <c r="AH429">
        <v>24.16</v>
      </c>
      <c r="AI429">
        <v>22.68</v>
      </c>
      <c r="AJ429">
        <v>100.39</v>
      </c>
      <c r="AK429">
        <v>156.30000000000001</v>
      </c>
      <c r="AL429">
        <v>153.9</v>
      </c>
      <c r="AM429">
        <v>1.5</v>
      </c>
      <c r="AN429">
        <v>1165</v>
      </c>
      <c r="AO429">
        <v>3.657</v>
      </c>
      <c r="AP429">
        <v>-21</v>
      </c>
      <c r="AQ429">
        <v>-139</v>
      </c>
      <c r="AR429">
        <v>230</v>
      </c>
      <c r="AZ429" s="1">
        <v>0</v>
      </c>
      <c r="BA429" t="s">
        <v>117</v>
      </c>
      <c r="BB429">
        <v>0</v>
      </c>
      <c r="BC429">
        <v>0</v>
      </c>
      <c r="BD429">
        <v>0</v>
      </c>
      <c r="BE429">
        <v>0</v>
      </c>
      <c r="BF429">
        <v>0</v>
      </c>
      <c r="BG429" s="1">
        <v>0.6974421296296297</v>
      </c>
      <c r="BH429" s="2">
        <v>44806</v>
      </c>
      <c r="BI429">
        <v>-0.71</v>
      </c>
      <c r="BJ429">
        <v>-2E-3</v>
      </c>
      <c r="BK429">
        <v>-3.0000000000000001E-3</v>
      </c>
      <c r="BL429">
        <v>1E-3</v>
      </c>
      <c r="BM429">
        <v>-1.08</v>
      </c>
      <c r="BN429">
        <v>-3.0329999999999999</v>
      </c>
      <c r="BO429">
        <v>-14.429</v>
      </c>
      <c r="BP429">
        <v>1</v>
      </c>
      <c r="BQ429">
        <v>150</v>
      </c>
      <c r="BR429">
        <v>5.0000000000000001E-3</v>
      </c>
      <c r="BS429">
        <v>2</v>
      </c>
      <c r="BT429">
        <v>0</v>
      </c>
      <c r="BU429" t="s">
        <v>118</v>
      </c>
      <c r="BV429">
        <v>7000</v>
      </c>
      <c r="BW429">
        <v>500</v>
      </c>
      <c r="BX429">
        <v>5</v>
      </c>
      <c r="BY429">
        <v>2</v>
      </c>
      <c r="BZ429">
        <v>300</v>
      </c>
      <c r="CA429">
        <v>300</v>
      </c>
      <c r="CB429">
        <v>300</v>
      </c>
      <c r="CC429">
        <v>356.41693099999998</v>
      </c>
      <c r="CD429">
        <v>25</v>
      </c>
      <c r="CE429">
        <v>-14.560756</v>
      </c>
      <c r="CF429">
        <v>359.809753</v>
      </c>
      <c r="CG429">
        <v>356.65469400000001</v>
      </c>
      <c r="CH429">
        <v>3.1550600000000002</v>
      </c>
      <c r="CI429">
        <v>2.487323</v>
      </c>
      <c r="CJ429">
        <v>2.5157729999999998</v>
      </c>
      <c r="CK429">
        <v>1.6576470000000001</v>
      </c>
      <c r="CL429">
        <v>0.92538600000000004</v>
      </c>
      <c r="CM429">
        <v>0.28202700000000003</v>
      </c>
      <c r="CN429">
        <v>-1.5608E-2</v>
      </c>
      <c r="CO429">
        <v>0.94519299999999995</v>
      </c>
      <c r="CP429">
        <v>1.189514</v>
      </c>
      <c r="CQ429">
        <v>123.92485000000001</v>
      </c>
      <c r="CR429">
        <v>1.07E-3</v>
      </c>
      <c r="CS429">
        <v>2.4138769999999998</v>
      </c>
      <c r="CT429">
        <v>-2.5999999999999998E-5</v>
      </c>
      <c r="CU429">
        <v>1</v>
      </c>
      <c r="CV429">
        <v>2.4366569999999999</v>
      </c>
      <c r="CW429">
        <v>-2.0999999999999999E-5</v>
      </c>
      <c r="CX429">
        <v>1</v>
      </c>
      <c r="CY429">
        <v>0.60051200000000005</v>
      </c>
      <c r="CZ429">
        <v>0.60064300000000004</v>
      </c>
      <c r="DA429">
        <v>0.106516</v>
      </c>
      <c r="DB429">
        <v>0</v>
      </c>
      <c r="DC429" t="s">
        <v>562</v>
      </c>
      <c r="DD429" t="s">
        <v>376</v>
      </c>
      <c r="DE429" t="s">
        <v>377</v>
      </c>
      <c r="DF429" t="s">
        <v>378</v>
      </c>
      <c r="DG429" t="s">
        <v>379</v>
      </c>
      <c r="DH429" t="s">
        <v>123</v>
      </c>
      <c r="DI429" t="s">
        <v>124</v>
      </c>
    </row>
    <row r="430" spans="1:113" x14ac:dyDescent="0.2">
      <c r="A430">
        <v>201</v>
      </c>
      <c r="B430" s="1">
        <v>0.70540509259259254</v>
      </c>
      <c r="C430" s="2">
        <v>44806</v>
      </c>
      <c r="D430" t="s">
        <v>113</v>
      </c>
      <c r="E430" t="s">
        <v>114</v>
      </c>
      <c r="G430">
        <v>201</v>
      </c>
      <c r="H430" t="str">
        <f>_xlfn.XLOOKUP(G430,'[2]9_2_diurnal_curves_still600_pro'!B:B,'[2]9_2_diurnal_curves_still600_pro'!A:A)</f>
        <v>LCOR-336</v>
      </c>
      <c r="I430">
        <v>16</v>
      </c>
      <c r="J430">
        <v>0.19699900000000001</v>
      </c>
      <c r="K430">
        <v>2.9187750000000001</v>
      </c>
      <c r="L430">
        <v>0.18454300000000001</v>
      </c>
      <c r="M430">
        <v>2.2484380000000002</v>
      </c>
      <c r="N430">
        <v>1.543069</v>
      </c>
      <c r="O430">
        <v>1.4802379999999999</v>
      </c>
      <c r="P430">
        <v>2.7406069999999998</v>
      </c>
      <c r="Q430">
        <v>1.197538</v>
      </c>
      <c r="R430">
        <v>14.738823</v>
      </c>
      <c r="S430">
        <v>15.364428999999999</v>
      </c>
      <c r="T430">
        <v>27.288387</v>
      </c>
      <c r="U430">
        <v>0.44178600000000001</v>
      </c>
      <c r="V430" t="s">
        <v>563</v>
      </c>
      <c r="W430">
        <v>0</v>
      </c>
      <c r="X430">
        <v>0</v>
      </c>
      <c r="Y430">
        <v>0</v>
      </c>
      <c r="Z430">
        <v>109.541061</v>
      </c>
      <c r="AA430">
        <v>381.46588100000002</v>
      </c>
      <c r="AB430">
        <v>0.71284199999999998</v>
      </c>
      <c r="AC430">
        <v>0.5</v>
      </c>
      <c r="AD430">
        <v>0.8</v>
      </c>
      <c r="AE430">
        <v>81.846526999999995</v>
      </c>
      <c r="AF430">
        <v>51.44</v>
      </c>
      <c r="AG430">
        <v>49.34</v>
      </c>
      <c r="AH430">
        <v>24.03</v>
      </c>
      <c r="AI430">
        <v>22.53</v>
      </c>
      <c r="AJ430">
        <v>100.43</v>
      </c>
      <c r="AK430">
        <v>156.30000000000001</v>
      </c>
      <c r="AL430">
        <v>153.69999999999999</v>
      </c>
      <c r="AM430">
        <v>1.7</v>
      </c>
      <c r="AN430">
        <v>287</v>
      </c>
      <c r="AO430">
        <v>3.6539999999999999</v>
      </c>
      <c r="AP430">
        <v>3</v>
      </c>
      <c r="AQ430">
        <v>-137</v>
      </c>
      <c r="AR430">
        <v>226</v>
      </c>
      <c r="AZ430" s="1">
        <v>0</v>
      </c>
      <c r="BA430" t="s">
        <v>117</v>
      </c>
      <c r="BB430">
        <v>0</v>
      </c>
      <c r="BC430">
        <v>0</v>
      </c>
      <c r="BD430">
        <v>0</v>
      </c>
      <c r="BE430">
        <v>0</v>
      </c>
      <c r="BF430">
        <v>0</v>
      </c>
      <c r="BG430" s="1">
        <v>0.70521990740740748</v>
      </c>
      <c r="BH430" s="2">
        <v>44806</v>
      </c>
      <c r="BI430">
        <v>-0.73</v>
      </c>
      <c r="BJ430">
        <v>-1E-3</v>
      </c>
      <c r="BK430">
        <v>-2E-3</v>
      </c>
      <c r="BL430">
        <v>8.0000000000000002E-3</v>
      </c>
      <c r="BM430">
        <v>0.625</v>
      </c>
      <c r="BN430">
        <v>-0.505</v>
      </c>
      <c r="BO430">
        <v>0.28699999999999998</v>
      </c>
      <c r="BP430">
        <v>1</v>
      </c>
      <c r="BQ430">
        <v>150</v>
      </c>
      <c r="BR430">
        <v>5.0000000000000001E-3</v>
      </c>
      <c r="BS430">
        <v>2</v>
      </c>
      <c r="BT430">
        <v>0</v>
      </c>
      <c r="BU430" t="s">
        <v>118</v>
      </c>
      <c r="BV430">
        <v>7000</v>
      </c>
      <c r="BW430">
        <v>500</v>
      </c>
      <c r="BX430">
        <v>5</v>
      </c>
      <c r="BY430">
        <v>2</v>
      </c>
      <c r="BZ430">
        <v>300</v>
      </c>
      <c r="CA430">
        <v>300</v>
      </c>
      <c r="CB430">
        <v>300</v>
      </c>
      <c r="CC430">
        <v>359.76504499999999</v>
      </c>
      <c r="CD430">
        <v>25</v>
      </c>
      <c r="CE430">
        <v>-14.945461</v>
      </c>
      <c r="CF430">
        <v>362.26092499999999</v>
      </c>
      <c r="CG430">
        <v>360.05645800000002</v>
      </c>
      <c r="CH430">
        <v>2.2044679999999999</v>
      </c>
      <c r="CI430">
        <v>2.4888059999999999</v>
      </c>
      <c r="CJ430">
        <v>2.5175809999999998</v>
      </c>
      <c r="CK430">
        <v>1.6576</v>
      </c>
      <c r="CL430">
        <v>0.92490700000000003</v>
      </c>
      <c r="CM430">
        <v>0.28351799999999999</v>
      </c>
      <c r="CN430">
        <v>-1.5821999999999999E-2</v>
      </c>
      <c r="CO430">
        <v>0.94672100000000003</v>
      </c>
      <c r="CP430">
        <v>0.37343500000000002</v>
      </c>
      <c r="CQ430">
        <v>109.541061</v>
      </c>
      <c r="CR430">
        <v>1.0839999999999999E-3</v>
      </c>
      <c r="CS430">
        <v>2.4138769999999998</v>
      </c>
      <c r="CT430">
        <v>-2.5999999999999998E-5</v>
      </c>
      <c r="CU430">
        <v>1</v>
      </c>
      <c r="CV430">
        <v>2.4366569999999999</v>
      </c>
      <c r="CW430">
        <v>-2.0999999999999999E-5</v>
      </c>
      <c r="CX430">
        <v>1</v>
      </c>
      <c r="CY430">
        <v>0.60051200000000005</v>
      </c>
      <c r="CZ430">
        <v>0.60064300000000004</v>
      </c>
      <c r="DA430">
        <v>0.106516</v>
      </c>
      <c r="DB430">
        <v>0</v>
      </c>
      <c r="DC430" t="s">
        <v>563</v>
      </c>
      <c r="DD430" t="s">
        <v>376</v>
      </c>
      <c r="DE430" t="s">
        <v>377</v>
      </c>
      <c r="DF430" t="s">
        <v>378</v>
      </c>
      <c r="DG430" t="s">
        <v>379</v>
      </c>
      <c r="DH430" t="s">
        <v>123</v>
      </c>
      <c r="DI430" t="s">
        <v>124</v>
      </c>
    </row>
    <row r="431" spans="1:113" x14ac:dyDescent="0.2">
      <c r="A431">
        <v>202</v>
      </c>
      <c r="B431" s="1">
        <v>0.70605324074074083</v>
      </c>
      <c r="C431" s="2">
        <v>44806</v>
      </c>
      <c r="D431" t="s">
        <v>113</v>
      </c>
      <c r="E431" t="s">
        <v>114</v>
      </c>
      <c r="G431">
        <v>202</v>
      </c>
      <c r="H431" t="str">
        <f>_xlfn.XLOOKUP(G431,'[2]9_2_diurnal_curves_still600_pro'!B:B,'[2]9_2_diurnal_curves_still600_pro'!A:A)</f>
        <v>LCOR-412</v>
      </c>
      <c r="I431">
        <v>16</v>
      </c>
      <c r="J431">
        <v>0.20807500000000001</v>
      </c>
      <c r="K431">
        <v>2.918771</v>
      </c>
      <c r="L431">
        <v>0.19422800000000001</v>
      </c>
      <c r="M431">
        <v>2.7913350000000001</v>
      </c>
      <c r="N431">
        <v>1.549491</v>
      </c>
      <c r="O431">
        <v>1.4715020000000001</v>
      </c>
      <c r="P431">
        <v>2.9602970000000002</v>
      </c>
      <c r="Q431">
        <v>1.410806</v>
      </c>
      <c r="R431">
        <v>14.653107</v>
      </c>
      <c r="S431">
        <v>15.429717</v>
      </c>
      <c r="T431">
        <v>29.478421999999998</v>
      </c>
      <c r="U431">
        <v>0.44178600000000001</v>
      </c>
      <c r="V431" t="s">
        <v>564</v>
      </c>
      <c r="W431">
        <v>0</v>
      </c>
      <c r="X431">
        <v>0</v>
      </c>
      <c r="Y431">
        <v>0</v>
      </c>
      <c r="Z431">
        <v>191.20216400000001</v>
      </c>
      <c r="AA431">
        <v>345.84664900000001</v>
      </c>
      <c r="AB431">
        <v>0.44714799999999999</v>
      </c>
      <c r="AC431">
        <v>0.5</v>
      </c>
      <c r="AD431">
        <v>0.8</v>
      </c>
      <c r="AE431">
        <v>208.97444200000001</v>
      </c>
      <c r="AF431">
        <v>51.72</v>
      </c>
      <c r="AG431">
        <v>49.11</v>
      </c>
      <c r="AH431">
        <v>24.01</v>
      </c>
      <c r="AI431">
        <v>23.81</v>
      </c>
      <c r="AJ431">
        <v>100.42</v>
      </c>
      <c r="AK431">
        <v>156.30000000000001</v>
      </c>
      <c r="AL431">
        <v>137.6</v>
      </c>
      <c r="AM431">
        <v>12</v>
      </c>
      <c r="AN431">
        <v>1168</v>
      </c>
      <c r="AO431">
        <v>3.6539999999999999</v>
      </c>
      <c r="AP431">
        <v>-42</v>
      </c>
      <c r="AQ431">
        <v>175</v>
      </c>
      <c r="AR431">
        <v>1</v>
      </c>
      <c r="AZ431" s="1">
        <v>0</v>
      </c>
      <c r="BA431" t="s">
        <v>117</v>
      </c>
      <c r="BB431">
        <v>0</v>
      </c>
      <c r="BC431">
        <v>0</v>
      </c>
      <c r="BD431">
        <v>0</v>
      </c>
      <c r="BE431">
        <v>0</v>
      </c>
      <c r="BF431">
        <v>0</v>
      </c>
      <c r="BG431" s="1">
        <v>0.70521990740740748</v>
      </c>
      <c r="BH431" s="2">
        <v>44806</v>
      </c>
      <c r="BI431">
        <v>-0.73</v>
      </c>
      <c r="BJ431">
        <v>-1E-3</v>
      </c>
      <c r="BK431">
        <v>0</v>
      </c>
      <c r="BL431">
        <v>6.0000000000000001E-3</v>
      </c>
      <c r="BM431">
        <v>-3.01</v>
      </c>
      <c r="BN431">
        <v>-1.671</v>
      </c>
      <c r="BO431">
        <v>3.9820000000000002</v>
      </c>
      <c r="BP431">
        <v>1</v>
      </c>
      <c r="BQ431">
        <v>150</v>
      </c>
      <c r="BR431">
        <v>5.0000000000000001E-3</v>
      </c>
      <c r="BS431">
        <v>2</v>
      </c>
      <c r="BT431">
        <v>0</v>
      </c>
      <c r="BU431" t="s">
        <v>118</v>
      </c>
      <c r="BV431">
        <v>7000</v>
      </c>
      <c r="BW431">
        <v>500</v>
      </c>
      <c r="BX431">
        <v>5</v>
      </c>
      <c r="BY431">
        <v>2</v>
      </c>
      <c r="BZ431">
        <v>300</v>
      </c>
      <c r="CA431">
        <v>300</v>
      </c>
      <c r="CB431">
        <v>300</v>
      </c>
      <c r="CC431">
        <v>327.68261699999999</v>
      </c>
      <c r="CD431">
        <v>25</v>
      </c>
      <c r="CE431">
        <v>-13.110849</v>
      </c>
      <c r="CF431">
        <v>326.15768400000002</v>
      </c>
      <c r="CG431">
        <v>327.06530800000002</v>
      </c>
      <c r="CH431">
        <v>-0.90762299999999996</v>
      </c>
      <c r="CI431">
        <v>2.4885169999999999</v>
      </c>
      <c r="CJ431">
        <v>2.5179559999999999</v>
      </c>
      <c r="CK431">
        <v>1.6575960000000001</v>
      </c>
      <c r="CL431">
        <v>0.88488900000000004</v>
      </c>
      <c r="CM431">
        <v>0.28376200000000001</v>
      </c>
      <c r="CN431">
        <v>-1.513E-3</v>
      </c>
      <c r="CO431">
        <v>0.94643299999999997</v>
      </c>
      <c r="CP431">
        <v>1.1929780000000001</v>
      </c>
      <c r="CQ431">
        <v>191.20216400000001</v>
      </c>
      <c r="CR431">
        <v>1.0939999999999999E-3</v>
      </c>
      <c r="CS431">
        <v>2.4138769999999998</v>
      </c>
      <c r="CT431">
        <v>-2.5999999999999998E-5</v>
      </c>
      <c r="CU431">
        <v>1</v>
      </c>
      <c r="CV431">
        <v>2.4366569999999999</v>
      </c>
      <c r="CW431">
        <v>-2.0999999999999999E-5</v>
      </c>
      <c r="CX431">
        <v>1</v>
      </c>
      <c r="CY431">
        <v>0.60051200000000005</v>
      </c>
      <c r="CZ431">
        <v>0.60064300000000004</v>
      </c>
      <c r="DA431">
        <v>0.106516</v>
      </c>
      <c r="DB431">
        <v>0</v>
      </c>
      <c r="DC431" t="s">
        <v>564</v>
      </c>
      <c r="DD431" t="s">
        <v>376</v>
      </c>
      <c r="DE431" t="s">
        <v>377</v>
      </c>
      <c r="DF431" t="s">
        <v>378</v>
      </c>
      <c r="DG431" t="s">
        <v>379</v>
      </c>
      <c r="DH431" t="s">
        <v>123</v>
      </c>
      <c r="DI431" t="s">
        <v>124</v>
      </c>
    </row>
    <row r="432" spans="1:113" x14ac:dyDescent="0.2">
      <c r="A432">
        <v>203</v>
      </c>
      <c r="B432" s="1">
        <v>0.70689814814814811</v>
      </c>
      <c r="C432" s="2">
        <v>44806</v>
      </c>
      <c r="D432" t="s">
        <v>113</v>
      </c>
      <c r="E432" t="s">
        <v>114</v>
      </c>
      <c r="G432">
        <v>203</v>
      </c>
      <c r="H432" t="str">
        <f>_xlfn.XLOOKUP(G432,'[2]9_2_diurnal_curves_still600_pro'!B:B,'[2]9_2_diurnal_curves_still600_pro'!A:A)</f>
        <v>LCOR-509</v>
      </c>
      <c r="I432">
        <v>16</v>
      </c>
      <c r="J432">
        <v>0.10836999999999999</v>
      </c>
      <c r="K432">
        <v>2.9188139999999998</v>
      </c>
      <c r="L432">
        <v>0.10449</v>
      </c>
      <c r="M432">
        <v>1.882349</v>
      </c>
      <c r="N432">
        <v>1.5213620000000001</v>
      </c>
      <c r="O432">
        <v>1.468755</v>
      </c>
      <c r="P432">
        <v>3.2871679999999999</v>
      </c>
      <c r="Q432">
        <v>1.7658050000000001</v>
      </c>
      <c r="R432">
        <v>14.625396</v>
      </c>
      <c r="S432">
        <v>15.149239</v>
      </c>
      <c r="T432">
        <v>32.732567000000003</v>
      </c>
      <c r="U432">
        <v>0.44178600000000001</v>
      </c>
      <c r="V432" t="s">
        <v>565</v>
      </c>
      <c r="W432">
        <v>0</v>
      </c>
      <c r="X432">
        <v>0</v>
      </c>
      <c r="Y432">
        <v>0</v>
      </c>
      <c r="Z432">
        <v>234.31312600000001</v>
      </c>
      <c r="AA432">
        <v>304.75949100000003</v>
      </c>
      <c r="AB432">
        <v>0.231154</v>
      </c>
      <c r="AC432">
        <v>0.5</v>
      </c>
      <c r="AD432">
        <v>0.8</v>
      </c>
      <c r="AE432">
        <v>145.67733799999999</v>
      </c>
      <c r="AF432">
        <v>50.95</v>
      </c>
      <c r="AG432">
        <v>49.19</v>
      </c>
      <c r="AH432">
        <v>23.95</v>
      </c>
      <c r="AI432">
        <v>25.56</v>
      </c>
      <c r="AJ432">
        <v>100.43</v>
      </c>
      <c r="AK432">
        <v>156.30000000000001</v>
      </c>
      <c r="AL432">
        <v>156.4</v>
      </c>
      <c r="AM432">
        <v>0</v>
      </c>
      <c r="AN432">
        <v>1576</v>
      </c>
      <c r="AO432">
        <v>3.653</v>
      </c>
      <c r="AP432">
        <v>-68</v>
      </c>
      <c r="AQ432">
        <v>-175</v>
      </c>
      <c r="AR432">
        <v>332</v>
      </c>
      <c r="AZ432" s="1">
        <v>0</v>
      </c>
      <c r="BA432" t="s">
        <v>117</v>
      </c>
      <c r="BB432">
        <v>0</v>
      </c>
      <c r="BC432">
        <v>0</v>
      </c>
      <c r="BD432">
        <v>0</v>
      </c>
      <c r="BE432">
        <v>0</v>
      </c>
      <c r="BF432">
        <v>0</v>
      </c>
      <c r="BG432" s="1">
        <v>0.70521990740740748</v>
      </c>
      <c r="BH432" s="2">
        <v>44806</v>
      </c>
      <c r="BI432">
        <v>-0.73</v>
      </c>
      <c r="BJ432">
        <v>1E-3</v>
      </c>
      <c r="BK432">
        <v>-2E-3</v>
      </c>
      <c r="BL432">
        <v>0</v>
      </c>
      <c r="BM432">
        <v>-2.706</v>
      </c>
      <c r="BN432">
        <v>-4.4820000000000002</v>
      </c>
      <c r="BO432">
        <v>-13.38</v>
      </c>
      <c r="BP432">
        <v>1</v>
      </c>
      <c r="BQ432">
        <v>150</v>
      </c>
      <c r="BR432">
        <v>5.0000000000000001E-3</v>
      </c>
      <c r="BS432">
        <v>2</v>
      </c>
      <c r="BT432">
        <v>0</v>
      </c>
      <c r="BU432" t="s">
        <v>118</v>
      </c>
      <c r="BV432">
        <v>7000</v>
      </c>
      <c r="BW432">
        <v>500</v>
      </c>
      <c r="BX432">
        <v>5</v>
      </c>
      <c r="BY432">
        <v>2</v>
      </c>
      <c r="BZ432">
        <v>300</v>
      </c>
      <c r="CA432">
        <v>300</v>
      </c>
      <c r="CB432">
        <v>300</v>
      </c>
      <c r="CC432">
        <v>295.47537199999999</v>
      </c>
      <c r="CD432">
        <v>25</v>
      </c>
      <c r="CE432">
        <v>-7.0154389999999998</v>
      </c>
      <c r="CF432">
        <v>293.67184400000002</v>
      </c>
      <c r="CG432">
        <v>294.70983899999999</v>
      </c>
      <c r="CH432">
        <v>-1.0379940000000001</v>
      </c>
      <c r="CI432">
        <v>2.488626</v>
      </c>
      <c r="CJ432">
        <v>2.5169540000000001</v>
      </c>
      <c r="CK432">
        <v>1.6576409999999999</v>
      </c>
      <c r="CL432">
        <v>0.93155900000000003</v>
      </c>
      <c r="CM432">
        <v>0.28441</v>
      </c>
      <c r="CN432">
        <v>1.8792E-2</v>
      </c>
      <c r="CO432">
        <v>0.94676000000000005</v>
      </c>
      <c r="CP432">
        <v>1.5716019999999999</v>
      </c>
      <c r="CQ432">
        <v>234.31312600000001</v>
      </c>
      <c r="CR432">
        <v>1.0549999999999999E-3</v>
      </c>
      <c r="CS432">
        <v>2.4138769999999998</v>
      </c>
      <c r="CT432">
        <v>-2.5999999999999998E-5</v>
      </c>
      <c r="CU432">
        <v>1</v>
      </c>
      <c r="CV432">
        <v>2.4366569999999999</v>
      </c>
      <c r="CW432">
        <v>-2.0999999999999999E-5</v>
      </c>
      <c r="CX432">
        <v>1</v>
      </c>
      <c r="CY432">
        <v>0.60051200000000005</v>
      </c>
      <c r="CZ432">
        <v>0.60064300000000004</v>
      </c>
      <c r="DA432">
        <v>0.106516</v>
      </c>
      <c r="DB432">
        <v>0</v>
      </c>
      <c r="DC432" t="s">
        <v>565</v>
      </c>
      <c r="DD432" t="s">
        <v>376</v>
      </c>
      <c r="DE432" t="s">
        <v>377</v>
      </c>
      <c r="DF432" t="s">
        <v>378</v>
      </c>
      <c r="DG432" t="s">
        <v>379</v>
      </c>
      <c r="DH432" t="s">
        <v>123</v>
      </c>
      <c r="DI432" t="s">
        <v>124</v>
      </c>
    </row>
    <row r="433" spans="1:113" x14ac:dyDescent="0.2">
      <c r="A433">
        <v>204</v>
      </c>
      <c r="B433" s="1">
        <v>0.70767361111111116</v>
      </c>
      <c r="C433" s="2">
        <v>44806</v>
      </c>
      <c r="D433" t="s">
        <v>113</v>
      </c>
      <c r="E433" t="s">
        <v>114</v>
      </c>
      <c r="G433">
        <v>204</v>
      </c>
      <c r="H433" t="str">
        <f>_xlfn.XLOOKUP(G433,'[2]9_2_diurnal_curves_still600_pro'!B:B,'[2]9_2_diurnal_curves_still600_pro'!A:A)</f>
        <v>LCOR-549</v>
      </c>
      <c r="I433">
        <v>16</v>
      </c>
      <c r="J433">
        <v>0.22336600000000001</v>
      </c>
      <c r="K433">
        <v>2.9197489999999999</v>
      </c>
      <c r="L433">
        <v>0.20749200000000001</v>
      </c>
      <c r="M433">
        <v>2.5731869999999999</v>
      </c>
      <c r="N433">
        <v>1.55698</v>
      </c>
      <c r="O433">
        <v>1.485144</v>
      </c>
      <c r="P433">
        <v>2.7755339999999999</v>
      </c>
      <c r="Q433">
        <v>1.2185539999999999</v>
      </c>
      <c r="R433">
        <v>14.788442999999999</v>
      </c>
      <c r="S433">
        <v>15.503754000000001</v>
      </c>
      <c r="T433">
        <v>27.637599999999999</v>
      </c>
      <c r="U433">
        <v>0.44178600000000001</v>
      </c>
      <c r="V433" t="s">
        <v>566</v>
      </c>
      <c r="W433">
        <v>0</v>
      </c>
      <c r="X433">
        <v>0</v>
      </c>
      <c r="Y433">
        <v>0</v>
      </c>
      <c r="Z433">
        <v>114.22455600000001</v>
      </c>
      <c r="AA433">
        <v>404.33322099999998</v>
      </c>
      <c r="AB433">
        <v>0.717499</v>
      </c>
      <c r="AC433">
        <v>0.5</v>
      </c>
      <c r="AD433">
        <v>0.8</v>
      </c>
      <c r="AE433">
        <v>389.90145899999999</v>
      </c>
      <c r="AF433">
        <v>52.26</v>
      </c>
      <c r="AG433">
        <v>49.85</v>
      </c>
      <c r="AH433">
        <v>23.91</v>
      </c>
      <c r="AI433">
        <v>22.74</v>
      </c>
      <c r="AJ433">
        <v>100.43</v>
      </c>
      <c r="AK433">
        <v>156.5</v>
      </c>
      <c r="AL433">
        <v>157.19999999999999</v>
      </c>
      <c r="AM433">
        <v>-0.5</v>
      </c>
      <c r="AN433">
        <v>1359</v>
      </c>
      <c r="AO433">
        <v>3.6520000000000001</v>
      </c>
      <c r="AP433">
        <v>-20</v>
      </c>
      <c r="AQ433">
        <v>178</v>
      </c>
      <c r="AR433">
        <v>188</v>
      </c>
      <c r="AZ433" s="1">
        <v>0</v>
      </c>
      <c r="BA433" t="s">
        <v>117</v>
      </c>
      <c r="BB433">
        <v>0</v>
      </c>
      <c r="BC433">
        <v>0</v>
      </c>
      <c r="BD433">
        <v>0</v>
      </c>
      <c r="BE433">
        <v>0</v>
      </c>
      <c r="BF433">
        <v>0</v>
      </c>
      <c r="BG433" s="1">
        <v>0.70521990740740748</v>
      </c>
      <c r="BH433" s="2">
        <v>44806</v>
      </c>
      <c r="BI433">
        <v>-0.73</v>
      </c>
      <c r="BJ433">
        <v>0</v>
      </c>
      <c r="BK433">
        <v>1E-3</v>
      </c>
      <c r="BL433">
        <v>4.0000000000000001E-3</v>
      </c>
      <c r="BM433">
        <v>0.63300000000000001</v>
      </c>
      <c r="BN433">
        <v>-1.9850000000000001</v>
      </c>
      <c r="BO433">
        <v>-9.2129999999999992</v>
      </c>
      <c r="BP433">
        <v>1</v>
      </c>
      <c r="BQ433">
        <v>150</v>
      </c>
      <c r="BR433">
        <v>5.0000000000000001E-3</v>
      </c>
      <c r="BS433">
        <v>2</v>
      </c>
      <c r="BT433">
        <v>0</v>
      </c>
      <c r="BU433" t="s">
        <v>118</v>
      </c>
      <c r="BV433">
        <v>7000</v>
      </c>
      <c r="BW433">
        <v>500</v>
      </c>
      <c r="BX433">
        <v>5</v>
      </c>
      <c r="BY433">
        <v>2</v>
      </c>
      <c r="BZ433">
        <v>300</v>
      </c>
      <c r="CA433">
        <v>300</v>
      </c>
      <c r="CB433">
        <v>300</v>
      </c>
      <c r="CC433">
        <v>392.26626599999997</v>
      </c>
      <c r="CD433">
        <v>25</v>
      </c>
      <c r="CE433">
        <v>-8.013496</v>
      </c>
      <c r="CF433">
        <v>395.44235200000003</v>
      </c>
      <c r="CG433">
        <v>392.85385100000002</v>
      </c>
      <c r="CH433">
        <v>2.5885009999999999</v>
      </c>
      <c r="CI433">
        <v>2.4894759999999998</v>
      </c>
      <c r="CJ433">
        <v>2.518688</v>
      </c>
      <c r="CK433">
        <v>1.6586369999999999</v>
      </c>
      <c r="CL433">
        <v>0.93378399999999995</v>
      </c>
      <c r="CM433">
        <v>0.28482299999999999</v>
      </c>
      <c r="CN433">
        <v>-1.2251E-2</v>
      </c>
      <c r="CO433">
        <v>0.94794</v>
      </c>
      <c r="CP433">
        <v>1.369815</v>
      </c>
      <c r="CQ433">
        <v>114.22455600000001</v>
      </c>
      <c r="CR433">
        <v>1.091E-3</v>
      </c>
      <c r="CS433">
        <v>2.4138769999999998</v>
      </c>
      <c r="CT433">
        <v>-2.5999999999999998E-5</v>
      </c>
      <c r="CU433">
        <v>1</v>
      </c>
      <c r="CV433">
        <v>2.4366569999999999</v>
      </c>
      <c r="CW433">
        <v>-2.0999999999999999E-5</v>
      </c>
      <c r="CX433">
        <v>1</v>
      </c>
      <c r="CY433">
        <v>0.60051200000000005</v>
      </c>
      <c r="CZ433">
        <v>0.60064300000000004</v>
      </c>
      <c r="DA433">
        <v>0.106516</v>
      </c>
      <c r="DB433">
        <v>0</v>
      </c>
      <c r="DC433" t="s">
        <v>566</v>
      </c>
      <c r="DD433" t="s">
        <v>376</v>
      </c>
      <c r="DE433" t="s">
        <v>377</v>
      </c>
      <c r="DF433" t="s">
        <v>378</v>
      </c>
      <c r="DG433" t="s">
        <v>379</v>
      </c>
      <c r="DH433" t="s">
        <v>123</v>
      </c>
      <c r="DI433" t="s">
        <v>124</v>
      </c>
    </row>
    <row r="434" spans="1:113" x14ac:dyDescent="0.2">
      <c r="A434">
        <v>205</v>
      </c>
      <c r="B434" s="1">
        <v>0.70814814814814808</v>
      </c>
      <c r="C434" s="2">
        <v>44806</v>
      </c>
      <c r="D434" t="s">
        <v>113</v>
      </c>
      <c r="E434" t="s">
        <v>114</v>
      </c>
      <c r="G434">
        <v>205</v>
      </c>
      <c r="H434" t="str">
        <f>_xlfn.XLOOKUP(G434,'[2]9_2_diurnal_curves_still600_pro'!B:B,'[2]9_2_diurnal_curves_still600_pro'!A:A)</f>
        <v>LCOR-466</v>
      </c>
      <c r="I434">
        <v>16</v>
      </c>
      <c r="J434">
        <v>0.20418900000000001</v>
      </c>
      <c r="K434">
        <v>2.9179390000000001</v>
      </c>
      <c r="L434">
        <v>0.190835</v>
      </c>
      <c r="M434">
        <v>2.2808130000000002</v>
      </c>
      <c r="N434">
        <v>1.5506450000000001</v>
      </c>
      <c r="O434">
        <v>1.486863</v>
      </c>
      <c r="P434">
        <v>2.7256100000000001</v>
      </c>
      <c r="Q434">
        <v>1.174965</v>
      </c>
      <c r="R434">
        <v>14.802424</v>
      </c>
      <c r="S434">
        <v>15.437408</v>
      </c>
      <c r="T434">
        <v>27.134744999999999</v>
      </c>
      <c r="U434">
        <v>0.44178600000000001</v>
      </c>
      <c r="V434" t="s">
        <v>567</v>
      </c>
      <c r="W434">
        <v>0</v>
      </c>
      <c r="X434">
        <v>0</v>
      </c>
      <c r="Y434">
        <v>0</v>
      </c>
      <c r="Z434">
        <v>110.458015</v>
      </c>
      <c r="AA434">
        <v>391.77932700000002</v>
      </c>
      <c r="AB434">
        <v>0.71806099999999995</v>
      </c>
      <c r="AC434">
        <v>0.5</v>
      </c>
      <c r="AD434">
        <v>0.8</v>
      </c>
      <c r="AE434">
        <v>251.24642900000001</v>
      </c>
      <c r="AF434">
        <v>52.06</v>
      </c>
      <c r="AG434">
        <v>49.92</v>
      </c>
      <c r="AH434">
        <v>23.91</v>
      </c>
      <c r="AI434">
        <v>22.44</v>
      </c>
      <c r="AJ434">
        <v>100.45</v>
      </c>
      <c r="AK434">
        <v>156.19999999999999</v>
      </c>
      <c r="AL434">
        <v>155.69999999999999</v>
      </c>
      <c r="AM434">
        <v>0.3</v>
      </c>
      <c r="AN434">
        <v>875</v>
      </c>
      <c r="AO434">
        <v>3.6520000000000001</v>
      </c>
      <c r="AP434">
        <v>-7</v>
      </c>
      <c r="AQ434">
        <v>-167</v>
      </c>
      <c r="AR434">
        <v>185</v>
      </c>
      <c r="AZ434" s="1">
        <v>0</v>
      </c>
      <c r="BA434" t="s">
        <v>117</v>
      </c>
      <c r="BB434">
        <v>0</v>
      </c>
      <c r="BC434">
        <v>0</v>
      </c>
      <c r="BD434">
        <v>0</v>
      </c>
      <c r="BE434">
        <v>0</v>
      </c>
      <c r="BF434">
        <v>0</v>
      </c>
      <c r="BG434" s="1">
        <v>0.70521990740740748</v>
      </c>
      <c r="BH434" s="2">
        <v>44806</v>
      </c>
      <c r="BI434">
        <v>-0.73</v>
      </c>
      <c r="BJ434">
        <v>2E-3</v>
      </c>
      <c r="BK434">
        <v>3.0000000000000001E-3</v>
      </c>
      <c r="BL434">
        <v>-9999</v>
      </c>
      <c r="BM434">
        <v>-0.79</v>
      </c>
      <c r="BN434">
        <v>-0.182</v>
      </c>
      <c r="BO434">
        <v>-9999</v>
      </c>
      <c r="BP434">
        <v>1</v>
      </c>
      <c r="BQ434">
        <v>150</v>
      </c>
      <c r="BR434">
        <v>5.0000000000000001E-3</v>
      </c>
      <c r="BS434">
        <v>2</v>
      </c>
      <c r="BT434">
        <v>0</v>
      </c>
      <c r="BU434" t="s">
        <v>118</v>
      </c>
      <c r="BV434">
        <v>7000</v>
      </c>
      <c r="BW434">
        <v>500</v>
      </c>
      <c r="BX434">
        <v>5</v>
      </c>
      <c r="BY434">
        <v>2</v>
      </c>
      <c r="BZ434">
        <v>300</v>
      </c>
      <c r="CA434">
        <v>300</v>
      </c>
      <c r="CB434">
        <v>300</v>
      </c>
      <c r="CC434">
        <v>382.08282500000001</v>
      </c>
      <c r="CD434">
        <v>25</v>
      </c>
      <c r="CE434">
        <v>-6.427492</v>
      </c>
      <c r="CF434">
        <v>386.70730600000002</v>
      </c>
      <c r="CG434">
        <v>382.57193000000001</v>
      </c>
      <c r="CH434">
        <v>4.1353759999999999</v>
      </c>
      <c r="CI434">
        <v>2.489573</v>
      </c>
      <c r="CJ434">
        <v>2.5184319999999998</v>
      </c>
      <c r="CK434">
        <v>1.656711</v>
      </c>
      <c r="CL434">
        <v>0.92993199999999998</v>
      </c>
      <c r="CM434">
        <v>0.28488999999999998</v>
      </c>
      <c r="CN434">
        <v>-1.5462999999999999E-2</v>
      </c>
      <c r="CO434">
        <v>0.94969700000000001</v>
      </c>
      <c r="CP434">
        <v>0.919929</v>
      </c>
      <c r="CQ434">
        <v>110.458015</v>
      </c>
      <c r="CR434">
        <v>1.0709999999999999E-3</v>
      </c>
      <c r="CS434">
        <v>2.4138769999999998</v>
      </c>
      <c r="CT434">
        <v>-2.5999999999999998E-5</v>
      </c>
      <c r="CU434">
        <v>1</v>
      </c>
      <c r="CV434">
        <v>2.4366569999999999</v>
      </c>
      <c r="CW434">
        <v>-2.0999999999999999E-5</v>
      </c>
      <c r="CX434">
        <v>1</v>
      </c>
      <c r="CY434">
        <v>0.60051200000000005</v>
      </c>
      <c r="CZ434">
        <v>0.60064300000000004</v>
      </c>
      <c r="DA434">
        <v>0.106516</v>
      </c>
      <c r="DB434">
        <v>0</v>
      </c>
      <c r="DC434" t="s">
        <v>567</v>
      </c>
      <c r="DD434" t="s">
        <v>376</v>
      </c>
      <c r="DE434" t="s">
        <v>377</v>
      </c>
      <c r="DF434" t="s">
        <v>378</v>
      </c>
      <c r="DG434" t="s">
        <v>379</v>
      </c>
      <c r="DH434" t="s">
        <v>123</v>
      </c>
      <c r="DI434" t="s">
        <v>124</v>
      </c>
    </row>
    <row r="435" spans="1:113" x14ac:dyDescent="0.2">
      <c r="A435">
        <v>206</v>
      </c>
      <c r="B435" s="1">
        <v>0.70859953703703704</v>
      </c>
      <c r="C435" s="2">
        <v>44806</v>
      </c>
      <c r="D435" t="s">
        <v>113</v>
      </c>
      <c r="E435" t="s">
        <v>114</v>
      </c>
      <c r="G435">
        <v>206</v>
      </c>
      <c r="H435" t="str">
        <f>_xlfn.XLOOKUP(G435,'[2]9_2_diurnal_curves_still600_pro'!B:B,'[2]9_2_diurnal_curves_still600_pro'!A:A)</f>
        <v>LCOR-547</v>
      </c>
      <c r="I435">
        <v>16</v>
      </c>
      <c r="J435">
        <v>0.27498699999999998</v>
      </c>
      <c r="K435">
        <v>2.9186779999999999</v>
      </c>
      <c r="L435">
        <v>0.251309</v>
      </c>
      <c r="M435">
        <v>3.2770299999999999</v>
      </c>
      <c r="N435">
        <v>1.5848580000000001</v>
      </c>
      <c r="O435">
        <v>1.4933019999999999</v>
      </c>
      <c r="P435">
        <v>2.86565</v>
      </c>
      <c r="Q435">
        <v>1.2807919999999999</v>
      </c>
      <c r="R435">
        <v>14.8666</v>
      </c>
      <c r="S435">
        <v>15.778086999999999</v>
      </c>
      <c r="T435">
        <v>28.529046999999998</v>
      </c>
      <c r="U435">
        <v>0.44178600000000001</v>
      </c>
      <c r="V435" t="s">
        <v>568</v>
      </c>
      <c r="W435">
        <v>0</v>
      </c>
      <c r="X435">
        <v>0</v>
      </c>
      <c r="Y435">
        <v>0</v>
      </c>
      <c r="Z435">
        <v>147.855515</v>
      </c>
      <c r="AA435">
        <v>341.57342499999999</v>
      </c>
      <c r="AB435">
        <v>0.56713400000000003</v>
      </c>
      <c r="AC435">
        <v>0.5</v>
      </c>
      <c r="AD435">
        <v>0.8</v>
      </c>
      <c r="AE435">
        <v>161.30102500000001</v>
      </c>
      <c r="AF435">
        <v>53.15</v>
      </c>
      <c r="AG435">
        <v>50.08</v>
      </c>
      <c r="AH435">
        <v>23.93</v>
      </c>
      <c r="AI435">
        <v>23.27</v>
      </c>
      <c r="AJ435">
        <v>100.45</v>
      </c>
      <c r="AK435">
        <v>156.30000000000001</v>
      </c>
      <c r="AL435">
        <v>155.69999999999999</v>
      </c>
      <c r="AM435">
        <v>0.4</v>
      </c>
      <c r="AN435">
        <v>711</v>
      </c>
      <c r="AO435">
        <v>3.6509999999999998</v>
      </c>
      <c r="AP435">
        <v>13</v>
      </c>
      <c r="AQ435">
        <v>-173</v>
      </c>
      <c r="AR435">
        <v>178</v>
      </c>
      <c r="AZ435" s="1">
        <v>0</v>
      </c>
      <c r="BA435" t="s">
        <v>117</v>
      </c>
      <c r="BB435">
        <v>0</v>
      </c>
      <c r="BC435">
        <v>0</v>
      </c>
      <c r="BD435">
        <v>0</v>
      </c>
      <c r="BE435">
        <v>0</v>
      </c>
      <c r="BF435">
        <v>0</v>
      </c>
      <c r="BG435" s="1">
        <v>0.70521990740740748</v>
      </c>
      <c r="BH435" s="2">
        <v>44806</v>
      </c>
      <c r="BI435">
        <v>-0.73</v>
      </c>
      <c r="BJ435">
        <v>4.0000000000000001E-3</v>
      </c>
      <c r="BK435">
        <v>3.0000000000000001E-3</v>
      </c>
      <c r="BL435">
        <v>-9999</v>
      </c>
      <c r="BM435">
        <v>2.23</v>
      </c>
      <c r="BN435">
        <v>3.8809999999999998</v>
      </c>
      <c r="BO435">
        <v>-9999</v>
      </c>
      <c r="BP435">
        <v>1</v>
      </c>
      <c r="BQ435">
        <v>150</v>
      </c>
      <c r="BR435">
        <v>5.0000000000000001E-3</v>
      </c>
      <c r="BS435">
        <v>2</v>
      </c>
      <c r="BT435">
        <v>0</v>
      </c>
      <c r="BU435" t="s">
        <v>118</v>
      </c>
      <c r="BV435">
        <v>7000</v>
      </c>
      <c r="BW435">
        <v>500</v>
      </c>
      <c r="BX435">
        <v>5</v>
      </c>
      <c r="BY435">
        <v>2</v>
      </c>
      <c r="BZ435">
        <v>300</v>
      </c>
      <c r="CA435">
        <v>300</v>
      </c>
      <c r="CB435">
        <v>300</v>
      </c>
      <c r="CC435">
        <v>324.98538200000002</v>
      </c>
      <c r="CD435">
        <v>25</v>
      </c>
      <c r="CE435">
        <v>-12.04565</v>
      </c>
      <c r="CF435">
        <v>322.58892800000001</v>
      </c>
      <c r="CG435">
        <v>324.317993</v>
      </c>
      <c r="CH435">
        <v>-1.7290650000000001</v>
      </c>
      <c r="CI435">
        <v>2.4897670000000001</v>
      </c>
      <c r="CJ435">
        <v>2.519857</v>
      </c>
      <c r="CK435">
        <v>1.6574960000000001</v>
      </c>
      <c r="CL435">
        <v>0.92976499999999995</v>
      </c>
      <c r="CM435">
        <v>0.28465699999999999</v>
      </c>
      <c r="CN435">
        <v>-6.6010000000000001E-3</v>
      </c>
      <c r="CO435">
        <v>0.95110799999999995</v>
      </c>
      <c r="CP435">
        <v>0.767702</v>
      </c>
      <c r="CQ435">
        <v>147.855515</v>
      </c>
      <c r="CR435">
        <v>1.09E-3</v>
      </c>
      <c r="CS435">
        <v>2.4138769999999998</v>
      </c>
      <c r="CT435">
        <v>-2.5999999999999998E-5</v>
      </c>
      <c r="CU435">
        <v>1</v>
      </c>
      <c r="CV435">
        <v>2.4366569999999999</v>
      </c>
      <c r="CW435">
        <v>-2.0999999999999999E-5</v>
      </c>
      <c r="CX435">
        <v>1</v>
      </c>
      <c r="CY435">
        <v>0.60051200000000005</v>
      </c>
      <c r="CZ435">
        <v>0.60064300000000004</v>
      </c>
      <c r="DA435">
        <v>0.106516</v>
      </c>
      <c r="DB435">
        <v>0</v>
      </c>
      <c r="DC435" t="s">
        <v>568</v>
      </c>
      <c r="DD435" t="s">
        <v>376</v>
      </c>
      <c r="DE435" t="s">
        <v>377</v>
      </c>
      <c r="DF435" t="s">
        <v>378</v>
      </c>
      <c r="DG435" t="s">
        <v>379</v>
      </c>
      <c r="DH435" t="s">
        <v>123</v>
      </c>
      <c r="DI435" t="s">
        <v>124</v>
      </c>
    </row>
    <row r="436" spans="1:113" x14ac:dyDescent="0.2">
      <c r="A436">
        <v>207</v>
      </c>
      <c r="B436" s="1">
        <v>0.70901620370370377</v>
      </c>
      <c r="C436" s="2">
        <v>44806</v>
      </c>
      <c r="D436" t="s">
        <v>113</v>
      </c>
      <c r="E436" t="s">
        <v>114</v>
      </c>
      <c r="G436">
        <v>207</v>
      </c>
      <c r="H436" t="str">
        <f>_xlfn.XLOOKUP(G436,'[2]9_2_diurnal_curves_still600_pro'!B:B,'[2]9_2_diurnal_curves_still600_pro'!A:A)</f>
        <v>LCOR-598</v>
      </c>
      <c r="I436">
        <v>16</v>
      </c>
      <c r="J436">
        <v>0.15201999999999999</v>
      </c>
      <c r="K436">
        <v>2.9183629999999998</v>
      </c>
      <c r="L436">
        <v>0.14449300000000001</v>
      </c>
      <c r="M436">
        <v>2.3791769999999999</v>
      </c>
      <c r="N436">
        <v>1.5402309999999999</v>
      </c>
      <c r="O436">
        <v>1.473725</v>
      </c>
      <c r="P436">
        <v>3.1552150000000001</v>
      </c>
      <c r="Q436">
        <v>1.614984</v>
      </c>
      <c r="R436">
        <v>14.674222</v>
      </c>
      <c r="S436">
        <v>15.336437999999999</v>
      </c>
      <c r="T436">
        <v>31.417213</v>
      </c>
      <c r="U436">
        <v>0.44178600000000001</v>
      </c>
      <c r="V436" t="s">
        <v>569</v>
      </c>
      <c r="W436">
        <v>0</v>
      </c>
      <c r="X436">
        <v>0</v>
      </c>
      <c r="Y436">
        <v>0</v>
      </c>
      <c r="Z436">
        <v>249.98902899999999</v>
      </c>
      <c r="AA436">
        <v>340.29290800000001</v>
      </c>
      <c r="AB436">
        <v>0.26537100000000002</v>
      </c>
      <c r="AC436">
        <v>0.5</v>
      </c>
      <c r="AD436">
        <v>0.8</v>
      </c>
      <c r="AE436">
        <v>166.68978899999999</v>
      </c>
      <c r="AF436">
        <v>51.55</v>
      </c>
      <c r="AG436">
        <v>49.33</v>
      </c>
      <c r="AH436">
        <v>23.96</v>
      </c>
      <c r="AI436">
        <v>24.87</v>
      </c>
      <c r="AJ436">
        <v>100.43</v>
      </c>
      <c r="AK436">
        <v>156.30000000000001</v>
      </c>
      <c r="AL436">
        <v>154.6</v>
      </c>
      <c r="AM436">
        <v>1.1000000000000001</v>
      </c>
      <c r="AN436">
        <v>1570</v>
      </c>
      <c r="AO436">
        <v>3.6480000000000001</v>
      </c>
      <c r="AP436">
        <v>-38</v>
      </c>
      <c r="AQ436">
        <v>-152</v>
      </c>
      <c r="AR436">
        <v>224</v>
      </c>
      <c r="AZ436" s="1">
        <v>0</v>
      </c>
      <c r="BA436" t="s">
        <v>117</v>
      </c>
      <c r="BB436">
        <v>0</v>
      </c>
      <c r="BC436">
        <v>0</v>
      </c>
      <c r="BD436">
        <v>0</v>
      </c>
      <c r="BE436">
        <v>0</v>
      </c>
      <c r="BF436">
        <v>0</v>
      </c>
      <c r="BG436" s="1">
        <v>0.70521990740740748</v>
      </c>
      <c r="BH436" s="2">
        <v>44806</v>
      </c>
      <c r="BI436">
        <v>-0.73</v>
      </c>
      <c r="BJ436">
        <v>1E-3</v>
      </c>
      <c r="BK436">
        <v>-1E-3</v>
      </c>
      <c r="BL436">
        <v>4.0000000000000001E-3</v>
      </c>
      <c r="BM436">
        <v>-4.7709999999999999</v>
      </c>
      <c r="BN436">
        <v>3.2309999999999999</v>
      </c>
      <c r="BO436">
        <v>-9.1869999999999994</v>
      </c>
      <c r="BP436">
        <v>1</v>
      </c>
      <c r="BQ436">
        <v>150</v>
      </c>
      <c r="BR436">
        <v>5.0000000000000001E-3</v>
      </c>
      <c r="BS436">
        <v>2</v>
      </c>
      <c r="BT436">
        <v>0</v>
      </c>
      <c r="BU436" t="s">
        <v>118</v>
      </c>
      <c r="BV436">
        <v>7000</v>
      </c>
      <c r="BW436">
        <v>500</v>
      </c>
      <c r="BX436">
        <v>5</v>
      </c>
      <c r="BY436">
        <v>2</v>
      </c>
      <c r="BZ436">
        <v>300</v>
      </c>
      <c r="CA436">
        <v>300</v>
      </c>
      <c r="CB436">
        <v>300</v>
      </c>
      <c r="CC436">
        <v>328.13894699999997</v>
      </c>
      <c r="CD436">
        <v>25</v>
      </c>
      <c r="CE436">
        <v>-9.3109710000000003</v>
      </c>
      <c r="CF436">
        <v>325.29473899999999</v>
      </c>
      <c r="CG436">
        <v>326.954926</v>
      </c>
      <c r="CH436">
        <v>-1.6601870000000001</v>
      </c>
      <c r="CI436">
        <v>2.4888020000000002</v>
      </c>
      <c r="CJ436">
        <v>2.5177499999999999</v>
      </c>
      <c r="CK436">
        <v>1.6571610000000001</v>
      </c>
      <c r="CL436">
        <v>0.92719099999999999</v>
      </c>
      <c r="CM436">
        <v>0.284302</v>
      </c>
      <c r="CN436">
        <v>1.0914E-2</v>
      </c>
      <c r="CO436">
        <v>0.95239300000000005</v>
      </c>
      <c r="CP436">
        <v>1.5667679999999999</v>
      </c>
      <c r="CQ436">
        <v>249.98902899999999</v>
      </c>
      <c r="CR436">
        <v>1.0629999999999999E-3</v>
      </c>
      <c r="CS436">
        <v>2.4138769999999998</v>
      </c>
      <c r="CT436">
        <v>-2.5999999999999998E-5</v>
      </c>
      <c r="CU436">
        <v>1</v>
      </c>
      <c r="CV436">
        <v>2.4366569999999999</v>
      </c>
      <c r="CW436">
        <v>-2.0999999999999999E-5</v>
      </c>
      <c r="CX436">
        <v>1</v>
      </c>
      <c r="CY436">
        <v>0.60051200000000005</v>
      </c>
      <c r="CZ436">
        <v>0.60064300000000004</v>
      </c>
      <c r="DA436">
        <v>0.106516</v>
      </c>
      <c r="DB436">
        <v>0</v>
      </c>
      <c r="DC436" t="s">
        <v>569</v>
      </c>
      <c r="DD436" t="s">
        <v>376</v>
      </c>
      <c r="DE436" t="s">
        <v>377</v>
      </c>
      <c r="DF436" t="s">
        <v>378</v>
      </c>
      <c r="DG436" t="s">
        <v>379</v>
      </c>
      <c r="DH436" t="s">
        <v>123</v>
      </c>
      <c r="DI436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Chaney Hart</dc:creator>
  <cp:lastModifiedBy>Chaney Hart</cp:lastModifiedBy>
  <dcterms:created xsi:type="dcterms:W3CDTF">2022-09-19T00:10:53Z</dcterms:created>
  <dcterms:modified xsi:type="dcterms:W3CDTF">2022-10-30T19:50:05Z</dcterms:modified>
</cp:coreProperties>
</file>