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ey/Google Drive/G_Living Carbon/Living_Carbon_Git/LC_2023/2023_physiology_analysis/LC_2023_Response_curves/"/>
    </mc:Choice>
  </mc:AlternateContent>
  <xr:revisionPtr revIDLastSave="0" documentId="13_ncr:1_{A443BAA4-A6A8-354C-BCAB-A9A1C7334D78}" xr6:coauthVersionLast="47" xr6:coauthVersionMax="47" xr10:uidLastSave="{00000000-0000-0000-0000-000000000000}"/>
  <bookViews>
    <workbookView xWindow="4260" yWindow="500" windowWidth="24640" windowHeight="14820" xr2:uid="{1E87CA36-B5A9-DB4C-8817-145AC0B6FA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0" i="1"/>
  <c r="D11" i="1"/>
</calcChain>
</file>

<file path=xl/sharedStrings.xml><?xml version="1.0" encoding="utf-8"?>
<sst xmlns="http://schemas.openxmlformats.org/spreadsheetml/2006/main" count="49" uniqueCount="46">
  <si>
    <t>ID</t>
  </si>
  <si>
    <t>Date</t>
  </si>
  <si>
    <t>LCOR-307</t>
  </si>
  <si>
    <t>LCOR-318</t>
  </si>
  <si>
    <t>Event</t>
  </si>
  <si>
    <t>16-20</t>
  </si>
  <si>
    <t>13-15E</t>
  </si>
  <si>
    <t xml:space="preserve">LCOR-412 </t>
  </si>
  <si>
    <t>LCOR-063</t>
  </si>
  <si>
    <t>LCOR-546</t>
  </si>
  <si>
    <t>LCOR-347</t>
  </si>
  <si>
    <t>LCOR-268</t>
  </si>
  <si>
    <t>LCOR-155</t>
  </si>
  <si>
    <t>LCOR-322</t>
  </si>
  <si>
    <t xml:space="preserve">LCOR-073 </t>
  </si>
  <si>
    <t>LCOR-164</t>
  </si>
  <si>
    <t>LCOR-199</t>
  </si>
  <si>
    <t>LCOR-573</t>
  </si>
  <si>
    <t>LCOR-456</t>
  </si>
  <si>
    <t>LCOR-089</t>
  </si>
  <si>
    <t>LCOR-229</t>
  </si>
  <si>
    <t>LCOR-228</t>
  </si>
  <si>
    <t>LCOR-070</t>
  </si>
  <si>
    <t>LCOR-577</t>
  </si>
  <si>
    <t>SPAD</t>
  </si>
  <si>
    <t>Midday_WP(Mpa)</t>
  </si>
  <si>
    <t>LCOR-611</t>
  </si>
  <si>
    <t>LCOR-280</t>
  </si>
  <si>
    <t>LCOR-291</t>
  </si>
  <si>
    <t>LCOR-506</t>
  </si>
  <si>
    <t>LCOR-501</t>
  </si>
  <si>
    <t>LCOR-211</t>
  </si>
  <si>
    <t>LCOR-610</t>
  </si>
  <si>
    <t>LCOR-516</t>
  </si>
  <si>
    <t>LCOR-003</t>
  </si>
  <si>
    <t>LCOR-578</t>
  </si>
  <si>
    <t>LCOR-275</t>
  </si>
  <si>
    <t>LCOR-417</t>
  </si>
  <si>
    <t>LCOR-203</t>
  </si>
  <si>
    <t>LCOR-215</t>
  </si>
  <si>
    <t>logged as 513</t>
  </si>
  <si>
    <t>tech replicate</t>
  </si>
  <si>
    <t>LCOR-274</t>
  </si>
  <si>
    <t>LCOR-231</t>
  </si>
  <si>
    <t>LCOR-101</t>
  </si>
  <si>
    <t>LCOR-204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</si>
</sst>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D507A-7014-D044-A477-7787394A0D4C}">
  <dimension ref="A1:F41"/>
  <sheetViews>
    <sheetView tabSelected="1" topLeftCell="A19" workbookViewId="0">
      <selection activeCell="A34" sqref="A3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4</v>
      </c>
      <c r="D1" t="s">
        <v>24</v>
      </c>
      <c r="E1" t="s">
        <v>25</v>
      </c>
      <c r="F1" t="s">
        <v>41</v>
      </c>
    </row>
    <row r="2" spans="1:6" x14ac:dyDescent="0.2">
      <c r="A2" t="s">
        <v>2</v>
      </c>
      <c r="B2" s="1">
        <v>45091</v>
      </c>
      <c r="C2" t="s">
        <v>6</v>
      </c>
      <c r="E2">
        <v>1.21</v>
      </c>
    </row>
    <row r="3" spans="1:6" x14ac:dyDescent="0.2">
      <c r="A3" t="s">
        <v>3</v>
      </c>
      <c r="B3" s="1">
        <v>45091</v>
      </c>
      <c r="C3" t="s">
        <v>5</v>
      </c>
      <c r="E3">
        <v>0.9</v>
      </c>
      <c r="F3">
        <v>1.07</v>
      </c>
    </row>
    <row r="4" spans="1:6" x14ac:dyDescent="0.2">
      <c r="A4" t="s">
        <v>7</v>
      </c>
      <c r="B4" s="1">
        <v>45091</v>
      </c>
      <c r="E4">
        <v>0.5</v>
      </c>
    </row>
    <row r="5" spans="1:6" x14ac:dyDescent="0.2">
      <c r="A5" t="s">
        <v>8</v>
      </c>
      <c r="B5" s="1">
        <v>45091</v>
      </c>
      <c r="E5">
        <v>0.98</v>
      </c>
      <c r="F5">
        <v>1.33</v>
      </c>
    </row>
    <row r="6" spans="1:6" x14ac:dyDescent="0.2">
      <c r="A6" t="s">
        <v>9</v>
      </c>
      <c r="B6" s="1">
        <v>45091</v>
      </c>
      <c r="E6">
        <v>1.01</v>
      </c>
      <c r="F6">
        <v>1.33</v>
      </c>
    </row>
    <row r="7" spans="1:6" x14ac:dyDescent="0.2">
      <c r="A7" t="s">
        <v>10</v>
      </c>
      <c r="B7" s="1">
        <v>45091</v>
      </c>
      <c r="E7">
        <v>0.73</v>
      </c>
    </row>
    <row r="8" spans="1:6" x14ac:dyDescent="0.2">
      <c r="A8" t="s">
        <v>11</v>
      </c>
      <c r="B8" s="1">
        <v>45091</v>
      </c>
      <c r="E8">
        <v>1.04</v>
      </c>
    </row>
    <row r="9" spans="1:6" x14ac:dyDescent="0.2">
      <c r="A9" t="s">
        <v>12</v>
      </c>
      <c r="B9" s="1">
        <v>45091</v>
      </c>
      <c r="E9">
        <v>0.68</v>
      </c>
    </row>
    <row r="10" spans="1:6" x14ac:dyDescent="0.2">
      <c r="A10" t="s">
        <v>13</v>
      </c>
      <c r="B10" s="1">
        <v>45099</v>
      </c>
      <c r="D10">
        <f>AVERAGE(26.7,28.5)</f>
        <v>27.6</v>
      </c>
    </row>
    <row r="11" spans="1:6" x14ac:dyDescent="0.2">
      <c r="A11" t="s">
        <v>14</v>
      </c>
      <c r="B11" s="1">
        <v>45099</v>
      </c>
      <c r="D11">
        <f>AVERAGE(36.5,33)</f>
        <v>34.75</v>
      </c>
    </row>
    <row r="12" spans="1:6" x14ac:dyDescent="0.2">
      <c r="A12" t="s">
        <v>15</v>
      </c>
      <c r="B12" s="1">
        <v>45099</v>
      </c>
      <c r="D12">
        <f>AVERAGE(28.6,27.4)</f>
        <v>28</v>
      </c>
    </row>
    <row r="13" spans="1:6" x14ac:dyDescent="0.2">
      <c r="A13" t="s">
        <v>16</v>
      </c>
      <c r="B13" s="1">
        <v>45099</v>
      </c>
      <c r="D13">
        <f>AVERAGE(28.7,25.7)</f>
        <v>27.2</v>
      </c>
    </row>
    <row r="14" spans="1:6" x14ac:dyDescent="0.2">
      <c r="A14" t="s">
        <v>17</v>
      </c>
      <c r="B14" s="1">
        <v>45099</v>
      </c>
      <c r="D14">
        <f>AVERAGE(34.1,31.5)</f>
        <v>32.799999999999997</v>
      </c>
    </row>
    <row r="15" spans="1:6" x14ac:dyDescent="0.2">
      <c r="A15" t="s">
        <v>18</v>
      </c>
      <c r="B15" s="1">
        <v>45099</v>
      </c>
      <c r="D15">
        <f>AVERAGE(31.9,28.5)</f>
        <v>30.2</v>
      </c>
    </row>
    <row r="16" spans="1:6" x14ac:dyDescent="0.2">
      <c r="A16" t="s">
        <v>19</v>
      </c>
      <c r="B16" s="1">
        <v>45099</v>
      </c>
      <c r="D16">
        <f>AVERAGE(31.7,28.6)</f>
        <v>30.15</v>
      </c>
    </row>
    <row r="17" spans="1:6" x14ac:dyDescent="0.2">
      <c r="A17" t="s">
        <v>20</v>
      </c>
      <c r="B17" s="1">
        <v>45099</v>
      </c>
      <c r="D17">
        <f>AVERAGE(31.3,27.8)</f>
        <v>29.55</v>
      </c>
    </row>
    <row r="18" spans="1:6" x14ac:dyDescent="0.2">
      <c r="A18" t="s">
        <v>21</v>
      </c>
      <c r="B18" s="1">
        <v>45124</v>
      </c>
      <c r="D18">
        <v>33.700000000000003</v>
      </c>
      <c r="E18">
        <v>1.24</v>
      </c>
      <c r="F18">
        <v>1.42</v>
      </c>
    </row>
    <row r="19" spans="1:6" x14ac:dyDescent="0.2">
      <c r="A19" t="s">
        <v>22</v>
      </c>
      <c r="B19" s="1">
        <v>45124</v>
      </c>
      <c r="D19">
        <v>36.6</v>
      </c>
      <c r="E19">
        <v>1.31</v>
      </c>
    </row>
    <row r="20" spans="1:6" x14ac:dyDescent="0.2">
      <c r="A20" t="s">
        <v>23</v>
      </c>
      <c r="B20" s="1">
        <v>45124</v>
      </c>
      <c r="D20">
        <v>39.1</v>
      </c>
      <c r="E20">
        <v>1.19</v>
      </c>
    </row>
    <row r="21" spans="1:6" x14ac:dyDescent="0.2">
      <c r="A21" t="s">
        <v>26</v>
      </c>
      <c r="B21" s="1">
        <v>45124</v>
      </c>
      <c r="D21">
        <v>33.1</v>
      </c>
      <c r="E21">
        <v>1.25</v>
      </c>
    </row>
    <row r="22" spans="1:6" x14ac:dyDescent="0.2">
      <c r="A22" t="s">
        <v>27</v>
      </c>
      <c r="B22" s="1">
        <v>45124</v>
      </c>
      <c r="D22">
        <v>33.799999999999997</v>
      </c>
      <c r="E22">
        <v>1.1599999999999999</v>
      </c>
    </row>
    <row r="23" spans="1:6" x14ac:dyDescent="0.2">
      <c r="A23" t="s">
        <v>28</v>
      </c>
      <c r="B23" s="1">
        <v>45124</v>
      </c>
      <c r="D23">
        <v>29.8</v>
      </c>
      <c r="E23">
        <v>1.1499999999999999</v>
      </c>
      <c r="F23">
        <v>1.1299999999999999</v>
      </c>
    </row>
    <row r="24" spans="1:6" x14ac:dyDescent="0.2">
      <c r="A24" t="s">
        <v>29</v>
      </c>
      <c r="B24" s="1">
        <v>45124</v>
      </c>
      <c r="D24">
        <v>31.3</v>
      </c>
      <c r="E24">
        <v>1.38</v>
      </c>
    </row>
    <row r="25" spans="1:6" x14ac:dyDescent="0.2">
      <c r="A25" t="s">
        <v>30</v>
      </c>
      <c r="B25" s="1">
        <v>45124</v>
      </c>
      <c r="D25">
        <v>32.799999999999997</v>
      </c>
      <c r="E25">
        <v>1.96</v>
      </c>
    </row>
    <row r="26" spans="1:6" x14ac:dyDescent="0.2">
      <c r="A26" t="s">
        <v>31</v>
      </c>
      <c r="B26" s="1">
        <v>45127</v>
      </c>
      <c r="D26">
        <v>29.9</v>
      </c>
      <c r="E26">
        <v>0.83699999999999997</v>
      </c>
      <c r="F26">
        <v>0.94</v>
      </c>
    </row>
    <row r="27" spans="1:6" x14ac:dyDescent="0.2">
      <c r="A27" t="s">
        <v>42</v>
      </c>
      <c r="B27" s="1">
        <v>45127</v>
      </c>
      <c r="D27">
        <v>27.7</v>
      </c>
      <c r="E27">
        <v>1.68</v>
      </c>
      <c r="F27">
        <v>2.2000000000000002</v>
      </c>
    </row>
    <row r="28" spans="1:6" x14ac:dyDescent="0.2">
      <c r="A28" t="s">
        <v>43</v>
      </c>
      <c r="B28" s="1">
        <v>45127</v>
      </c>
      <c r="D28">
        <v>35.6</v>
      </c>
      <c r="E28">
        <v>1.07</v>
      </c>
    </row>
    <row r="29" spans="1:6" x14ac:dyDescent="0.2">
      <c r="A29" t="s">
        <v>15</v>
      </c>
      <c r="B29" s="1">
        <v>45127</v>
      </c>
      <c r="D29">
        <v>31.6</v>
      </c>
      <c r="E29">
        <v>0.86</v>
      </c>
    </row>
    <row r="30" spans="1:6" x14ac:dyDescent="0.2">
      <c r="A30" t="s">
        <v>2</v>
      </c>
      <c r="B30" s="1">
        <v>45127</v>
      </c>
      <c r="D30">
        <v>32.4</v>
      </c>
      <c r="E30">
        <v>1.1499999999999999</v>
      </c>
    </row>
    <row r="31" spans="1:6" x14ac:dyDescent="0.2">
      <c r="A31" t="s">
        <v>44</v>
      </c>
      <c r="B31" s="1">
        <v>45127</v>
      </c>
      <c r="D31">
        <v>35.200000000000003</v>
      </c>
      <c r="E31">
        <v>1.5</v>
      </c>
    </row>
    <row r="32" spans="1:6" x14ac:dyDescent="0.2">
      <c r="A32" t="s">
        <v>45</v>
      </c>
      <c r="B32" s="1">
        <v>45127</v>
      </c>
      <c r="D32">
        <v>30.4</v>
      </c>
      <c r="E32">
        <v>1.1599999999999999</v>
      </c>
      <c r="F32">
        <v>1.38</v>
      </c>
    </row>
    <row r="33" spans="1:6" x14ac:dyDescent="0.2">
      <c r="A33" t="s">
        <v>28</v>
      </c>
      <c r="B33" s="1">
        <v>45127</v>
      </c>
      <c r="D33">
        <v>27.6</v>
      </c>
      <c r="E33">
        <v>1.25</v>
      </c>
    </row>
    <row r="34" spans="1:6" x14ac:dyDescent="0.2">
      <c r="A34" t="s">
        <v>32</v>
      </c>
      <c r="B34" s="1">
        <v>45134</v>
      </c>
      <c r="D34">
        <v>26.3</v>
      </c>
      <c r="E34">
        <v>1.42</v>
      </c>
    </row>
    <row r="35" spans="1:6" x14ac:dyDescent="0.2">
      <c r="A35" t="s">
        <v>33</v>
      </c>
      <c r="B35" s="1">
        <v>45134</v>
      </c>
      <c r="D35">
        <v>21.8</v>
      </c>
      <c r="E35">
        <v>1.68</v>
      </c>
    </row>
    <row r="36" spans="1:6" x14ac:dyDescent="0.2">
      <c r="A36" t="s">
        <v>39</v>
      </c>
      <c r="B36" s="1">
        <v>45134</v>
      </c>
      <c r="D36">
        <v>39.5</v>
      </c>
      <c r="E36">
        <v>1.51</v>
      </c>
    </row>
    <row r="37" spans="1:6" x14ac:dyDescent="0.2">
      <c r="A37" t="s">
        <v>34</v>
      </c>
      <c r="B37" s="1">
        <v>45134</v>
      </c>
      <c r="D37">
        <v>33.4</v>
      </c>
      <c r="E37">
        <v>1.7</v>
      </c>
      <c r="F37" t="s">
        <v>40</v>
      </c>
    </row>
    <row r="38" spans="1:6" x14ac:dyDescent="0.2">
      <c r="A38" t="s">
        <v>35</v>
      </c>
      <c r="B38" s="1">
        <v>45134</v>
      </c>
      <c r="D38">
        <v>30.1</v>
      </c>
      <c r="E38">
        <v>1.47</v>
      </c>
    </row>
    <row r="39" spans="1:6" x14ac:dyDescent="0.2">
      <c r="A39" t="s">
        <v>36</v>
      </c>
      <c r="B39" s="1">
        <v>45134</v>
      </c>
      <c r="D39">
        <v>30.1</v>
      </c>
      <c r="E39">
        <v>1.73</v>
      </c>
    </row>
    <row r="40" spans="1:6" x14ac:dyDescent="0.2">
      <c r="A40" t="s">
        <v>37</v>
      </c>
      <c r="B40" s="1">
        <v>45134</v>
      </c>
      <c r="D40">
        <v>33.299999999999997</v>
      </c>
      <c r="E40">
        <v>1.91</v>
      </c>
    </row>
    <row r="41" spans="1:6" x14ac:dyDescent="0.2">
      <c r="A41" t="s">
        <v>38</v>
      </c>
      <c r="B41" s="1">
        <v>45134</v>
      </c>
      <c r="D41">
        <v>22.9</v>
      </c>
      <c r="E41">
        <v>1.46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Chaney Hart</dc:creator>
  <cp:lastModifiedBy>Hart, Chaney Michael</cp:lastModifiedBy>
  <dcterms:created xsi:type="dcterms:W3CDTF">2023-07-26T00:01:52Z</dcterms:created>
  <dcterms:modified xsi:type="dcterms:W3CDTF">2023-09-21T19:58:50Z</dcterms:modified>
</cp:coreProperties>
</file>