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/>
  <mc:AlternateContent xmlns:mc="http://schemas.openxmlformats.org/markup-compatibility/2006">
    <mc:Choice Requires="x15">
      <x15ac:absPath xmlns:x15ac="http://schemas.microsoft.com/office/spreadsheetml/2010/11/ac" url="F:\Git\tips\node\getAuthCodeJson\lib\"/>
    </mc:Choice>
  </mc:AlternateContent>
  <xr:revisionPtr revIDLastSave="0" documentId="13_ncr:1_{951B4746-B1AA-43EE-9F78-B8E9AB4D1C2E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功能权限 (2)" sheetId="4" r:id="rId1"/>
    <sheet name="功能权限" sheetId="1" r:id="rId2"/>
    <sheet name="数据权限" sheetId="3" r:id="rId3"/>
  </sheets>
  <calcPr calcId="18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59" i="4" l="1"/>
  <c r="I160" i="4"/>
  <c r="I2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</calcChain>
</file>

<file path=xl/sharedStrings.xml><?xml version="1.0" encoding="utf-8"?>
<sst xmlns="http://schemas.openxmlformats.org/spreadsheetml/2006/main" count="1962" uniqueCount="564">
  <si>
    <t>目录</t>
  </si>
  <si>
    <t>模块</t>
  </si>
  <si>
    <t>描述</t>
  </si>
  <si>
    <t>接口</t>
  </si>
  <si>
    <t>code</t>
  </si>
  <si>
    <t>备注</t>
  </si>
  <si>
    <t>系统管理</t>
  </si>
  <si>
    <t>物流中心</t>
  </si>
  <si>
    <t>仅限系统管理员操作。</t>
  </si>
  <si>
    <t>admin专属</t>
  </si>
  <si>
    <t>——</t>
  </si>
  <si>
    <t>角色管理</t>
  </si>
  <si>
    <t>系统管理员/wms管理员操作（只看所属物流中心数据）</t>
  </si>
  <si>
    <t>用户类型控制；数据权限控制：物流中心</t>
  </si>
  <si>
    <t>用户管理</t>
  </si>
  <si>
    <t>菜单管理</t>
  </si>
  <si>
    <t>字典管理</t>
  </si>
  <si>
    <t>主数据</t>
  </si>
  <si>
    <t>货主档案</t>
  </si>
  <si>
    <t>通过是否主数据管理员控制</t>
  </si>
  <si>
    <t>单位主档</t>
  </si>
  <si>
    <t>规则分类</t>
  </si>
  <si>
    <t>货品剂型</t>
  </si>
  <si>
    <t>货品主档</t>
  </si>
  <si>
    <t>货主供应商</t>
  </si>
  <si>
    <t>货主客户</t>
  </si>
  <si>
    <t>地址管理</t>
  </si>
  <si>
    <t>货主货品分类</t>
  </si>
  <si>
    <t>货主货品</t>
  </si>
  <si>
    <t>首页</t>
  </si>
  <si>
    <t>待定</t>
  </si>
  <si>
    <t>基础档案</t>
  </si>
  <si>
    <t>列表</t>
  </si>
  <si>
    <t>/ownerSupplier/page</t>
  </si>
  <si>
    <t>center:ownerSupplier:page</t>
  </si>
  <si>
    <t>新增/编辑</t>
  </si>
  <si>
    <t>/ownerSupplier/add</t>
  </si>
  <si>
    <t>center:ownerSupplier:add</t>
  </si>
  <si>
    <t>列表编辑按钮默认显示，权限控制保存</t>
  </si>
  <si>
    <t>编辑</t>
  </si>
  <si>
    <t>/ownerSupplier/update</t>
  </si>
  <si>
    <t>菜单管理无需配置</t>
  </si>
  <si>
    <t>/ownerCustomer/page</t>
  </si>
  <si>
    <t>center:ownerCustomer:page</t>
  </si>
  <si>
    <t>新增</t>
  </si>
  <si>
    <t>/ownerCustomer/add</t>
  </si>
  <si>
    <t>center:ownerCustomer:add</t>
  </si>
  <si>
    <t>/ownerCustomer/update</t>
  </si>
  <si>
    <t>地址</t>
  </si>
  <si>
    <t>/address/page</t>
  </si>
  <si>
    <t>center:address:page</t>
  </si>
  <si>
    <t>/address/add</t>
  </si>
  <si>
    <t>center:address:add</t>
  </si>
  <si>
    <t>线路</t>
  </si>
  <si>
    <t>/route/page</t>
  </si>
  <si>
    <t>center:route:page</t>
  </si>
  <si>
    <t>/route/add</t>
  </si>
  <si>
    <t>center:route:add</t>
  </si>
  <si>
    <t>/route/update</t>
  </si>
  <si>
    <t>删除</t>
  </si>
  <si>
    <t>/route/delete</t>
  </si>
  <si>
    <t>center:route:delete</t>
  </si>
  <si>
    <t>/ownerGoods/page</t>
  </si>
  <si>
    <t>center:ownerGoods:page</t>
  </si>
  <si>
    <t>/ownerGoods/add</t>
  </si>
  <si>
    <t>center:ownerGoods:add</t>
  </si>
  <si>
    <t>/ownerGoods/update</t>
  </si>
  <si>
    <t>ABC分类设置</t>
  </si>
  <si>
    <t>/ownerGoods/classification</t>
  </si>
  <si>
    <t>center:ownerGoods:classification</t>
  </si>
  <si>
    <t>批号档案</t>
  </si>
  <si>
    <t>/batchArchives/page</t>
  </si>
  <si>
    <t>center:batchArchives:page</t>
  </si>
  <si>
    <t>货品货位设置</t>
  </si>
  <si>
    <t>/ownerGoodsSpace/page</t>
  </si>
  <si>
    <t>center:ownerGoodsSpace:page</t>
  </si>
  <si>
    <t>设置（货位设置）</t>
  </si>
  <si>
    <t>/ownerGoodsSpace/space/save</t>
  </si>
  <si>
    <t>center:ownerGoodsSpace:add</t>
  </si>
  <si>
    <t>设置（分区设置）</t>
  </si>
  <si>
    <t>/ownerGoodsSpace/section/save</t>
  </si>
  <si>
    <t>设置</t>
  </si>
  <si>
    <t>无权限时：列表选择改为文本，已设置弹窗没有确定按钮，无未设置；列表表头设置按钮去掉</t>
  </si>
  <si>
    <t>/ownerGoodsCategory/page</t>
  </si>
  <si>
    <t>center:ownerGoodsCategory:page</t>
  </si>
  <si>
    <t>/ownerGoodsCategory/add</t>
  </si>
  <si>
    <t>center:ownerGoodsCategory:add</t>
  </si>
  <si>
    <t>仓库</t>
  </si>
  <si>
    <t>/warehouse/page</t>
  </si>
  <si>
    <t>center:warehouse:page</t>
  </si>
  <si>
    <t>/warehouse/add</t>
  </si>
  <si>
    <t>center:warehouse:add</t>
  </si>
  <si>
    <t>/warehouse/update</t>
  </si>
  <si>
    <t>库区</t>
  </si>
  <si>
    <t>/storageArea/page</t>
  </si>
  <si>
    <t>center:storageArea:page</t>
  </si>
  <si>
    <t>/storageArea/add</t>
  </si>
  <si>
    <t>center:storageArea:add</t>
  </si>
  <si>
    <t>/storageArea/update</t>
  </si>
  <si>
    <t>分区</t>
  </si>
  <si>
    <t>/storageSection/page</t>
  </si>
  <si>
    <t>center:storageSection:page</t>
  </si>
  <si>
    <t>/storageSection/add</t>
  </si>
  <si>
    <t>center:storageSection:add</t>
  </si>
  <si>
    <t>/storageSection/update</t>
  </si>
  <si>
    <t>货位</t>
  </si>
  <si>
    <t>/storageSpace/page</t>
  </si>
  <si>
    <t>center:storageSpace:page</t>
  </si>
  <si>
    <t>/storageSpace/add</t>
  </si>
  <si>
    <t>center:storageSpace:add</t>
  </si>
  <si>
    <t>/storageSpace/update</t>
  </si>
  <si>
    <t>状态变更</t>
  </si>
  <si>
    <t>/storageSpace/enabled</t>
  </si>
  <si>
    <t>center:storageSpace:enabled</t>
  </si>
  <si>
    <t>无权限：按钮禁用</t>
  </si>
  <si>
    <t>容器设置</t>
  </si>
  <si>
    <t>/container/page</t>
  </si>
  <si>
    <t>center:container:page</t>
  </si>
  <si>
    <t>/container/add</t>
  </si>
  <si>
    <t>center:container:add</t>
  </si>
  <si>
    <t>/container/update</t>
  </si>
  <si>
    <t>道口</t>
  </si>
  <si>
    <t>/roadCross/page</t>
  </si>
  <si>
    <t>center:roadCross:list</t>
  </si>
  <si>
    <t>/roadCross/add</t>
  </si>
  <si>
    <t>center:roadCross:add</t>
  </si>
  <si>
    <t>/roadCross/update</t>
  </si>
  <si>
    <t>/roadCross/enabled</t>
  </si>
  <si>
    <t>center:roadCross:enabled</t>
  </si>
  <si>
    <t>是否默认</t>
  </si>
  <si>
    <t>/roadCross/defaulted</t>
  </si>
  <si>
    <t>center:roadCross:defaulted</t>
  </si>
  <si>
    <t>列表添加“是否默认”操作，编辑去掉；无权限：按钮禁用</t>
  </si>
  <si>
    <t>司机管理</t>
  </si>
  <si>
    <t>/driver/page</t>
  </si>
  <si>
    <t>center:driver:list</t>
  </si>
  <si>
    <t>/driver/add</t>
  </si>
  <si>
    <t>center:driver:add</t>
  </si>
  <si>
    <t>/driver/update</t>
  </si>
  <si>
    <t>/driver/delete</t>
  </si>
  <si>
    <t>center:driver:delete</t>
  </si>
  <si>
    <t>/driver/enabled</t>
  </si>
  <si>
    <t>center:driver:enable</t>
  </si>
  <si>
    <t>节假日设置</t>
  </si>
  <si>
    <t>/holiday/page</t>
  </si>
  <si>
    <t>center:holiday:page</t>
  </si>
  <si>
    <t>/holiday/add</t>
  </si>
  <si>
    <t>center:holiday:add</t>
  </si>
  <si>
    <t>/holiday/update</t>
  </si>
  <si>
    <t>/holiday/delete</t>
  </si>
  <si>
    <t>center:holiday:delete</t>
  </si>
  <si>
    <t>规则设置</t>
  </si>
  <si>
    <t>收货单拆单规则</t>
  </si>
  <si>
    <t>/receivingRule/page</t>
  </si>
  <si>
    <t>center:receivingRule:list</t>
  </si>
  <si>
    <t>/receivingRule/add</t>
  </si>
  <si>
    <t>center:receivingRule:add</t>
  </si>
  <si>
    <t>/receivingRule/update</t>
  </si>
  <si>
    <t>/receivingRule/delete</t>
  </si>
  <si>
    <t>center:receivingRule:delete</t>
  </si>
  <si>
    <t>/receivingRule/enabled</t>
  </si>
  <si>
    <t>center:receivingRule:enabled</t>
  </si>
  <si>
    <t>波次管里单生成规则</t>
  </si>
  <si>
    <t>/waveRule/page</t>
  </si>
  <si>
    <t>center:waveRule:page</t>
  </si>
  <si>
    <t>/waveRule/add</t>
  </si>
  <si>
    <t>center:waveRule:add</t>
  </si>
  <si>
    <t>/waveRule/update</t>
  </si>
  <si>
    <t>/waveRule/delete</t>
  </si>
  <si>
    <t>center:waveRule:delete</t>
  </si>
  <si>
    <t>/waveRule/enabled</t>
  </si>
  <si>
    <t>center:waveRule:enabled</t>
  </si>
  <si>
    <t>养护规则</t>
  </si>
  <si>
    <t>/maintainRule/page</t>
  </si>
  <si>
    <t>center:maintainRule:list</t>
  </si>
  <si>
    <t>/maintainRule/add</t>
  </si>
  <si>
    <t>center:maintainRule:add</t>
  </si>
  <si>
    <t>/maintainRule/update</t>
  </si>
  <si>
    <t>/maintainRule/delete</t>
  </si>
  <si>
    <t>center:maintainRule:delete</t>
  </si>
  <si>
    <t>/maintainRule/enabled</t>
  </si>
  <si>
    <t>center:maintainRule:enabled</t>
  </si>
  <si>
    <t>打印设置</t>
  </si>
  <si>
    <t>数据集设置</t>
  </si>
  <si>
    <t>/printDataCollection/page</t>
  </si>
  <si>
    <t>center:printDataCollection:list</t>
  </si>
  <si>
    <t>/printDataCollection/add</t>
  </si>
  <si>
    <t>center:printDataCollection:add</t>
  </si>
  <si>
    <t>/printDataCollection/update</t>
  </si>
  <si>
    <t>/printDataCollection/delete</t>
  </si>
  <si>
    <t>center:printDataCollection:delete</t>
  </si>
  <si>
    <t>模板设置</t>
  </si>
  <si>
    <t>/printDataTemplate/page</t>
  </si>
  <si>
    <t>center:printDataTemplate:list</t>
  </si>
  <si>
    <t>/printDataTemplate/add</t>
  </si>
  <si>
    <t>center:printDataTemplate:add</t>
  </si>
  <si>
    <t>/printDataTemplate/update</t>
  </si>
  <si>
    <t>/printDataTemplate/delete</t>
  </si>
  <si>
    <t>center:printDataTemplate:delete</t>
  </si>
  <si>
    <t>状态变更（启用/禁用）</t>
  </si>
  <si>
    <t>/printDataTemplate/enabled</t>
  </si>
  <si>
    <t>center:printDataTemplate:enabled</t>
  </si>
  <si>
    <t>/printDataDesign/page</t>
  </si>
  <si>
    <t>center:printDataDesign:list</t>
  </si>
  <si>
    <t>/printDataDesign/add</t>
  </si>
  <si>
    <t>center:printDataDesign:add</t>
  </si>
  <si>
    <t>/printDataDesign/update</t>
  </si>
  <si>
    <t>/printDataDesign/delete</t>
  </si>
  <si>
    <t>center:printDataDesign:delete</t>
  </si>
  <si>
    <t>/printDataDesign/enabled</t>
  </si>
  <si>
    <t>center:printDataDesign:enabled</t>
  </si>
  <si>
    <t>关联角色</t>
  </si>
  <si>
    <t>/printDataDesign/join/role</t>
  </si>
  <si>
    <t>center:printDataDesign:joinRole</t>
  </si>
  <si>
    <t>关联功能</t>
  </si>
  <si>
    <t>/printDataDesign/join/resource</t>
  </si>
  <si>
    <t>center:printDataDesign:joinResource</t>
  </si>
  <si>
    <t>打印日志</t>
  </si>
  <si>
    <t>/printDataDesignLog/page</t>
  </si>
  <si>
    <t>center:printDataDesignLog:list</t>
  </si>
  <si>
    <t>详情</t>
  </si>
  <si>
    <t>无需权限</t>
  </si>
  <si>
    <t>需要权限（前端处理）</t>
  </si>
  <si>
    <t>/setup/save</t>
  </si>
  <si>
    <t>center:setup:save</t>
  </si>
  <si>
    <t>收货管理</t>
  </si>
  <si>
    <t>入库订单</t>
  </si>
  <si>
    <t>/receiptOrder/page</t>
  </si>
  <si>
    <t>center:receiptOrder:list</t>
  </si>
  <si>
    <t>/receiptOrder/detail</t>
  </si>
  <si>
    <t>打开</t>
  </si>
  <si>
    <t>/receiptOrder/open</t>
  </si>
  <si>
    <t>center:receiptOrder:open</t>
  </si>
  <si>
    <t>采购收货单</t>
  </si>
  <si>
    <t>/purchaseReceiving/page</t>
  </si>
  <si>
    <t>center:purchaseReceiving:list</t>
  </si>
  <si>
    <t>/purchaseReceiving/add</t>
  </si>
  <si>
    <t>center:purchaseReceiving:add</t>
  </si>
  <si>
    <t>只控制列表按钮</t>
  </si>
  <si>
    <t>/purchaseReceiving/update</t>
  </si>
  <si>
    <t>/purchaseReceiving/detail</t>
  </si>
  <si>
    <t>/purchaseReceiving/delete</t>
  </si>
  <si>
    <t>center:purchaseReceiving:delete</t>
  </si>
  <si>
    <t>查看随货同行单模板</t>
  </si>
  <si>
    <t>/purchaseReceiving/goodsBillTemplate</t>
  </si>
  <si>
    <t>center:purchaseReceiving:goodsBillTemplate</t>
  </si>
  <si>
    <t>提交</t>
  </si>
  <si>
    <t>/purchaseReceiving/submit</t>
  </si>
  <si>
    <t>采购验收单</t>
  </si>
  <si>
    <t>/purchaseAccept/page</t>
  </si>
  <si>
    <t>center:purchaseAccept:list</t>
  </si>
  <si>
    <t>/purchaseAccept/add</t>
  </si>
  <si>
    <t>center:purchaseAccept:add</t>
  </si>
  <si>
    <t>/purchaseAccept/detail</t>
  </si>
  <si>
    <t>/purchaseAccept/delete</t>
  </si>
  <si>
    <t>center:purchaseAccept:delte</t>
  </si>
  <si>
    <t>入库确认</t>
  </si>
  <si>
    <t>/moveLibraryAccept/confirm</t>
  </si>
  <si>
    <t>center:moveLibraryAccept:confirm</t>
  </si>
  <si>
    <t>上传监管码</t>
  </si>
  <si>
    <t>/pdaAcceptSupervision/create</t>
  </si>
  <si>
    <t>center:pdaAcceptSupervision:create</t>
  </si>
  <si>
    <t>审核</t>
  </si>
  <si>
    <t>/purchaseAccept/submit</t>
  </si>
  <si>
    <t>center:purchaseAccept:audit</t>
  </si>
  <si>
    <t>上架清单确认</t>
  </si>
  <si>
    <t>/purchaseAccept/audit</t>
  </si>
  <si>
    <t>销退收货单</t>
  </si>
  <si>
    <t>/returnReceiving/page</t>
  </si>
  <si>
    <t>center:returnReceiving:list</t>
  </si>
  <si>
    <t>/returnReceiving/add</t>
  </si>
  <si>
    <t>center:returnReceiving:add</t>
  </si>
  <si>
    <t>/returnReceiving/detail</t>
  </si>
  <si>
    <t>/returnReceiving/delete</t>
  </si>
  <si>
    <t>center:returnReceiving:delete</t>
  </si>
  <si>
    <t>/returnReceiving/submit</t>
  </si>
  <si>
    <t>销退验收单</t>
  </si>
  <si>
    <t>/returnAccept/page</t>
  </si>
  <si>
    <t>center:returnAccept:list</t>
  </si>
  <si>
    <t>/returnAccept/add</t>
  </si>
  <si>
    <t>center:returnAccept:add</t>
  </si>
  <si>
    <t>/returnAccept/detail</t>
  </si>
  <si>
    <t>/returnAccept/delete</t>
  </si>
  <si>
    <t>center:returnAccept:delete</t>
  </si>
  <si>
    <t>/returnAccept/submit</t>
  </si>
  <si>
    <t>center:returnAccept:audit</t>
  </si>
  <si>
    <t>/returnAccept/audit</t>
  </si>
  <si>
    <t>借货还回收货单</t>
  </si>
  <si>
    <t>/giveBackReceiving/page</t>
  </si>
  <si>
    <t>center:giveBackReceiving:list</t>
  </si>
  <si>
    <t>/giveBackReceiving/add</t>
  </si>
  <si>
    <t>center:giveBackReceiving:add</t>
  </si>
  <si>
    <t>/giveBackReceiving/detail</t>
  </si>
  <si>
    <t>/giveBackReceiving/delete</t>
  </si>
  <si>
    <t>center:giveBackReceiving:delete</t>
  </si>
  <si>
    <t>/giveBackReceiving/submit</t>
  </si>
  <si>
    <t>借货还回验收单</t>
  </si>
  <si>
    <t>/giveBackAccept/page</t>
  </si>
  <si>
    <t>center:giveBackAccept:list</t>
  </si>
  <si>
    <t>/giveBackAccept/add</t>
  </si>
  <si>
    <t>center:giveBackAccept:add</t>
  </si>
  <si>
    <t>/giveBackAccept/detail</t>
  </si>
  <si>
    <t>/giveBackAccept/delete</t>
  </si>
  <si>
    <t>center:giveBackAccept:delete</t>
  </si>
  <si>
    <t>/giveBackAccept/submit</t>
  </si>
  <si>
    <t>center:giveBackAccept:audit</t>
  </si>
  <si>
    <t>/giveBackAccept/audit</t>
  </si>
  <si>
    <t>移库入库收货单</t>
  </si>
  <si>
    <t>/moveLibraryReceiving/page</t>
  </si>
  <si>
    <t>center:moveLibraryReceiving:list</t>
  </si>
  <si>
    <t>/moveLibraryReceiving/add</t>
  </si>
  <si>
    <t>center:moveLibraryReceiving:add</t>
  </si>
  <si>
    <t>/moveLibraryReceiving/detail</t>
  </si>
  <si>
    <t>/moveLibraryReceiving/delete</t>
  </si>
  <si>
    <t>center:moveLibraryReceiving:delete</t>
  </si>
  <si>
    <t>/moveLibraryReceiving/submit</t>
  </si>
  <si>
    <t>移库入库验收单</t>
  </si>
  <si>
    <t>/moveLibraryAccept/page</t>
  </si>
  <si>
    <t>center:moveLibraryAccept:list</t>
  </si>
  <si>
    <t>/moveLibraryAccept/add</t>
  </si>
  <si>
    <t>center:moveLibraryAccept:add</t>
  </si>
  <si>
    <t>/moveLibraryAccept/detail</t>
  </si>
  <si>
    <t>/moveLibraryAccept/delete</t>
  </si>
  <si>
    <t>center:moveLibraryAccept:delete</t>
  </si>
  <si>
    <t>/moveLibraryAccept/submit</t>
  </si>
  <si>
    <t>center:moveLibraryAccept:audit</t>
  </si>
  <si>
    <t>/moveLibraryAccept/audit</t>
  </si>
  <si>
    <t>货主来货收货单</t>
  </si>
  <si>
    <t>/ownerSentGoodsReceiving/page</t>
  </si>
  <si>
    <t>center:ownerSentGoodsReceiving:list</t>
  </si>
  <si>
    <t>/ownerSentGoodsReceiving/add</t>
  </si>
  <si>
    <t>center:ownerSentGoodsReceiving:add</t>
  </si>
  <si>
    <t>/ownerSentGoodsReceiving/detail</t>
  </si>
  <si>
    <t>/ownerSentGoodsReceiving/delete</t>
  </si>
  <si>
    <t>center:ownerSentGoodsReceiving:delete</t>
  </si>
  <si>
    <t>/ownerSentGoodsReceiving/submit</t>
  </si>
  <si>
    <t>货主来货验收单</t>
  </si>
  <si>
    <t>/ownerSentGoodsAccept/page</t>
  </si>
  <si>
    <t>center:ownerSentGoodsAccept:list</t>
  </si>
  <si>
    <t>/ownerSentGoodsAccept/add</t>
  </si>
  <si>
    <t>center:ownerSentGoodsAccept:add</t>
  </si>
  <si>
    <t>/ownerSentGoodsAccept/detail</t>
  </si>
  <si>
    <t>/ownerSentGoodsAccept/delete</t>
  </si>
  <si>
    <t>center:ownerSentGoodsAccept:delete</t>
  </si>
  <si>
    <t>/ownerSentGoodsAccept/submit</t>
  </si>
  <si>
    <t>center:ownerSentGoodsAccept:audit</t>
  </si>
  <si>
    <t>/ownerSentGoodsAccept/audit</t>
  </si>
  <si>
    <t>上架作业单</t>
  </si>
  <si>
    <t>/shelfOperation/page</t>
  </si>
  <si>
    <t>center:shelfOperation:list</t>
  </si>
  <si>
    <t>上架确认</t>
  </si>
  <si>
    <t>/shelfOperation/up</t>
  </si>
  <si>
    <t>center:shelfOperation:up</t>
  </si>
  <si>
    <t>出库管理</t>
  </si>
  <si>
    <t>发货订单</t>
  </si>
  <si>
    <t>/shipmentOrder/page</t>
  </si>
  <si>
    <t>center:shipmentOrder:list</t>
  </si>
  <si>
    <t>/shipmentOrder/detail</t>
  </si>
  <si>
    <t>波次管里单</t>
  </si>
  <si>
    <t>/waveOrder/page</t>
  </si>
  <si>
    <t>center:waveOrder:list</t>
  </si>
  <si>
    <t>修改派车单号</t>
  </si>
  <si>
    <t>/waveOrder/updateDispatchNo</t>
  </si>
  <si>
    <t>center:waveOrder:updateDispatchNo</t>
  </si>
  <si>
    <t>无权限：显示文本</t>
  </si>
  <si>
    <t>新增/提交</t>
  </si>
  <si>
    <t>/waveOrder/add</t>
  </si>
  <si>
    <t>center:waveOrder:submit</t>
  </si>
  <si>
    <t>/waveOrder/submit</t>
  </si>
  <si>
    <t>波次任务单</t>
  </si>
  <si>
    <t>/waveTask/page</t>
  </si>
  <si>
    <t>center:waveTask:list</t>
  </si>
  <si>
    <t>详情（明细列表）</t>
  </si>
  <si>
    <t>/waveTask/item/page</t>
  </si>
  <si>
    <t>手动拣货</t>
  </si>
  <si>
    <t>/waveTask/manualPick</t>
  </si>
  <si>
    <t>center:waveTask:manualPick</t>
  </si>
  <si>
    <t>零货补货</t>
  </si>
  <si>
    <t>/waveTask/createReplenishment</t>
  </si>
  <si>
    <t>center:waveTask:createReplenishment</t>
  </si>
  <si>
    <t>强制下发</t>
  </si>
  <si>
    <t>/waveTask/forceSubmit</t>
  </si>
  <si>
    <t>center:waveTask:forceSubmit</t>
  </si>
  <si>
    <t>拣货作业单</t>
  </si>
  <si>
    <t>/pickTask/page</t>
  </si>
  <si>
    <t>center:pickTask:list</t>
  </si>
  <si>
    <t>发货确认</t>
  </si>
  <si>
    <t>/pickTask/confirmShipment</t>
  </si>
  <si>
    <t>center:pickTask:confirmShipment</t>
  </si>
  <si>
    <t>输送线作业单</t>
  </si>
  <si>
    <t>/conveyorTask/page</t>
  </si>
  <si>
    <t>center:conveyorTask:list</t>
  </si>
  <si>
    <t>/conveyorTask/item/page</t>
  </si>
  <si>
    <t>周转箱复核</t>
  </si>
  <si>
    <t>/conveyorTask/confirm</t>
  </si>
  <si>
    <t>center:conveyorTask:confirm</t>
  </si>
  <si>
    <t>复核</t>
  </si>
  <si>
    <t>/conveyorTask/detail</t>
  </si>
  <si>
    <t>库存管理</t>
  </si>
  <si>
    <t>货位库存</t>
  </si>
  <si>
    <t>/storageSpaceStock/page</t>
  </si>
  <si>
    <t>storageSpaceStock:storageSpaceStock:page</t>
  </si>
  <si>
    <t>锁定</t>
  </si>
  <si>
    <t>/storageSpaceStock//update/locked</t>
  </si>
  <si>
    <t>storageSpaceStock:storageSpaceStock:update:locked</t>
  </si>
  <si>
    <t>货位调整</t>
  </si>
  <si>
    <t>/storageSpaceStock/update</t>
  </si>
  <si>
    <t>storageSpaceStock:storageSpaceStock:update</t>
  </si>
  <si>
    <t>批号调整单</t>
  </si>
  <si>
    <t>/batchAdjustOrder/page</t>
  </si>
  <si>
    <t>center:batchAdjustOrder:page</t>
  </si>
  <si>
    <t>/batchAdjustOrder/add</t>
  </si>
  <si>
    <t>center:batchAdjustOrder:add</t>
  </si>
  <si>
    <t>明细</t>
  </si>
  <si>
    <t>/batchAdjustOrder/detail</t>
  </si>
  <si>
    <t>center:batchAdjustOrder:detail</t>
  </si>
  <si>
    <t>分配货位</t>
  </si>
  <si>
    <t>/batchAdjustOrder/warehouse/update</t>
  </si>
  <si>
    <t>center:batchAdjustOrder:warehouse:update</t>
  </si>
  <si>
    <t>移位管理</t>
  </si>
  <si>
    <t>移位单</t>
  </si>
  <si>
    <t>/moveOrder/page</t>
  </si>
  <si>
    <t>center:moveOrder:list</t>
  </si>
  <si>
    <t>/moveOrder/create</t>
  </si>
  <si>
    <t>center:moveOrder:create</t>
  </si>
  <si>
    <t>/moveOrder/submit/one</t>
  </si>
  <si>
    <t>移位拣货作业单</t>
  </si>
  <si>
    <t>/movePick/page</t>
  </si>
  <si>
    <t>center:movePick:list</t>
  </si>
  <si>
    <t>/movePick/detail</t>
  </si>
  <si>
    <t>移位上架作业单</t>
  </si>
  <si>
    <t>/moveShelf/page</t>
  </si>
  <si>
    <t>center:moveShelf:list</t>
  </si>
  <si>
    <t>/moveShelf/detail</t>
  </si>
  <si>
    <t>电子监管码</t>
  </si>
  <si>
    <t>入库扫描记录</t>
  </si>
  <si>
    <t>/electronicSupervision/scan/list</t>
  </si>
  <si>
    <t>center:electronicSupervision:scan:list</t>
  </si>
  <si>
    <t>导出</t>
  </si>
  <si>
    <t>/electronicSupervision/export</t>
  </si>
  <si>
    <t>center:electronicSupervision:export</t>
  </si>
  <si>
    <t>入库未扫描单据</t>
  </si>
  <si>
    <t>/electronicSupervision/notscan/list</t>
  </si>
  <si>
    <t>center:electronicSupervision:notscan:list</t>
  </si>
  <si>
    <t>出库扫描记录</t>
  </si>
  <si>
    <t>/scanBillRecord/page</t>
  </si>
  <si>
    <t>center:scanBillRecord:list</t>
  </si>
  <si>
    <t>center:scanBillRecord:export</t>
  </si>
  <si>
    <t>需要实现该功能</t>
  </si>
  <si>
    <t>出库未扫描单据</t>
  </si>
  <si>
    <t>/scanBill/page</t>
  </si>
  <si>
    <t>center:scanBill:list</t>
  </si>
  <si>
    <t>养护管理</t>
  </si>
  <si>
    <t>养护单</t>
  </si>
  <si>
    <t>/maintain/page</t>
  </si>
  <si>
    <t>center:maintain:list</t>
  </si>
  <si>
    <t>/maintain/add</t>
  </si>
  <si>
    <t>center:maintain:add</t>
  </si>
  <si>
    <t>/maintain/update</t>
  </si>
  <si>
    <t>/maintain/delete</t>
  </si>
  <si>
    <t>center:maintain:delete</t>
  </si>
  <si>
    <t>接口日志</t>
  </si>
  <si>
    <t>/openapi/module/list</t>
  </si>
  <si>
    <t>openapi:module:list</t>
  </si>
  <si>
    <t>执行</t>
  </si>
  <si>
    <t>/openapi/company/execute</t>
  </si>
  <si>
    <t>openapi:log:execute</t>
  </si>
  <si>
    <t>用户清单</t>
  </si>
  <si>
    <t>数据权限</t>
  </si>
  <si>
    <t>pda</t>
  </si>
  <si>
    <t>上架</t>
  </si>
  <si>
    <t>无需功能权限/数据权限</t>
  </si>
  <si>
    <t>入库扫监管码</t>
  </si>
  <si>
    <t>出库扫监管码</t>
  </si>
  <si>
    <t>库存</t>
  </si>
  <si>
    <t>移位拣货</t>
  </si>
  <si>
    <t>移位上架</t>
  </si>
  <si>
    <t>状态变更</t>
    <phoneticPr fontId="6" type="noConversion"/>
  </si>
  <si>
    <t>center:setup:page</t>
    <phoneticPr fontId="6" type="noConversion"/>
  </si>
  <si>
    <t>打印设计</t>
    <phoneticPr fontId="6" type="noConversion"/>
  </si>
  <si>
    <t>/setup/page</t>
    <phoneticPr fontId="6" type="noConversion"/>
  </si>
  <si>
    <t>/car/page</t>
  </si>
  <si>
    <t>center:car:list</t>
  </si>
  <si>
    <t>/car/add</t>
  </si>
  <si>
    <t>center:car:add</t>
  </si>
  <si>
    <t>/car/delete</t>
  </si>
  <si>
    <t>center:car:delete</t>
  </si>
  <si>
    <t>/car/enabled</t>
  </si>
  <si>
    <t>center:car:enable</t>
  </si>
  <si>
    <t>是否检修</t>
  </si>
  <si>
    <t>/car/repair</t>
  </si>
  <si>
    <t>center:car:repair</t>
  </si>
  <si>
    <t>车辆管理</t>
    <phoneticPr fontId="6" type="noConversion"/>
  </si>
  <si>
    <t>basicData</t>
  </si>
  <si>
    <t>ownerSupplierManagement</t>
  </si>
  <si>
    <t>主模块</t>
    <phoneticPr fontId="6" type="noConversion"/>
  </si>
  <si>
    <t>子模块</t>
    <phoneticPr fontId="6" type="noConversion"/>
  </si>
  <si>
    <t>ownerCustomerManagement</t>
  </si>
  <si>
    <t>addressManagement</t>
  </si>
  <si>
    <t>/ownerUserRel/add  </t>
  </si>
  <si>
    <t>center:userDataAuthority:add</t>
  </si>
  <si>
    <t>/ownerUserRel/list</t>
  </si>
  <si>
    <t>center:userDataAuthority:list</t>
  </si>
  <si>
    <t>lineManagement</t>
  </si>
  <si>
    <t>ownerGoodsManagement</t>
  </si>
  <si>
    <t>batchNo</t>
  </si>
  <si>
    <t>goodsStorageSpace</t>
  </si>
  <si>
    <t>ownerGoodsTypeManagement</t>
  </si>
  <si>
    <t>wareHouse</t>
  </si>
  <si>
    <t>storageArea</t>
  </si>
  <si>
    <t>storageSection</t>
  </si>
  <si>
    <t>storageSpace</t>
  </si>
  <si>
    <t>container</t>
  </si>
  <si>
    <t>roadCross</t>
  </si>
  <si>
    <t>driveManagement</t>
  </si>
  <si>
    <t>holiday</t>
  </si>
  <si>
    <t>carManagement</t>
  </si>
  <si>
    <t>ruleSetting</t>
  </si>
  <si>
    <t>receiptSplit</t>
  </si>
  <si>
    <t>waveManagementSheet</t>
  </si>
  <si>
    <t>waintenanceRules</t>
  </si>
  <si>
    <t>printSetting</t>
  </si>
  <si>
    <t>dataCollection</t>
  </si>
  <si>
    <t>dataTemplate</t>
  </si>
  <si>
    <t>dataDesign</t>
  </si>
  <si>
    <t>dataLog</t>
  </si>
  <si>
    <t>baseSetting</t>
  </si>
  <si>
    <t>purchase</t>
  </si>
  <si>
    <t>purchaseOrder</t>
  </si>
  <si>
    <t>purchaseReceipt</t>
  </si>
  <si>
    <t>purchaseAcceptance</t>
  </si>
  <si>
    <t>returnReceipt</t>
  </si>
  <si>
    <t>returnAcceptance</t>
  </si>
  <si>
    <t>backReceipt</t>
  </si>
  <si>
    <t>backAcceptance</t>
  </si>
  <si>
    <t>moveReceipt</t>
  </si>
  <si>
    <t>moveAcceptance</t>
  </si>
  <si>
    <t>ownerReceipt</t>
  </si>
  <si>
    <t>ownerAcceptance</t>
  </si>
  <si>
    <t>shelfOperation</t>
  </si>
  <si>
    <t>sale</t>
  </si>
  <si>
    <t>saleOrder</t>
  </si>
  <si>
    <t>waveManagement</t>
  </si>
  <si>
    <t>waveAssignment</t>
  </si>
  <si>
    <t>pickTask</t>
  </si>
  <si>
    <t>conveyorLine</t>
  </si>
  <si>
    <t>containerCheck</t>
  </si>
  <si>
    <t>stockManagement</t>
  </si>
  <si>
    <t>storageSpaceStock</t>
  </si>
  <si>
    <t>batchAdjustOrder</t>
  </si>
  <si>
    <t>move</t>
  </si>
  <si>
    <t>moveOrder</t>
  </si>
  <si>
    <t>movePick</t>
  </si>
  <si>
    <t>moveShelf</t>
  </si>
  <si>
    <t>electronicsSupervise</t>
  </si>
  <si>
    <t>stockInRecord</t>
  </si>
  <si>
    <t>stockInNoScanBill</t>
  </si>
  <si>
    <t>stockOutRecord</t>
  </si>
  <si>
    <t>stockOutNoScanBill</t>
  </si>
  <si>
    <t>maintenan</t>
  </si>
  <si>
    <t>maintenanceSheet</t>
  </si>
  <si>
    <t>apiLog</t>
  </si>
  <si>
    <t>userManage</t>
  </si>
  <si>
    <t>userList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</si>
</sst>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宋体"/>
      <charset val="134"/>
      <scheme val="minor"/>
    </font>
    <font>
      <b/>
      <sz val="11"/>
      <color rgb="FF000000"/>
      <name val="等线"/>
      <family val="3"/>
      <charset val="134"/>
    </font>
    <font>
      <sz val="11"/>
      <color rgb="FF000000"/>
      <name val="宋体"/>
      <family val="3"/>
      <charset val="134"/>
    </font>
    <font>
      <sz val="11"/>
      <color rgb="FF000000"/>
      <name val="等线"/>
      <family val="3"/>
      <charset val="134"/>
    </font>
    <font>
      <sz val="11"/>
      <color rgb="FF000000"/>
      <name val="宋体"/>
      <family val="3"/>
      <charset val="134"/>
      <scheme val="minor"/>
    </font>
    <font>
      <sz val="12"/>
      <color rgb="FF000000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rgb="FFFF0000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E2EFDA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rgb="FFA6A6A6"/>
      </left>
      <right style="thin">
        <color rgb="FFA6A6A6"/>
      </right>
      <top style="thin">
        <color rgb="FFA6A6A6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42">
    <xf numFmtId="0" fontId="0" fillId="0" borderId="0" xfId="0">
      <alignment vertical="center"/>
    </xf>
    <xf numFmtId="0" fontId="0" fillId="0" borderId="0" xfId="0" applyFont="1" applyFill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1" fillId="2" borderId="0" xfId="0" applyFont="1" applyFill="1" applyAlignment="1"/>
    <xf numFmtId="0" fontId="2" fillId="0" borderId="0" xfId="0" applyFont="1" applyFill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0" fontId="3" fillId="0" borderId="0" xfId="0" applyFont="1" applyFill="1" applyAlignment="1"/>
    <xf numFmtId="0" fontId="2" fillId="0" borderId="0" xfId="0" applyFont="1">
      <alignment vertical="center"/>
    </xf>
    <xf numFmtId="0" fontId="4" fillId="0" borderId="0" xfId="0" applyNumberFormat="1" applyFont="1">
      <alignment vertical="center"/>
    </xf>
    <xf numFmtId="0" fontId="4" fillId="0" borderId="0" xfId="0" applyNumberFormat="1" applyFont="1" applyFill="1">
      <alignment vertical="center"/>
    </xf>
    <xf numFmtId="0" fontId="2" fillId="0" borderId="0" xfId="0" applyFont="1" applyFill="1">
      <alignment vertical="center"/>
    </xf>
    <xf numFmtId="0" fontId="2" fillId="0" borderId="0" xfId="0" applyNumberFormat="1" applyFont="1" applyFill="1">
      <alignment vertical="center"/>
    </xf>
    <xf numFmtId="0" fontId="5" fillId="0" borderId="0" xfId="0" applyFont="1">
      <alignment vertical="center"/>
    </xf>
    <xf numFmtId="0" fontId="2" fillId="3" borderId="0" xfId="0" applyFont="1" applyFill="1">
      <alignment vertical="center"/>
    </xf>
    <xf numFmtId="0" fontId="0" fillId="0" borderId="0" xfId="0" applyFill="1">
      <alignment vertical="center"/>
    </xf>
    <xf numFmtId="0" fontId="0" fillId="0" borderId="0" xfId="0" applyFill="1">
      <alignment vertical="center"/>
    </xf>
    <xf numFmtId="0" fontId="2" fillId="0" borderId="0" xfId="0" applyFont="1" applyBorder="1">
      <alignment vertical="center"/>
    </xf>
    <xf numFmtId="0" fontId="0" fillId="0" borderId="0" xfId="0" applyBorder="1">
      <alignment vertical="center"/>
    </xf>
    <xf numFmtId="0" fontId="0" fillId="4" borderId="0" xfId="0" applyFill="1">
      <alignment vertical="center"/>
    </xf>
    <xf numFmtId="0" fontId="0" fillId="0" borderId="0" xfId="0">
      <alignment vertical="center"/>
    </xf>
    <xf numFmtId="0" fontId="7" fillId="0" borderId="0" xfId="0" applyFont="1">
      <alignment vertical="center"/>
    </xf>
    <xf numFmtId="0" fontId="1" fillId="2" borderId="0" xfId="0" applyFont="1" applyFill="1" applyBorder="1" applyAlignment="1">
      <alignment horizontal="left" vertical="center"/>
    </xf>
    <xf numFmtId="0" fontId="4" fillId="0" borderId="0" xfId="0" applyFont="1">
      <alignment vertical="center"/>
    </xf>
    <xf numFmtId="0" fontId="0" fillId="0" borderId="0" xfId="0" applyAlignment="1">
      <alignment vertical="center" wrapText="1"/>
    </xf>
    <xf numFmtId="0" fontId="2" fillId="0" borderId="0" xfId="0" applyFont="1">
      <alignment vertical="center"/>
    </xf>
    <xf numFmtId="0" fontId="0" fillId="0" borderId="0" xfId="0">
      <alignment vertical="center"/>
    </xf>
    <xf numFmtId="0" fontId="2" fillId="0" borderId="0" xfId="0" applyFont="1" applyFill="1">
      <alignment vertical="center"/>
    </xf>
    <xf numFmtId="0" fontId="4" fillId="0" borderId="2" xfId="0" applyFont="1" applyBorder="1">
      <alignment vertical="center"/>
    </xf>
    <xf numFmtId="0" fontId="4" fillId="5" borderId="2" xfId="0" applyFont="1" applyFill="1" applyBorder="1">
      <alignment vertical="center"/>
    </xf>
    <xf numFmtId="0" fontId="4" fillId="0" borderId="5" xfId="0" applyFont="1" applyBorder="1">
      <alignment vertical="center"/>
    </xf>
    <xf numFmtId="0" fontId="4" fillId="0" borderId="3" xfId="0" applyFont="1" applyBorder="1">
      <alignment vertical="center"/>
    </xf>
    <xf numFmtId="0" fontId="4" fillId="0" borderId="4" xfId="0" applyFont="1" applyBorder="1">
      <alignment vertical="center"/>
    </xf>
    <xf numFmtId="0" fontId="2" fillId="0" borderId="0" xfId="0" applyFont="1">
      <alignment vertical="center"/>
    </xf>
    <xf numFmtId="0" fontId="2" fillId="0" borderId="0" xfId="0" applyFont="1" applyFill="1">
      <alignment vertical="center"/>
    </xf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Border="1">
      <alignment vertical="center"/>
    </xf>
    <xf numFmtId="0" fontId="0" fillId="0" borderId="0" xfId="0" applyBorder="1">
      <alignment vertical="center"/>
    </xf>
    <xf numFmtId="0" fontId="3" fillId="0" borderId="0" xfId="0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861EF-E8DE-4D8E-A2EF-0935601AB89D}">
  <dimension ref="A1:L160"/>
  <sheetViews>
    <sheetView tabSelected="1" topLeftCell="C1" workbookViewId="0">
      <pane ySplit="1" topLeftCell="A2" activePane="bottomLeft" state="frozen"/>
      <selection pane="bottomLeft" activeCell="K23" sqref="K23"/>
    </sheetView>
  </sheetViews>
  <sheetFormatPr defaultColWidth="8.75" defaultRowHeight="15.2" customHeight="1" x14ac:dyDescent="0.15"/>
  <cols>
    <col min="1" max="1" width="8.75" customWidth="1"/>
    <col min="2" max="2" width="18" customWidth="1"/>
    <col min="3" max="3" width="14.875" customWidth="1"/>
    <col min="4" max="4" width="6" customWidth="1"/>
    <col min="5" max="5" width="21" customWidth="1"/>
    <col min="6" max="6" width="25.875" customWidth="1"/>
    <col min="7" max="7" width="27.375" customWidth="1"/>
    <col min="8" max="8" width="25.25" customWidth="1"/>
    <col min="9" max="9" width="78" hidden="1" customWidth="1"/>
    <col min="10" max="10" width="18.25" customWidth="1"/>
    <col min="11" max="11" width="20.125" customWidth="1"/>
    <col min="12" max="12" width="27.375" style="27" customWidth="1"/>
  </cols>
  <sheetData>
    <row r="1" spans="1:12" ht="15.2" customHeight="1" x14ac:dyDescent="0.2">
      <c r="B1" s="2" t="s">
        <v>0</v>
      </c>
      <c r="C1" s="3" t="s">
        <v>1</v>
      </c>
      <c r="D1" s="23"/>
      <c r="E1" s="4" t="s">
        <v>2</v>
      </c>
      <c r="F1" s="4" t="s">
        <v>3</v>
      </c>
      <c r="G1" s="4" t="s">
        <v>4</v>
      </c>
      <c r="H1" s="4" t="s">
        <v>5</v>
      </c>
      <c r="J1" s="4" t="s">
        <v>495</v>
      </c>
      <c r="K1" s="4" t="s">
        <v>496</v>
      </c>
      <c r="L1" s="4" t="s">
        <v>4</v>
      </c>
    </row>
    <row r="2" spans="1:12" ht="65.25" customHeight="1" x14ac:dyDescent="0.15">
      <c r="A2" s="35"/>
      <c r="B2" s="37" t="s">
        <v>31</v>
      </c>
      <c r="C2" s="34" t="s">
        <v>24</v>
      </c>
      <c r="D2" s="9">
        <v>2</v>
      </c>
      <c r="E2" s="9" t="s">
        <v>32</v>
      </c>
      <c r="F2" s="9" t="s">
        <v>33</v>
      </c>
      <c r="G2" s="9" t="s">
        <v>34</v>
      </c>
      <c r="I2" s="25" t="str">
        <f>CONCATENATE("INSERT INTO sys_resource (resource_name,resource_code,pid,resource_type,sort_num,path,is_display,target,create_by,create_time,update_by,update_time) SELECT '",E2,"','",G2,"','",D2,"',1,0,'",F2,"',1,0,'SYSTEM',NOW(),'SYSTEM',NOW();")</f>
        <v>INSERT INTO sys_resource (resource_name,resource_code,pid,resource_type,sort_num,path,is_display,target,create_by,create_time,update_by,update_time) SELECT '列表','center:ownerSupplier:page','2',1,0,'/ownerSupplier/page',1,0,'SYSTEM',NOW(),'SYSTEM',NOW();</v>
      </c>
      <c r="J2" t="s">
        <v>493</v>
      </c>
      <c r="K2" t="s">
        <v>494</v>
      </c>
      <c r="L2" s="26" t="s">
        <v>34</v>
      </c>
    </row>
    <row r="3" spans="1:12" ht="15.2" customHeight="1" x14ac:dyDescent="0.15">
      <c r="A3" s="35"/>
      <c r="B3" s="37"/>
      <c r="C3" s="34"/>
      <c r="D3" s="9">
        <v>2</v>
      </c>
      <c r="E3" s="9" t="s">
        <v>35</v>
      </c>
      <c r="F3" s="9" t="s">
        <v>36</v>
      </c>
      <c r="G3" s="9" t="s">
        <v>37</v>
      </c>
      <c r="H3" s="9" t="s">
        <v>38</v>
      </c>
      <c r="I3" s="25" t="str">
        <f t="shared" ref="I3:I66" si="0">CONCATENATE("INSERT INTO sys_resource (resource_name,resource_code,pid,resource_type,sort_num,path,is_display,target,create_by,create_time,update_by,update_time) SELECT '",E3,"','",G3,"','",D3,"',1,0,'",F3,"',1,0,'SYSTEM',NOW(),'SYSTEM',NOW();")</f>
        <v>INSERT INTO sys_resource (resource_name,resource_code,pid,resource_type,sort_num,path,is_display,target,create_by,create_time,update_by,update_time) SELECT '新增/编辑','center:ownerSupplier:add','2',1,0,'/ownerSupplier/add',1,0,'SYSTEM',NOW(),'SYSTEM',NOW();</v>
      </c>
      <c r="J3" t="s">
        <v>493</v>
      </c>
      <c r="K3" t="s">
        <v>494</v>
      </c>
      <c r="L3" s="26" t="s">
        <v>37</v>
      </c>
    </row>
    <row r="4" spans="1:12" ht="15.2" customHeight="1" x14ac:dyDescent="0.15">
      <c r="A4" s="35"/>
      <c r="B4" s="37"/>
      <c r="C4" s="34" t="s">
        <v>25</v>
      </c>
      <c r="D4" s="9">
        <v>3</v>
      </c>
      <c r="E4" s="9" t="s">
        <v>32</v>
      </c>
      <c r="F4" t="s">
        <v>42</v>
      </c>
      <c r="G4" s="9" t="s">
        <v>43</v>
      </c>
      <c r="I4" s="25" t="str">
        <f t="shared" si="0"/>
        <v>INSERT INTO sys_resource (resource_name,resource_code,pid,resource_type,sort_num,path,is_display,target,create_by,create_time,update_by,update_time) SELECT '列表','center:ownerCustomer:page','3',1,0,'/ownerCustomer/page',1,0,'SYSTEM',NOW(),'SYSTEM',NOW();</v>
      </c>
      <c r="J4" t="s">
        <v>493</v>
      </c>
      <c r="K4" t="s">
        <v>497</v>
      </c>
      <c r="L4" s="26" t="s">
        <v>43</v>
      </c>
    </row>
    <row r="5" spans="1:12" ht="15.2" customHeight="1" x14ac:dyDescent="0.15">
      <c r="A5" s="35"/>
      <c r="B5" s="37"/>
      <c r="C5" s="34"/>
      <c r="D5" s="9">
        <v>3</v>
      </c>
      <c r="E5" s="9" t="s">
        <v>44</v>
      </c>
      <c r="F5" s="9" t="s">
        <v>45</v>
      </c>
      <c r="G5" s="9" t="s">
        <v>46</v>
      </c>
      <c r="H5" s="9" t="s">
        <v>38</v>
      </c>
      <c r="I5" s="25" t="str">
        <f t="shared" si="0"/>
        <v>INSERT INTO sys_resource (resource_name,resource_code,pid,resource_type,sort_num,path,is_display,target,create_by,create_time,update_by,update_time) SELECT '新增','center:ownerCustomer:add','3',1,0,'/ownerCustomer/add',1,0,'SYSTEM',NOW(),'SYSTEM',NOW();</v>
      </c>
      <c r="J5" t="s">
        <v>493</v>
      </c>
      <c r="K5" t="s">
        <v>497</v>
      </c>
      <c r="L5" s="26" t="s">
        <v>46</v>
      </c>
    </row>
    <row r="6" spans="1:12" ht="15.2" customHeight="1" x14ac:dyDescent="0.15">
      <c r="A6" s="35"/>
      <c r="B6" s="37"/>
      <c r="C6" s="34" t="s">
        <v>48</v>
      </c>
      <c r="D6" s="9">
        <v>4</v>
      </c>
      <c r="E6" s="9" t="s">
        <v>32</v>
      </c>
      <c r="F6" s="9" t="s">
        <v>49</v>
      </c>
      <c r="G6" s="9" t="s">
        <v>50</v>
      </c>
      <c r="I6" s="25" t="str">
        <f t="shared" si="0"/>
        <v>INSERT INTO sys_resource (resource_name,resource_code,pid,resource_type,sort_num,path,is_display,target,create_by,create_time,update_by,update_time) SELECT '列表','center:address:page','4',1,0,'/address/page',1,0,'SYSTEM',NOW(),'SYSTEM',NOW();</v>
      </c>
      <c r="J6" t="s">
        <v>493</v>
      </c>
      <c r="K6" t="s">
        <v>498</v>
      </c>
      <c r="L6" s="26" t="s">
        <v>50</v>
      </c>
    </row>
    <row r="7" spans="1:12" ht="15.2" customHeight="1" x14ac:dyDescent="0.15">
      <c r="A7" s="35"/>
      <c r="B7" s="37"/>
      <c r="C7" s="34"/>
      <c r="D7" s="9">
        <v>4</v>
      </c>
      <c r="E7" s="9" t="s">
        <v>44</v>
      </c>
      <c r="F7" s="9" t="s">
        <v>51</v>
      </c>
      <c r="G7" s="9" t="s">
        <v>52</v>
      </c>
      <c r="I7" s="25" t="str">
        <f t="shared" si="0"/>
        <v>INSERT INTO sys_resource (resource_name,resource_code,pid,resource_type,sort_num,path,is_display,target,create_by,create_time,update_by,update_time) SELECT '新增','center:address:add','4',1,0,'/address/add',1,0,'SYSTEM',NOW(),'SYSTEM',NOW();</v>
      </c>
      <c r="J7" t="s">
        <v>493</v>
      </c>
      <c r="K7" t="s">
        <v>498</v>
      </c>
      <c r="L7" s="26" t="s">
        <v>52</v>
      </c>
    </row>
    <row r="8" spans="1:12" ht="15.2" customHeight="1" x14ac:dyDescent="0.15">
      <c r="A8" s="35"/>
      <c r="B8" s="37"/>
      <c r="C8" s="34" t="s">
        <v>53</v>
      </c>
      <c r="D8" s="9">
        <v>5</v>
      </c>
      <c r="E8" s="9" t="s">
        <v>32</v>
      </c>
      <c r="F8" s="9" t="s">
        <v>54</v>
      </c>
      <c r="G8" s="9" t="s">
        <v>55</v>
      </c>
      <c r="I8" s="25" t="str">
        <f t="shared" si="0"/>
        <v>INSERT INTO sys_resource (resource_name,resource_code,pid,resource_type,sort_num,path,is_display,target,create_by,create_time,update_by,update_time) SELECT '列表','center:route:page','5',1,0,'/route/page',1,0,'SYSTEM',NOW(),'SYSTEM',NOW();</v>
      </c>
      <c r="J8" t="s">
        <v>493</v>
      </c>
      <c r="K8" s="27" t="s">
        <v>503</v>
      </c>
      <c r="L8" s="26" t="s">
        <v>55</v>
      </c>
    </row>
    <row r="9" spans="1:12" ht="15.2" customHeight="1" x14ac:dyDescent="0.15">
      <c r="A9" s="35"/>
      <c r="B9" s="37"/>
      <c r="C9" s="34"/>
      <c r="D9" s="9">
        <v>5</v>
      </c>
      <c r="E9" s="9" t="s">
        <v>35</v>
      </c>
      <c r="F9" s="9" t="s">
        <v>56</v>
      </c>
      <c r="G9" s="9" t="s">
        <v>57</v>
      </c>
      <c r="H9" t="s">
        <v>38</v>
      </c>
      <c r="I9" s="25" t="str">
        <f t="shared" si="0"/>
        <v>INSERT INTO sys_resource (resource_name,resource_code,pid,resource_type,sort_num,path,is_display,target,create_by,create_time,update_by,update_time) SELECT '新增/编辑','center:route:add','5',1,0,'/route/add',1,0,'SYSTEM',NOW(),'SYSTEM',NOW();</v>
      </c>
      <c r="J9" t="s">
        <v>493</v>
      </c>
      <c r="K9" s="27" t="s">
        <v>503</v>
      </c>
      <c r="L9" s="26" t="s">
        <v>57</v>
      </c>
    </row>
    <row r="10" spans="1:12" ht="15.2" customHeight="1" x14ac:dyDescent="0.15">
      <c r="A10" s="35"/>
      <c r="B10" s="37"/>
      <c r="C10" s="34"/>
      <c r="D10" s="9">
        <v>5</v>
      </c>
      <c r="E10" s="9" t="s">
        <v>59</v>
      </c>
      <c r="F10" s="9" t="s">
        <v>60</v>
      </c>
      <c r="G10" s="9" t="s">
        <v>61</v>
      </c>
      <c r="I10" s="25" t="str">
        <f t="shared" si="0"/>
        <v>INSERT INTO sys_resource (resource_name,resource_code,pid,resource_type,sort_num,path,is_display,target,create_by,create_time,update_by,update_time) SELECT '删除','center:route:delete','5',1,0,'/route/delete',1,0,'SYSTEM',NOW(),'SYSTEM',NOW();</v>
      </c>
      <c r="J10" t="s">
        <v>493</v>
      </c>
      <c r="K10" s="27" t="s">
        <v>503</v>
      </c>
      <c r="L10" s="26" t="s">
        <v>61</v>
      </c>
    </row>
    <row r="11" spans="1:12" ht="15.2" customHeight="1" x14ac:dyDescent="0.15">
      <c r="A11" s="35"/>
      <c r="B11" s="37"/>
      <c r="C11" s="34" t="s">
        <v>28</v>
      </c>
      <c r="D11" s="9">
        <v>7</v>
      </c>
      <c r="E11" s="9" t="s">
        <v>32</v>
      </c>
      <c r="F11" s="9" t="s">
        <v>62</v>
      </c>
      <c r="G11" s="9" t="s">
        <v>63</v>
      </c>
      <c r="I11" s="25" t="str">
        <f t="shared" si="0"/>
        <v>INSERT INTO sys_resource (resource_name,resource_code,pid,resource_type,sort_num,path,is_display,target,create_by,create_time,update_by,update_time) SELECT '列表','center:ownerGoods:page','7',1,0,'/ownerGoods/page',1,0,'SYSTEM',NOW(),'SYSTEM',NOW();</v>
      </c>
      <c r="J11" t="s">
        <v>493</v>
      </c>
      <c r="K11" s="27" t="s">
        <v>504</v>
      </c>
      <c r="L11" s="26" t="s">
        <v>63</v>
      </c>
    </row>
    <row r="12" spans="1:12" ht="15.2" customHeight="1" x14ac:dyDescent="0.15">
      <c r="A12" s="35"/>
      <c r="B12" s="37"/>
      <c r="C12" s="34"/>
      <c r="D12" s="9">
        <v>7</v>
      </c>
      <c r="E12" s="9" t="s">
        <v>35</v>
      </c>
      <c r="F12" s="9" t="s">
        <v>64</v>
      </c>
      <c r="G12" s="9" t="s">
        <v>65</v>
      </c>
      <c r="H12" t="s">
        <v>38</v>
      </c>
      <c r="I12" s="25" t="str">
        <f t="shared" si="0"/>
        <v>INSERT INTO sys_resource (resource_name,resource_code,pid,resource_type,sort_num,path,is_display,target,create_by,create_time,update_by,update_time) SELECT '新增/编辑','center:ownerGoods:add','7',1,0,'/ownerGoods/add',1,0,'SYSTEM',NOW(),'SYSTEM',NOW();</v>
      </c>
      <c r="J12" t="s">
        <v>493</v>
      </c>
      <c r="K12" t="s">
        <v>504</v>
      </c>
      <c r="L12" s="26" t="s">
        <v>65</v>
      </c>
    </row>
    <row r="13" spans="1:12" ht="15.2" customHeight="1" x14ac:dyDescent="0.15">
      <c r="A13" s="35"/>
      <c r="B13" s="37"/>
      <c r="C13" s="34"/>
      <c r="D13" s="9">
        <v>7</v>
      </c>
      <c r="E13" s="9" t="s">
        <v>67</v>
      </c>
      <c r="F13" s="9" t="s">
        <v>68</v>
      </c>
      <c r="G13" s="9" t="s">
        <v>69</v>
      </c>
      <c r="I13" s="25" t="str">
        <f t="shared" si="0"/>
        <v>INSERT INTO sys_resource (resource_name,resource_code,pid,resource_type,sort_num,path,is_display,target,create_by,create_time,update_by,update_time) SELECT 'ABC分类设置','center:ownerGoods:classification','7',1,0,'/ownerGoods/classification',1,0,'SYSTEM',NOW(),'SYSTEM',NOW();</v>
      </c>
      <c r="J13" t="s">
        <v>493</v>
      </c>
      <c r="K13" t="s">
        <v>504</v>
      </c>
      <c r="L13" s="26" t="s">
        <v>69</v>
      </c>
    </row>
    <row r="14" spans="1:12" ht="15.2" customHeight="1" x14ac:dyDescent="0.15">
      <c r="A14" s="35"/>
      <c r="B14" s="37"/>
      <c r="C14" s="9" t="s">
        <v>70</v>
      </c>
      <c r="D14" s="9">
        <v>8</v>
      </c>
      <c r="E14" s="9" t="s">
        <v>32</v>
      </c>
      <c r="F14" s="9" t="s">
        <v>71</v>
      </c>
      <c r="G14" s="9" t="s">
        <v>72</v>
      </c>
      <c r="I14" s="25" t="str">
        <f t="shared" si="0"/>
        <v>INSERT INTO sys_resource (resource_name,resource_code,pid,resource_type,sort_num,path,is_display,target,create_by,create_time,update_by,update_time) SELECT '列表','center:batchArchives:page','8',1,0,'/batchArchives/page',1,0,'SYSTEM',NOW(),'SYSTEM',NOW();</v>
      </c>
      <c r="J14" t="s">
        <v>493</v>
      </c>
      <c r="K14" s="27" t="s">
        <v>505</v>
      </c>
      <c r="L14" s="26" t="s">
        <v>72</v>
      </c>
    </row>
    <row r="15" spans="1:12" ht="15.2" customHeight="1" x14ac:dyDescent="0.15">
      <c r="A15" s="35"/>
      <c r="B15" s="37"/>
      <c r="C15" s="34" t="s">
        <v>73</v>
      </c>
      <c r="D15" s="9">
        <v>9</v>
      </c>
      <c r="E15" s="10" t="s">
        <v>32</v>
      </c>
      <c r="F15" s="10" t="s">
        <v>74</v>
      </c>
      <c r="G15" s="10" t="s">
        <v>75</v>
      </c>
      <c r="I15" s="25" t="str">
        <f t="shared" si="0"/>
        <v>INSERT INTO sys_resource (resource_name,resource_code,pid,resource_type,sort_num,path,is_display,target,create_by,create_time,update_by,update_time) SELECT '列表','center:ownerGoodsSpace:page','9',1,0,'/ownerGoodsSpace/page',1,0,'SYSTEM',NOW(),'SYSTEM',NOW();</v>
      </c>
      <c r="J15" t="s">
        <v>493</v>
      </c>
      <c r="K15" s="27" t="s">
        <v>506</v>
      </c>
      <c r="L15" s="10" t="s">
        <v>75</v>
      </c>
    </row>
    <row r="16" spans="1:12" ht="15.2" customHeight="1" x14ac:dyDescent="0.15">
      <c r="A16" s="35"/>
      <c r="B16" s="37"/>
      <c r="C16" s="34"/>
      <c r="D16" s="9">
        <v>9</v>
      </c>
      <c r="E16" s="9" t="s">
        <v>81</v>
      </c>
      <c r="F16" s="11" t="s">
        <v>77</v>
      </c>
      <c r="G16" s="13" t="s">
        <v>78</v>
      </c>
      <c r="H16" s="9" t="s">
        <v>82</v>
      </c>
      <c r="I16" s="25" t="str">
        <f t="shared" si="0"/>
        <v>INSERT INTO sys_resource (resource_name,resource_code,pid,resource_type,sort_num,path,is_display,target,create_by,create_time,update_by,update_time) SELECT '设置','center:ownerGoodsSpace:add','9',1,0,'/ownerGoodsSpace/space/save',1,0,'SYSTEM',NOW(),'SYSTEM',NOW();</v>
      </c>
      <c r="J16" t="s">
        <v>493</v>
      </c>
      <c r="K16" s="27" t="s">
        <v>506</v>
      </c>
      <c r="L16" s="13" t="s">
        <v>78</v>
      </c>
    </row>
    <row r="17" spans="1:12" ht="15.2" customHeight="1" x14ac:dyDescent="0.15">
      <c r="A17" s="35"/>
      <c r="B17" s="37"/>
      <c r="C17" s="34" t="s">
        <v>27</v>
      </c>
      <c r="D17" s="9">
        <v>10</v>
      </c>
      <c r="E17" s="9" t="s">
        <v>32</v>
      </c>
      <c r="F17" s="9" t="s">
        <v>83</v>
      </c>
      <c r="G17" s="9" t="s">
        <v>84</v>
      </c>
      <c r="I17" s="25" t="str">
        <f t="shared" si="0"/>
        <v>INSERT INTO sys_resource (resource_name,resource_code,pid,resource_type,sort_num,path,is_display,target,create_by,create_time,update_by,update_time) SELECT '列表','center:ownerGoodsCategory:page','10',1,0,'/ownerGoodsCategory/page',1,0,'SYSTEM',NOW(),'SYSTEM',NOW();</v>
      </c>
      <c r="J17" t="s">
        <v>493</v>
      </c>
      <c r="K17" s="27" t="s">
        <v>507</v>
      </c>
      <c r="L17" s="26" t="s">
        <v>84</v>
      </c>
    </row>
    <row r="18" spans="1:12" ht="15.2" customHeight="1" x14ac:dyDescent="0.15">
      <c r="A18" s="35"/>
      <c r="B18" s="37"/>
      <c r="C18" s="34"/>
      <c r="D18" s="9">
        <v>10</v>
      </c>
      <c r="E18" s="9" t="s">
        <v>44</v>
      </c>
      <c r="F18" s="9" t="s">
        <v>85</v>
      </c>
      <c r="G18" s="9" t="s">
        <v>86</v>
      </c>
      <c r="I18" s="25" t="str">
        <f t="shared" si="0"/>
        <v>INSERT INTO sys_resource (resource_name,resource_code,pid,resource_type,sort_num,path,is_display,target,create_by,create_time,update_by,update_time) SELECT '新增','center:ownerGoodsCategory:add','10',1,0,'/ownerGoodsCategory/add',1,0,'SYSTEM',NOW(),'SYSTEM',NOW();</v>
      </c>
      <c r="J18" t="s">
        <v>493</v>
      </c>
      <c r="K18" s="27" t="s">
        <v>507</v>
      </c>
      <c r="L18" s="26" t="s">
        <v>86</v>
      </c>
    </row>
    <row r="19" spans="1:12" ht="15.2" customHeight="1" x14ac:dyDescent="0.15">
      <c r="A19" s="35"/>
      <c r="B19" s="37"/>
      <c r="C19" s="34" t="s">
        <v>87</v>
      </c>
      <c r="D19" s="9">
        <v>12</v>
      </c>
      <c r="E19" s="9" t="s">
        <v>32</v>
      </c>
      <c r="F19" t="s">
        <v>88</v>
      </c>
      <c r="G19" t="s">
        <v>89</v>
      </c>
      <c r="I19" s="25" t="str">
        <f t="shared" si="0"/>
        <v>INSERT INTO sys_resource (resource_name,resource_code,pid,resource_type,sort_num,path,is_display,target,create_by,create_time,update_by,update_time) SELECT '列表','center:warehouse:page','12',1,0,'/warehouse/page',1,0,'SYSTEM',NOW(),'SYSTEM',NOW();</v>
      </c>
      <c r="J19" t="s">
        <v>493</v>
      </c>
      <c r="K19" s="27" t="s">
        <v>508</v>
      </c>
      <c r="L19" s="27" t="s">
        <v>89</v>
      </c>
    </row>
    <row r="20" spans="1:12" ht="15.2" customHeight="1" x14ac:dyDescent="0.15">
      <c r="A20" s="35"/>
      <c r="B20" s="37"/>
      <c r="C20" s="34"/>
      <c r="D20" s="9">
        <v>12</v>
      </c>
      <c r="E20" s="9" t="s">
        <v>35</v>
      </c>
      <c r="F20" t="s">
        <v>90</v>
      </c>
      <c r="G20" t="s">
        <v>91</v>
      </c>
      <c r="H20" t="s">
        <v>38</v>
      </c>
      <c r="I20" s="25" t="str">
        <f t="shared" si="0"/>
        <v>INSERT INTO sys_resource (resource_name,resource_code,pid,resource_type,sort_num,path,is_display,target,create_by,create_time,update_by,update_time) SELECT '新增/编辑','center:warehouse:add','12',1,0,'/warehouse/add',1,0,'SYSTEM',NOW(),'SYSTEM',NOW();</v>
      </c>
      <c r="J20" t="s">
        <v>493</v>
      </c>
      <c r="K20" s="27" t="s">
        <v>508</v>
      </c>
      <c r="L20" s="27" t="s">
        <v>91</v>
      </c>
    </row>
    <row r="21" spans="1:12" ht="15.2" customHeight="1" x14ac:dyDescent="0.15">
      <c r="A21" s="35"/>
      <c r="B21" s="37"/>
      <c r="C21" s="34" t="s">
        <v>93</v>
      </c>
      <c r="D21" s="9">
        <v>13</v>
      </c>
      <c r="E21" s="9" t="s">
        <v>32</v>
      </c>
      <c r="F21" t="s">
        <v>94</v>
      </c>
      <c r="G21" t="s">
        <v>95</v>
      </c>
      <c r="I21" s="25" t="str">
        <f t="shared" si="0"/>
        <v>INSERT INTO sys_resource (resource_name,resource_code,pid,resource_type,sort_num,path,is_display,target,create_by,create_time,update_by,update_time) SELECT '列表','center:storageArea:page','13',1,0,'/storageArea/page',1,0,'SYSTEM',NOW(),'SYSTEM',NOW();</v>
      </c>
      <c r="J21" t="s">
        <v>493</v>
      </c>
      <c r="K21" s="27" t="s">
        <v>509</v>
      </c>
      <c r="L21" s="27" t="s">
        <v>95</v>
      </c>
    </row>
    <row r="22" spans="1:12" ht="15.2" customHeight="1" x14ac:dyDescent="0.15">
      <c r="A22" s="35"/>
      <c r="B22" s="37"/>
      <c r="C22" s="34"/>
      <c r="D22" s="9">
        <v>13</v>
      </c>
      <c r="E22" s="9" t="s">
        <v>35</v>
      </c>
      <c r="F22" t="s">
        <v>96</v>
      </c>
      <c r="G22" t="s">
        <v>97</v>
      </c>
      <c r="H22" t="s">
        <v>38</v>
      </c>
      <c r="I22" s="25" t="str">
        <f t="shared" si="0"/>
        <v>INSERT INTO sys_resource (resource_name,resource_code,pid,resource_type,sort_num,path,is_display,target,create_by,create_time,update_by,update_time) SELECT '新增/编辑','center:storageArea:add','13',1,0,'/storageArea/add',1,0,'SYSTEM',NOW(),'SYSTEM',NOW();</v>
      </c>
      <c r="J22" t="s">
        <v>493</v>
      </c>
      <c r="K22" s="27" t="s">
        <v>509</v>
      </c>
      <c r="L22" s="27" t="s">
        <v>97</v>
      </c>
    </row>
    <row r="23" spans="1:12" ht="15.2" customHeight="1" x14ac:dyDescent="0.15">
      <c r="A23" s="35"/>
      <c r="B23" s="37"/>
      <c r="C23" s="34" t="s">
        <v>99</v>
      </c>
      <c r="D23" s="9">
        <v>14</v>
      </c>
      <c r="E23" s="9" t="s">
        <v>32</v>
      </c>
      <c r="F23" t="s">
        <v>100</v>
      </c>
      <c r="G23" t="s">
        <v>101</v>
      </c>
      <c r="I23" s="25" t="str">
        <f t="shared" si="0"/>
        <v>INSERT INTO sys_resource (resource_name,resource_code,pid,resource_type,sort_num,path,is_display,target,create_by,create_time,update_by,update_time) SELECT '列表','center:storageSection:page','14',1,0,'/storageSection/page',1,0,'SYSTEM',NOW(),'SYSTEM',NOW();</v>
      </c>
      <c r="J23" t="s">
        <v>493</v>
      </c>
      <c r="K23" s="27" t="s">
        <v>510</v>
      </c>
      <c r="L23" s="27" t="s">
        <v>101</v>
      </c>
    </row>
    <row r="24" spans="1:12" ht="15.2" customHeight="1" x14ac:dyDescent="0.15">
      <c r="A24" s="35"/>
      <c r="B24" s="37"/>
      <c r="C24" s="34"/>
      <c r="D24" s="9">
        <v>14</v>
      </c>
      <c r="E24" s="9" t="s">
        <v>35</v>
      </c>
      <c r="F24" t="s">
        <v>102</v>
      </c>
      <c r="G24" t="s">
        <v>103</v>
      </c>
      <c r="H24" t="s">
        <v>38</v>
      </c>
      <c r="I24" s="25" t="str">
        <f t="shared" si="0"/>
        <v>INSERT INTO sys_resource (resource_name,resource_code,pid,resource_type,sort_num,path,is_display,target,create_by,create_time,update_by,update_time) SELECT '新增/编辑','center:storageSection:add','14',1,0,'/storageSection/add',1,0,'SYSTEM',NOW(),'SYSTEM',NOW();</v>
      </c>
      <c r="J24" t="s">
        <v>493</v>
      </c>
      <c r="K24" s="27" t="s">
        <v>510</v>
      </c>
      <c r="L24" s="27" t="s">
        <v>103</v>
      </c>
    </row>
    <row r="25" spans="1:12" ht="15.2" customHeight="1" x14ac:dyDescent="0.15">
      <c r="A25" s="35"/>
      <c r="B25" s="37"/>
      <c r="C25" s="34" t="s">
        <v>105</v>
      </c>
      <c r="D25" s="9">
        <v>15</v>
      </c>
      <c r="E25" s="9" t="s">
        <v>32</v>
      </c>
      <c r="F25" t="s">
        <v>106</v>
      </c>
      <c r="G25" t="s">
        <v>107</v>
      </c>
      <c r="I25" s="25" t="str">
        <f t="shared" si="0"/>
        <v>INSERT INTO sys_resource (resource_name,resource_code,pid,resource_type,sort_num,path,is_display,target,create_by,create_time,update_by,update_time) SELECT '列表','center:storageSpace:page','15',1,0,'/storageSpace/page',1,0,'SYSTEM',NOW(),'SYSTEM',NOW();</v>
      </c>
      <c r="J25" t="s">
        <v>493</v>
      </c>
      <c r="K25" s="27" t="s">
        <v>511</v>
      </c>
      <c r="L25" s="27" t="s">
        <v>107</v>
      </c>
    </row>
    <row r="26" spans="1:12" ht="15.2" customHeight="1" x14ac:dyDescent="0.15">
      <c r="A26" s="35"/>
      <c r="B26" s="37"/>
      <c r="C26" s="34"/>
      <c r="D26" s="9">
        <v>15</v>
      </c>
      <c r="E26" s="9" t="s">
        <v>35</v>
      </c>
      <c r="F26" t="s">
        <v>108</v>
      </c>
      <c r="G26" t="s">
        <v>109</v>
      </c>
      <c r="H26" t="s">
        <v>38</v>
      </c>
      <c r="I26" s="25" t="str">
        <f t="shared" si="0"/>
        <v>INSERT INTO sys_resource (resource_name,resource_code,pid,resource_type,sort_num,path,is_display,target,create_by,create_time,update_by,update_time) SELECT '新增/编辑','center:storageSpace:add','15',1,0,'/storageSpace/add',1,0,'SYSTEM',NOW(),'SYSTEM',NOW();</v>
      </c>
      <c r="J26" t="s">
        <v>493</v>
      </c>
      <c r="K26" s="27" t="s">
        <v>511</v>
      </c>
      <c r="L26" s="27" t="s">
        <v>109</v>
      </c>
    </row>
    <row r="27" spans="1:12" ht="15.2" customHeight="1" x14ac:dyDescent="0.15">
      <c r="A27" s="35"/>
      <c r="B27" s="37"/>
      <c r="C27" s="34"/>
      <c r="D27" s="9">
        <v>15</v>
      </c>
      <c r="E27" s="9" t="s">
        <v>111</v>
      </c>
      <c r="F27" s="9" t="s">
        <v>112</v>
      </c>
      <c r="G27" t="s">
        <v>113</v>
      </c>
      <c r="H27" s="9" t="s">
        <v>114</v>
      </c>
      <c r="I27" s="25" t="str">
        <f t="shared" si="0"/>
        <v>INSERT INTO sys_resource (resource_name,resource_code,pid,resource_type,sort_num,path,is_display,target,create_by,create_time,update_by,update_time) SELECT '状态变更','center:storageSpace:enabled','15',1,0,'/storageSpace/enabled',1,0,'SYSTEM',NOW(),'SYSTEM',NOW();</v>
      </c>
      <c r="J27" t="s">
        <v>493</v>
      </c>
      <c r="K27" s="27" t="s">
        <v>511</v>
      </c>
      <c r="L27" s="27" t="s">
        <v>113</v>
      </c>
    </row>
    <row r="28" spans="1:12" ht="15.2" customHeight="1" x14ac:dyDescent="0.15">
      <c r="A28" s="35"/>
      <c r="B28" s="37"/>
      <c r="C28" s="34" t="s">
        <v>115</v>
      </c>
      <c r="D28" s="9">
        <v>16</v>
      </c>
      <c r="E28" s="9" t="s">
        <v>32</v>
      </c>
      <c r="F28" s="14" t="s">
        <v>116</v>
      </c>
      <c r="G28" t="s">
        <v>117</v>
      </c>
      <c r="I28" s="25" t="str">
        <f t="shared" si="0"/>
        <v>INSERT INTO sys_resource (resource_name,resource_code,pid,resource_type,sort_num,path,is_display,target,create_by,create_time,update_by,update_time) SELECT '列表','center:container:page','16',1,0,'/container/page',1,0,'SYSTEM',NOW(),'SYSTEM',NOW();</v>
      </c>
      <c r="J28" t="s">
        <v>493</v>
      </c>
      <c r="K28" s="27" t="s">
        <v>512</v>
      </c>
      <c r="L28" s="27" t="s">
        <v>117</v>
      </c>
    </row>
    <row r="29" spans="1:12" ht="15.2" customHeight="1" x14ac:dyDescent="0.15">
      <c r="A29" s="35"/>
      <c r="B29" s="37"/>
      <c r="C29" s="34"/>
      <c r="D29" s="9">
        <v>16</v>
      </c>
      <c r="E29" s="9" t="s">
        <v>35</v>
      </c>
      <c r="F29" s="9" t="s">
        <v>118</v>
      </c>
      <c r="G29" s="14" t="s">
        <v>119</v>
      </c>
      <c r="H29" t="s">
        <v>38</v>
      </c>
      <c r="I29" s="25" t="str">
        <f t="shared" si="0"/>
        <v>INSERT INTO sys_resource (resource_name,resource_code,pid,resource_type,sort_num,path,is_display,target,create_by,create_time,update_by,update_time) SELECT '新增/编辑','center:container:add','16',1,0,'/container/add',1,0,'SYSTEM',NOW(),'SYSTEM',NOW();</v>
      </c>
      <c r="J29" t="s">
        <v>493</v>
      </c>
      <c r="K29" s="27" t="s">
        <v>512</v>
      </c>
      <c r="L29" s="14" t="s">
        <v>119</v>
      </c>
    </row>
    <row r="30" spans="1:12" ht="15.2" customHeight="1" x14ac:dyDescent="0.15">
      <c r="A30" s="35"/>
      <c r="B30" s="37"/>
      <c r="C30" s="34" t="s">
        <v>121</v>
      </c>
      <c r="D30" s="9">
        <v>347</v>
      </c>
      <c r="E30" s="9" t="s">
        <v>32</v>
      </c>
      <c r="F30" s="9" t="s">
        <v>122</v>
      </c>
      <c r="G30" s="9" t="s">
        <v>123</v>
      </c>
      <c r="I30" s="25" t="str">
        <f t="shared" si="0"/>
        <v>INSERT INTO sys_resource (resource_name,resource_code,pid,resource_type,sort_num,path,is_display,target,create_by,create_time,update_by,update_time) SELECT '列表','center:roadCross:list','347',1,0,'/roadCross/page',1,0,'SYSTEM',NOW(),'SYSTEM',NOW();</v>
      </c>
      <c r="J30" t="s">
        <v>493</v>
      </c>
      <c r="K30" s="27" t="s">
        <v>513</v>
      </c>
      <c r="L30" s="26" t="s">
        <v>123</v>
      </c>
    </row>
    <row r="31" spans="1:12" ht="15.2" customHeight="1" x14ac:dyDescent="0.15">
      <c r="A31" s="35"/>
      <c r="B31" s="37"/>
      <c r="C31" s="34"/>
      <c r="D31" s="9">
        <v>347</v>
      </c>
      <c r="E31" s="9" t="s">
        <v>35</v>
      </c>
      <c r="F31" s="9" t="s">
        <v>124</v>
      </c>
      <c r="G31" s="9" t="s">
        <v>125</v>
      </c>
      <c r="H31" t="s">
        <v>38</v>
      </c>
      <c r="I31" s="25" t="str">
        <f t="shared" si="0"/>
        <v>INSERT INTO sys_resource (resource_name,resource_code,pid,resource_type,sort_num,path,is_display,target,create_by,create_time,update_by,update_time) SELECT '新增/编辑','center:roadCross:add','347',1,0,'/roadCross/add',1,0,'SYSTEM',NOW(),'SYSTEM',NOW();</v>
      </c>
      <c r="J31" t="s">
        <v>493</v>
      </c>
      <c r="K31" s="27" t="s">
        <v>513</v>
      </c>
      <c r="L31" s="26" t="s">
        <v>125</v>
      </c>
    </row>
    <row r="32" spans="1:12" ht="15.2" customHeight="1" x14ac:dyDescent="0.15">
      <c r="A32" s="35"/>
      <c r="B32" s="37"/>
      <c r="C32" s="34"/>
      <c r="D32" s="9">
        <v>347</v>
      </c>
      <c r="E32" s="9" t="s">
        <v>111</v>
      </c>
      <c r="F32" s="9" t="s">
        <v>127</v>
      </c>
      <c r="G32" s="9" t="s">
        <v>128</v>
      </c>
      <c r="H32" s="9" t="s">
        <v>114</v>
      </c>
      <c r="I32" s="25" t="str">
        <f t="shared" si="0"/>
        <v>INSERT INTO sys_resource (resource_name,resource_code,pid,resource_type,sort_num,path,is_display,target,create_by,create_time,update_by,update_time) SELECT '状态变更','center:roadCross:enabled','347',1,0,'/roadCross/enabled',1,0,'SYSTEM',NOW(),'SYSTEM',NOW();</v>
      </c>
      <c r="J32" t="s">
        <v>493</v>
      </c>
      <c r="K32" s="27" t="s">
        <v>513</v>
      </c>
      <c r="L32" s="26" t="s">
        <v>128</v>
      </c>
    </row>
    <row r="33" spans="1:12" ht="15.2" customHeight="1" x14ac:dyDescent="0.15">
      <c r="A33" s="35"/>
      <c r="B33" s="37"/>
      <c r="C33" s="34"/>
      <c r="D33" s="9">
        <v>347</v>
      </c>
      <c r="E33" s="12" t="s">
        <v>129</v>
      </c>
      <c r="F33" s="12" t="s">
        <v>130</v>
      </c>
      <c r="G33" s="12" t="s">
        <v>131</v>
      </c>
      <c r="H33" s="15" t="s">
        <v>132</v>
      </c>
      <c r="I33" s="25" t="str">
        <f t="shared" si="0"/>
        <v>INSERT INTO sys_resource (resource_name,resource_code,pid,resource_type,sort_num,path,is_display,target,create_by,create_time,update_by,update_time) SELECT '是否默认','center:roadCross:defaulted','347',1,0,'/roadCross/defaulted',1,0,'SYSTEM',NOW(),'SYSTEM',NOW();</v>
      </c>
      <c r="J33" t="s">
        <v>493</v>
      </c>
      <c r="K33" s="27" t="s">
        <v>513</v>
      </c>
      <c r="L33" s="28" t="s">
        <v>131</v>
      </c>
    </row>
    <row r="34" spans="1:12" ht="15.2" customHeight="1" x14ac:dyDescent="0.15">
      <c r="A34" s="35"/>
      <c r="B34" s="37"/>
      <c r="C34" s="34" t="s">
        <v>133</v>
      </c>
      <c r="D34" s="9">
        <v>363</v>
      </c>
      <c r="E34" s="9" t="s">
        <v>32</v>
      </c>
      <c r="F34" s="9" t="s">
        <v>134</v>
      </c>
      <c r="G34" s="17" t="s">
        <v>135</v>
      </c>
      <c r="I34" s="25" t="str">
        <f t="shared" si="0"/>
        <v>INSERT INTO sys_resource (resource_name,resource_code,pid,resource_type,sort_num,path,is_display,target,create_by,create_time,update_by,update_time) SELECT '列表','center:driver:list','363',1,0,'/driver/page',1,0,'SYSTEM',NOW(),'SYSTEM',NOW();</v>
      </c>
      <c r="J34" t="s">
        <v>493</v>
      </c>
      <c r="K34" s="27" t="s">
        <v>514</v>
      </c>
      <c r="L34" s="17" t="s">
        <v>135</v>
      </c>
    </row>
    <row r="35" spans="1:12" ht="15.2" customHeight="1" x14ac:dyDescent="0.15">
      <c r="A35" s="35"/>
      <c r="B35" s="37"/>
      <c r="C35" s="34"/>
      <c r="D35" s="9">
        <v>363</v>
      </c>
      <c r="E35" s="9" t="s">
        <v>35</v>
      </c>
      <c r="F35" s="9" t="s">
        <v>136</v>
      </c>
      <c r="G35" s="9" t="s">
        <v>137</v>
      </c>
      <c r="H35" t="s">
        <v>38</v>
      </c>
      <c r="I35" s="25" t="str">
        <f t="shared" si="0"/>
        <v>INSERT INTO sys_resource (resource_name,resource_code,pid,resource_type,sort_num,path,is_display,target,create_by,create_time,update_by,update_time) SELECT '新增/编辑','center:driver:add','363',1,0,'/driver/add',1,0,'SYSTEM',NOW(),'SYSTEM',NOW();</v>
      </c>
      <c r="J35" t="s">
        <v>493</v>
      </c>
      <c r="K35" s="27" t="s">
        <v>514</v>
      </c>
      <c r="L35" s="26" t="s">
        <v>137</v>
      </c>
    </row>
    <row r="36" spans="1:12" ht="15.2" customHeight="1" x14ac:dyDescent="0.15">
      <c r="A36" s="35"/>
      <c r="B36" s="37"/>
      <c r="C36" s="34"/>
      <c r="D36" s="9">
        <v>363</v>
      </c>
      <c r="E36" s="9" t="s">
        <v>59</v>
      </c>
      <c r="F36" s="9" t="s">
        <v>139</v>
      </c>
      <c r="G36" s="9" t="s">
        <v>140</v>
      </c>
      <c r="I36" s="25" t="str">
        <f t="shared" si="0"/>
        <v>INSERT INTO sys_resource (resource_name,resource_code,pid,resource_type,sort_num,path,is_display,target,create_by,create_time,update_by,update_time) SELECT '删除','center:driver:delete','363',1,0,'/driver/delete',1,0,'SYSTEM',NOW(),'SYSTEM',NOW();</v>
      </c>
      <c r="J36" t="s">
        <v>493</v>
      </c>
      <c r="K36" s="27" t="s">
        <v>514</v>
      </c>
      <c r="L36" s="26" t="s">
        <v>140</v>
      </c>
    </row>
    <row r="37" spans="1:12" ht="15.2" customHeight="1" x14ac:dyDescent="0.15">
      <c r="A37" s="35"/>
      <c r="B37" s="37"/>
      <c r="C37" s="34"/>
      <c r="D37" s="9">
        <v>363</v>
      </c>
      <c r="E37" s="9" t="s">
        <v>111</v>
      </c>
      <c r="F37" s="9" t="s">
        <v>141</v>
      </c>
      <c r="G37" s="9" t="s">
        <v>142</v>
      </c>
      <c r="H37" s="9" t="s">
        <v>114</v>
      </c>
      <c r="I37" s="25" t="str">
        <f t="shared" si="0"/>
        <v>INSERT INTO sys_resource (resource_name,resource_code,pid,resource_type,sort_num,path,is_display,target,create_by,create_time,update_by,update_time) SELECT '状态变更','center:driver:enable','363',1,0,'/driver/enabled',1,0,'SYSTEM',NOW(),'SYSTEM',NOW();</v>
      </c>
      <c r="J37" t="s">
        <v>493</v>
      </c>
      <c r="K37" s="27" t="s">
        <v>514</v>
      </c>
      <c r="L37" s="26" t="s">
        <v>142</v>
      </c>
    </row>
    <row r="38" spans="1:12" ht="15.2" customHeight="1" x14ac:dyDescent="0.15">
      <c r="A38" s="35"/>
      <c r="B38" s="37"/>
      <c r="C38" s="34" t="s">
        <v>143</v>
      </c>
      <c r="D38" s="9">
        <v>365</v>
      </c>
      <c r="E38" s="9" t="s">
        <v>32</v>
      </c>
      <c r="F38" t="s">
        <v>144</v>
      </c>
      <c r="G38" t="s">
        <v>145</v>
      </c>
      <c r="I38" s="25" t="str">
        <f t="shared" si="0"/>
        <v>INSERT INTO sys_resource (resource_name,resource_code,pid,resource_type,sort_num,path,is_display,target,create_by,create_time,update_by,update_time) SELECT '列表','center:holiday:page','365',1,0,'/holiday/page',1,0,'SYSTEM',NOW(),'SYSTEM',NOW();</v>
      </c>
      <c r="J38" t="s">
        <v>493</v>
      </c>
      <c r="K38" s="27" t="s">
        <v>515</v>
      </c>
      <c r="L38" s="27" t="s">
        <v>145</v>
      </c>
    </row>
    <row r="39" spans="1:12" ht="15.2" customHeight="1" x14ac:dyDescent="0.15">
      <c r="A39" s="35"/>
      <c r="B39" s="37"/>
      <c r="C39" s="34"/>
      <c r="D39" s="9">
        <v>365</v>
      </c>
      <c r="E39" s="9" t="s">
        <v>35</v>
      </c>
      <c r="F39" t="s">
        <v>146</v>
      </c>
      <c r="G39" t="s">
        <v>147</v>
      </c>
      <c r="H39" t="s">
        <v>38</v>
      </c>
      <c r="I39" s="25" t="str">
        <f t="shared" si="0"/>
        <v>INSERT INTO sys_resource (resource_name,resource_code,pid,resource_type,sort_num,path,is_display,target,create_by,create_time,update_by,update_time) SELECT '新增/编辑','center:holiday:add','365',1,0,'/holiday/add',1,0,'SYSTEM',NOW(),'SYSTEM',NOW();</v>
      </c>
      <c r="J39" t="s">
        <v>493</v>
      </c>
      <c r="K39" s="27" t="s">
        <v>515</v>
      </c>
      <c r="L39" s="27" t="s">
        <v>147</v>
      </c>
    </row>
    <row r="40" spans="1:12" ht="14.25" customHeight="1" x14ac:dyDescent="0.15">
      <c r="A40" s="35"/>
      <c r="B40" s="37"/>
      <c r="C40" s="34"/>
      <c r="D40" s="9">
        <v>365</v>
      </c>
      <c r="E40" s="12" t="s">
        <v>59</v>
      </c>
      <c r="F40" s="9" t="s">
        <v>149</v>
      </c>
      <c r="G40" t="s">
        <v>150</v>
      </c>
      <c r="I40" s="25" t="str">
        <f t="shared" si="0"/>
        <v>INSERT INTO sys_resource (resource_name,resource_code,pid,resource_type,sort_num,path,is_display,target,create_by,create_time,update_by,update_time) SELECT '删除','center:holiday:delete','365',1,0,'/holiday/delete',1,0,'SYSTEM',NOW(),'SYSTEM',NOW();</v>
      </c>
      <c r="J40" t="s">
        <v>493</v>
      </c>
      <c r="K40" s="27" t="s">
        <v>515</v>
      </c>
      <c r="L40" s="27" t="s">
        <v>150</v>
      </c>
    </row>
    <row r="41" spans="1:12" ht="14.25" customHeight="1" x14ac:dyDescent="0.15">
      <c r="A41" s="35"/>
      <c r="B41" s="37"/>
      <c r="C41" s="37" t="s">
        <v>492</v>
      </c>
      <c r="D41" s="9">
        <v>367</v>
      </c>
      <c r="E41" s="24" t="s">
        <v>32</v>
      </c>
      <c r="F41" s="24" t="s">
        <v>481</v>
      </c>
      <c r="G41" s="24" t="s">
        <v>482</v>
      </c>
      <c r="H41" s="24"/>
      <c r="I41" s="25" t="str">
        <f t="shared" si="0"/>
        <v>INSERT INTO sys_resource (resource_name,resource_code,pid,resource_type,sort_num,path,is_display,target,create_by,create_time,update_by,update_time) SELECT '列表','center:car:list','367',1,0,'/car/page',1,0,'SYSTEM',NOW(),'SYSTEM',NOW();</v>
      </c>
      <c r="J41" t="s">
        <v>493</v>
      </c>
      <c r="K41" s="27" t="s">
        <v>516</v>
      </c>
      <c r="L41" s="24" t="s">
        <v>482</v>
      </c>
    </row>
    <row r="42" spans="1:12" ht="14.25" customHeight="1" x14ac:dyDescent="0.15">
      <c r="A42" s="35"/>
      <c r="B42" s="37"/>
      <c r="C42" s="37"/>
      <c r="D42" s="9">
        <v>367</v>
      </c>
      <c r="E42" s="24" t="s">
        <v>35</v>
      </c>
      <c r="F42" s="24" t="s">
        <v>483</v>
      </c>
      <c r="G42" s="24" t="s">
        <v>484</v>
      </c>
      <c r="H42" s="24" t="s">
        <v>38</v>
      </c>
      <c r="I42" s="25" t="str">
        <f t="shared" si="0"/>
        <v>INSERT INTO sys_resource (resource_name,resource_code,pid,resource_type,sort_num,path,is_display,target,create_by,create_time,update_by,update_time) SELECT '新增/编辑','center:car:add','367',1,0,'/car/add',1,0,'SYSTEM',NOW(),'SYSTEM',NOW();</v>
      </c>
      <c r="J42" t="s">
        <v>493</v>
      </c>
      <c r="K42" s="27" t="s">
        <v>516</v>
      </c>
      <c r="L42" s="24" t="s">
        <v>484</v>
      </c>
    </row>
    <row r="43" spans="1:12" ht="14.25" customHeight="1" x14ac:dyDescent="0.15">
      <c r="A43" s="35"/>
      <c r="B43" s="37"/>
      <c r="C43" s="37"/>
      <c r="D43" s="9">
        <v>367</v>
      </c>
      <c r="E43" s="24" t="s">
        <v>59</v>
      </c>
      <c r="F43" s="24" t="s">
        <v>485</v>
      </c>
      <c r="G43" s="24" t="s">
        <v>486</v>
      </c>
      <c r="H43" s="24"/>
      <c r="I43" s="25" t="str">
        <f t="shared" si="0"/>
        <v>INSERT INTO sys_resource (resource_name,resource_code,pid,resource_type,sort_num,path,is_display,target,create_by,create_time,update_by,update_time) SELECT '删除','center:car:delete','367',1,0,'/car/delete',1,0,'SYSTEM',NOW(),'SYSTEM',NOW();</v>
      </c>
      <c r="J43" t="s">
        <v>493</v>
      </c>
      <c r="K43" s="27" t="s">
        <v>516</v>
      </c>
      <c r="L43" s="24" t="s">
        <v>486</v>
      </c>
    </row>
    <row r="44" spans="1:12" ht="14.25" customHeight="1" x14ac:dyDescent="0.15">
      <c r="A44" s="35"/>
      <c r="B44" s="37"/>
      <c r="C44" s="37"/>
      <c r="D44" s="9">
        <v>367</v>
      </c>
      <c r="E44" s="24" t="s">
        <v>111</v>
      </c>
      <c r="F44" s="24" t="s">
        <v>487</v>
      </c>
      <c r="G44" s="24" t="s">
        <v>488</v>
      </c>
      <c r="H44" s="24" t="s">
        <v>114</v>
      </c>
      <c r="I44" s="25" t="str">
        <f t="shared" si="0"/>
        <v>INSERT INTO sys_resource (resource_name,resource_code,pid,resource_type,sort_num,path,is_display,target,create_by,create_time,update_by,update_time) SELECT '状态变更','center:car:enable','367',1,0,'/car/enabled',1,0,'SYSTEM',NOW(),'SYSTEM',NOW();</v>
      </c>
      <c r="J44" t="s">
        <v>493</v>
      </c>
      <c r="K44" s="27" t="s">
        <v>516</v>
      </c>
      <c r="L44" s="24" t="s">
        <v>488</v>
      </c>
    </row>
    <row r="45" spans="1:12" ht="14.25" customHeight="1" x14ac:dyDescent="0.15">
      <c r="A45" s="35"/>
      <c r="B45" s="37"/>
      <c r="C45" s="37"/>
      <c r="D45" s="9">
        <v>367</v>
      </c>
      <c r="E45" s="24" t="s">
        <v>489</v>
      </c>
      <c r="F45" s="24" t="s">
        <v>490</v>
      </c>
      <c r="G45" s="24" t="s">
        <v>491</v>
      </c>
      <c r="H45" s="24"/>
      <c r="I45" s="25" t="str">
        <f t="shared" si="0"/>
        <v>INSERT INTO sys_resource (resource_name,resource_code,pid,resource_type,sort_num,path,is_display,target,create_by,create_time,update_by,update_time) SELECT '是否检修','center:car:repair','367',1,0,'/car/repair',1,0,'SYSTEM',NOW(),'SYSTEM',NOW();</v>
      </c>
      <c r="J45" t="s">
        <v>493</v>
      </c>
      <c r="K45" s="27" t="s">
        <v>516</v>
      </c>
      <c r="L45" s="24" t="s">
        <v>491</v>
      </c>
    </row>
    <row r="46" spans="1:12" ht="15.2" customHeight="1" x14ac:dyDescent="0.15">
      <c r="A46" s="35"/>
      <c r="B46" s="34" t="s">
        <v>151</v>
      </c>
      <c r="C46" s="34" t="s">
        <v>152</v>
      </c>
      <c r="D46" s="9">
        <v>18</v>
      </c>
      <c r="E46" t="s">
        <v>32</v>
      </c>
      <c r="F46" s="9" t="s">
        <v>153</v>
      </c>
      <c r="G46" s="9" t="s">
        <v>154</v>
      </c>
      <c r="I46" s="25" t="str">
        <f t="shared" si="0"/>
        <v>INSERT INTO sys_resource (resource_name,resource_code,pid,resource_type,sort_num,path,is_display,target,create_by,create_time,update_by,update_time) SELECT '列表','center:receivingRule:list','18',1,0,'/receivingRule/page',1,0,'SYSTEM',NOW(),'SYSTEM',NOW();</v>
      </c>
      <c r="J46" s="27" t="s">
        <v>517</v>
      </c>
      <c r="K46" s="27" t="s">
        <v>518</v>
      </c>
      <c r="L46" s="26" t="s">
        <v>154</v>
      </c>
    </row>
    <row r="47" spans="1:12" ht="15.2" customHeight="1" x14ac:dyDescent="0.15">
      <c r="A47" s="35"/>
      <c r="B47" s="34"/>
      <c r="C47" s="34"/>
      <c r="D47" s="9">
        <v>18</v>
      </c>
      <c r="E47" s="9" t="s">
        <v>35</v>
      </c>
      <c r="F47" s="9" t="s">
        <v>155</v>
      </c>
      <c r="G47" s="9" t="s">
        <v>156</v>
      </c>
      <c r="H47" t="s">
        <v>38</v>
      </c>
      <c r="I47" s="25" t="str">
        <f t="shared" si="0"/>
        <v>INSERT INTO sys_resource (resource_name,resource_code,pid,resource_type,sort_num,path,is_display,target,create_by,create_time,update_by,update_time) SELECT '新增/编辑','center:receivingRule:add','18',1,0,'/receivingRule/add',1,0,'SYSTEM',NOW(),'SYSTEM',NOW();</v>
      </c>
      <c r="J47" s="27" t="s">
        <v>517</v>
      </c>
      <c r="K47" s="27" t="s">
        <v>518</v>
      </c>
      <c r="L47" s="26" t="s">
        <v>156</v>
      </c>
    </row>
    <row r="48" spans="1:12" ht="15.2" customHeight="1" x14ac:dyDescent="0.15">
      <c r="A48" s="35"/>
      <c r="B48" s="34"/>
      <c r="C48" s="34"/>
      <c r="D48" s="9">
        <v>18</v>
      </c>
      <c r="E48" t="s">
        <v>59</v>
      </c>
      <c r="F48" s="9" t="s">
        <v>158</v>
      </c>
      <c r="G48" s="9" t="s">
        <v>159</v>
      </c>
      <c r="I48" s="25" t="str">
        <f t="shared" si="0"/>
        <v>INSERT INTO sys_resource (resource_name,resource_code,pid,resource_type,sort_num,path,is_display,target,create_by,create_time,update_by,update_time) SELECT '删除','center:receivingRule:delete','18',1,0,'/receivingRule/delete',1,0,'SYSTEM',NOW(),'SYSTEM',NOW();</v>
      </c>
      <c r="J48" s="27" t="s">
        <v>517</v>
      </c>
      <c r="K48" s="27" t="s">
        <v>518</v>
      </c>
      <c r="L48" s="26" t="s">
        <v>159</v>
      </c>
    </row>
    <row r="49" spans="1:12" ht="15.2" customHeight="1" x14ac:dyDescent="0.15">
      <c r="A49" s="35"/>
      <c r="B49" s="34"/>
      <c r="C49" s="34"/>
      <c r="D49" s="9">
        <v>18</v>
      </c>
      <c r="E49" t="s">
        <v>111</v>
      </c>
      <c r="F49" s="9" t="s">
        <v>160</v>
      </c>
      <c r="G49" s="9" t="s">
        <v>161</v>
      </c>
      <c r="H49" s="9" t="s">
        <v>114</v>
      </c>
      <c r="I49" s="25" t="str">
        <f t="shared" si="0"/>
        <v>INSERT INTO sys_resource (resource_name,resource_code,pid,resource_type,sort_num,path,is_display,target,create_by,create_time,update_by,update_time) SELECT '状态变更','center:receivingRule:enabled','18',1,0,'/receivingRule/enabled',1,0,'SYSTEM',NOW(),'SYSTEM',NOW();</v>
      </c>
      <c r="J49" s="27" t="s">
        <v>517</v>
      </c>
      <c r="K49" s="27" t="s">
        <v>518</v>
      </c>
      <c r="L49" s="26" t="s">
        <v>161</v>
      </c>
    </row>
    <row r="50" spans="1:12" ht="15.2" customHeight="1" x14ac:dyDescent="0.15">
      <c r="A50" s="35"/>
      <c r="B50" s="34"/>
      <c r="C50" s="34" t="s">
        <v>162</v>
      </c>
      <c r="D50" s="9">
        <v>19</v>
      </c>
      <c r="E50" t="s">
        <v>32</v>
      </c>
      <c r="F50" t="s">
        <v>163</v>
      </c>
      <c r="G50" t="s">
        <v>164</v>
      </c>
      <c r="I50" s="25" t="str">
        <f t="shared" si="0"/>
        <v>INSERT INTO sys_resource (resource_name,resource_code,pid,resource_type,sort_num,path,is_display,target,create_by,create_time,update_by,update_time) SELECT '列表','center:waveRule:page','19',1,0,'/waveRule/page',1,0,'SYSTEM',NOW(),'SYSTEM',NOW();</v>
      </c>
      <c r="J50" s="27" t="s">
        <v>517</v>
      </c>
      <c r="K50" s="27" t="s">
        <v>519</v>
      </c>
      <c r="L50" s="27" t="s">
        <v>164</v>
      </c>
    </row>
    <row r="51" spans="1:12" ht="15.2" customHeight="1" x14ac:dyDescent="0.15">
      <c r="A51" s="35"/>
      <c r="B51" s="34"/>
      <c r="C51" s="34"/>
      <c r="D51" s="9">
        <v>19</v>
      </c>
      <c r="E51" s="9" t="s">
        <v>35</v>
      </c>
      <c r="F51" t="s">
        <v>165</v>
      </c>
      <c r="G51" t="s">
        <v>166</v>
      </c>
      <c r="H51" t="s">
        <v>38</v>
      </c>
      <c r="I51" s="25" t="str">
        <f t="shared" si="0"/>
        <v>INSERT INTO sys_resource (resource_name,resource_code,pid,resource_type,sort_num,path,is_display,target,create_by,create_time,update_by,update_time) SELECT '新增/编辑','center:waveRule:add','19',1,0,'/waveRule/add',1,0,'SYSTEM',NOW(),'SYSTEM',NOW();</v>
      </c>
      <c r="J51" s="27" t="s">
        <v>517</v>
      </c>
      <c r="K51" s="27" t="s">
        <v>519</v>
      </c>
      <c r="L51" s="27" t="s">
        <v>166</v>
      </c>
    </row>
    <row r="52" spans="1:12" ht="15.2" customHeight="1" x14ac:dyDescent="0.15">
      <c r="A52" s="35"/>
      <c r="B52" s="34"/>
      <c r="C52" s="34"/>
      <c r="D52" s="9">
        <v>19</v>
      </c>
      <c r="E52" t="s">
        <v>59</v>
      </c>
      <c r="F52" s="9" t="s">
        <v>168</v>
      </c>
      <c r="G52" t="s">
        <v>169</v>
      </c>
      <c r="I52" s="25" t="str">
        <f t="shared" si="0"/>
        <v>INSERT INTO sys_resource (resource_name,resource_code,pid,resource_type,sort_num,path,is_display,target,create_by,create_time,update_by,update_time) SELECT '删除','center:waveRule:delete','19',1,0,'/waveRule/delete',1,0,'SYSTEM',NOW(),'SYSTEM',NOW();</v>
      </c>
      <c r="J52" s="27" t="s">
        <v>517</v>
      </c>
      <c r="K52" s="27" t="s">
        <v>519</v>
      </c>
      <c r="L52" s="27" t="s">
        <v>169</v>
      </c>
    </row>
    <row r="53" spans="1:12" ht="15.2" customHeight="1" x14ac:dyDescent="0.15">
      <c r="A53" s="35"/>
      <c r="B53" s="34"/>
      <c r="C53" s="34"/>
      <c r="D53" s="9">
        <v>19</v>
      </c>
      <c r="E53" t="s">
        <v>111</v>
      </c>
      <c r="F53" s="9" t="s">
        <v>170</v>
      </c>
      <c r="G53" t="s">
        <v>171</v>
      </c>
      <c r="H53" s="9" t="s">
        <v>114</v>
      </c>
      <c r="I53" s="25" t="str">
        <f t="shared" si="0"/>
        <v>INSERT INTO sys_resource (resource_name,resource_code,pid,resource_type,sort_num,path,is_display,target,create_by,create_time,update_by,update_time) SELECT '状态变更','center:waveRule:enabled','19',1,0,'/waveRule/enabled',1,0,'SYSTEM',NOW(),'SYSTEM',NOW();</v>
      </c>
      <c r="J53" s="27" t="s">
        <v>517</v>
      </c>
      <c r="K53" s="27" t="s">
        <v>519</v>
      </c>
      <c r="L53" s="27" t="s">
        <v>171</v>
      </c>
    </row>
    <row r="54" spans="1:12" ht="15.2" customHeight="1" x14ac:dyDescent="0.15">
      <c r="A54" s="35"/>
      <c r="B54" s="34"/>
      <c r="C54" s="34" t="s">
        <v>172</v>
      </c>
      <c r="D54" s="9">
        <v>345</v>
      </c>
      <c r="E54" t="s">
        <v>32</v>
      </c>
      <c r="F54" s="9" t="s">
        <v>173</v>
      </c>
      <c r="G54" s="9" t="s">
        <v>174</v>
      </c>
      <c r="I54" s="25" t="str">
        <f t="shared" si="0"/>
        <v>INSERT INTO sys_resource (resource_name,resource_code,pid,resource_type,sort_num,path,is_display,target,create_by,create_time,update_by,update_time) SELECT '列表','center:maintainRule:list','345',1,0,'/maintainRule/page',1,0,'SYSTEM',NOW(),'SYSTEM',NOW();</v>
      </c>
      <c r="J54" s="27" t="s">
        <v>517</v>
      </c>
      <c r="K54" s="27" t="s">
        <v>520</v>
      </c>
      <c r="L54" s="26" t="s">
        <v>174</v>
      </c>
    </row>
    <row r="55" spans="1:12" ht="15.2" customHeight="1" x14ac:dyDescent="0.15">
      <c r="A55" s="35"/>
      <c r="B55" s="34"/>
      <c r="C55" s="34"/>
      <c r="D55" s="9">
        <v>345</v>
      </c>
      <c r="E55" s="9" t="s">
        <v>35</v>
      </c>
      <c r="F55" s="9" t="s">
        <v>175</v>
      </c>
      <c r="G55" s="9" t="s">
        <v>176</v>
      </c>
      <c r="H55" t="s">
        <v>38</v>
      </c>
      <c r="I55" s="25" t="str">
        <f t="shared" si="0"/>
        <v>INSERT INTO sys_resource (resource_name,resource_code,pid,resource_type,sort_num,path,is_display,target,create_by,create_time,update_by,update_time) SELECT '新增/编辑','center:maintainRule:add','345',1,0,'/maintainRule/add',1,0,'SYSTEM',NOW(),'SYSTEM',NOW();</v>
      </c>
      <c r="J55" s="27" t="s">
        <v>517</v>
      </c>
      <c r="K55" s="27" t="s">
        <v>520</v>
      </c>
      <c r="L55" s="26" t="s">
        <v>176</v>
      </c>
    </row>
    <row r="56" spans="1:12" ht="15.2" customHeight="1" x14ac:dyDescent="0.15">
      <c r="A56" s="35"/>
      <c r="B56" s="34"/>
      <c r="C56" s="34"/>
      <c r="D56" s="9">
        <v>345</v>
      </c>
      <c r="E56" t="s">
        <v>59</v>
      </c>
      <c r="F56" s="9" t="s">
        <v>178</v>
      </c>
      <c r="G56" s="9" t="s">
        <v>179</v>
      </c>
      <c r="I56" s="25" t="str">
        <f t="shared" si="0"/>
        <v>INSERT INTO sys_resource (resource_name,resource_code,pid,resource_type,sort_num,path,is_display,target,create_by,create_time,update_by,update_time) SELECT '删除','center:maintainRule:delete','345',1,0,'/maintainRule/delete',1,0,'SYSTEM',NOW(),'SYSTEM',NOW();</v>
      </c>
      <c r="J56" s="27" t="s">
        <v>517</v>
      </c>
      <c r="K56" s="27" t="s">
        <v>520</v>
      </c>
      <c r="L56" s="26" t="s">
        <v>179</v>
      </c>
    </row>
    <row r="57" spans="1:12" ht="15.2" customHeight="1" x14ac:dyDescent="0.15">
      <c r="A57" s="35"/>
      <c r="B57" s="34"/>
      <c r="C57" s="34"/>
      <c r="D57" s="9">
        <v>345</v>
      </c>
      <c r="E57" t="s">
        <v>111</v>
      </c>
      <c r="F57" s="9" t="s">
        <v>180</v>
      </c>
      <c r="G57" s="9" t="s">
        <v>181</v>
      </c>
      <c r="H57" s="9" t="s">
        <v>114</v>
      </c>
      <c r="I57" s="25" t="str">
        <f t="shared" si="0"/>
        <v>INSERT INTO sys_resource (resource_name,resource_code,pid,resource_type,sort_num,path,is_display,target,create_by,create_time,update_by,update_time) SELECT '状态变更','center:maintainRule:enabled','345',1,0,'/maintainRule/enabled',1,0,'SYSTEM',NOW(),'SYSTEM',NOW();</v>
      </c>
      <c r="J57" s="27" t="s">
        <v>517</v>
      </c>
      <c r="K57" s="27" t="s">
        <v>520</v>
      </c>
      <c r="L57" s="26" t="s">
        <v>181</v>
      </c>
    </row>
    <row r="58" spans="1:12" ht="15.2" customHeight="1" x14ac:dyDescent="0.15">
      <c r="A58" s="35"/>
      <c r="B58" s="34" t="s">
        <v>182</v>
      </c>
      <c r="C58" s="34" t="s">
        <v>183</v>
      </c>
      <c r="D58" s="9">
        <v>21</v>
      </c>
      <c r="E58" t="s">
        <v>32</v>
      </c>
      <c r="F58" s="9" t="s">
        <v>184</v>
      </c>
      <c r="G58" s="9" t="s">
        <v>185</v>
      </c>
      <c r="I58" s="25" t="str">
        <f t="shared" si="0"/>
        <v>INSERT INTO sys_resource (resource_name,resource_code,pid,resource_type,sort_num,path,is_display,target,create_by,create_time,update_by,update_time) SELECT '列表','center:printDataCollection:list','21',1,0,'/printDataCollection/page',1,0,'SYSTEM',NOW(),'SYSTEM',NOW();</v>
      </c>
      <c r="J58" s="27" t="s">
        <v>521</v>
      </c>
      <c r="K58" s="27" t="s">
        <v>522</v>
      </c>
      <c r="L58" s="26" t="s">
        <v>185</v>
      </c>
    </row>
    <row r="59" spans="1:12" ht="15.2" customHeight="1" x14ac:dyDescent="0.15">
      <c r="A59" s="35"/>
      <c r="B59" s="34"/>
      <c r="C59" s="34"/>
      <c r="D59" s="9">
        <v>21</v>
      </c>
      <c r="E59" s="9" t="s">
        <v>35</v>
      </c>
      <c r="F59" s="9" t="s">
        <v>186</v>
      </c>
      <c r="G59" s="9" t="s">
        <v>187</v>
      </c>
      <c r="H59" t="s">
        <v>38</v>
      </c>
      <c r="I59" s="25" t="str">
        <f t="shared" si="0"/>
        <v>INSERT INTO sys_resource (resource_name,resource_code,pid,resource_type,sort_num,path,is_display,target,create_by,create_time,update_by,update_time) SELECT '新增/编辑','center:printDataCollection:add','21',1,0,'/printDataCollection/add',1,0,'SYSTEM',NOW(),'SYSTEM',NOW();</v>
      </c>
      <c r="J59" s="27" t="s">
        <v>521</v>
      </c>
      <c r="K59" s="27" t="s">
        <v>522</v>
      </c>
      <c r="L59" s="26" t="s">
        <v>187</v>
      </c>
    </row>
    <row r="60" spans="1:12" ht="15.2" customHeight="1" x14ac:dyDescent="0.15">
      <c r="A60" s="35"/>
      <c r="B60" s="34"/>
      <c r="C60" s="34"/>
      <c r="D60" s="9">
        <v>21</v>
      </c>
      <c r="E60" t="s">
        <v>59</v>
      </c>
      <c r="F60" s="9" t="s">
        <v>189</v>
      </c>
      <c r="G60" s="9" t="s">
        <v>190</v>
      </c>
      <c r="I60" s="25" t="str">
        <f t="shared" si="0"/>
        <v>INSERT INTO sys_resource (resource_name,resource_code,pid,resource_type,sort_num,path,is_display,target,create_by,create_time,update_by,update_time) SELECT '删除','center:printDataCollection:delete','21',1,0,'/printDataCollection/delete',1,0,'SYSTEM',NOW(),'SYSTEM',NOW();</v>
      </c>
      <c r="J60" s="27" t="s">
        <v>521</v>
      </c>
      <c r="K60" s="27" t="s">
        <v>522</v>
      </c>
      <c r="L60" s="26" t="s">
        <v>190</v>
      </c>
    </row>
    <row r="61" spans="1:12" ht="15.2" customHeight="1" x14ac:dyDescent="0.15">
      <c r="A61" s="35"/>
      <c r="B61" s="34"/>
      <c r="C61" s="34" t="s">
        <v>191</v>
      </c>
      <c r="D61" s="9">
        <v>22</v>
      </c>
      <c r="E61" t="s">
        <v>32</v>
      </c>
      <c r="F61" s="9" t="s">
        <v>192</v>
      </c>
      <c r="G61" s="9" t="s">
        <v>193</v>
      </c>
      <c r="I61" s="25" t="str">
        <f t="shared" si="0"/>
        <v>INSERT INTO sys_resource (resource_name,resource_code,pid,resource_type,sort_num,path,is_display,target,create_by,create_time,update_by,update_time) SELECT '列表','center:printDataTemplate:list','22',1,0,'/printDataTemplate/page',1,0,'SYSTEM',NOW(),'SYSTEM',NOW();</v>
      </c>
      <c r="J61" s="27" t="s">
        <v>521</v>
      </c>
      <c r="K61" s="27" t="s">
        <v>523</v>
      </c>
      <c r="L61" s="26" t="s">
        <v>193</v>
      </c>
    </row>
    <row r="62" spans="1:12" ht="15.2" customHeight="1" x14ac:dyDescent="0.15">
      <c r="A62" s="35"/>
      <c r="B62" s="34"/>
      <c r="C62" s="34"/>
      <c r="D62" s="9">
        <v>22</v>
      </c>
      <c r="E62" s="9" t="s">
        <v>35</v>
      </c>
      <c r="F62" s="9" t="s">
        <v>194</v>
      </c>
      <c r="G62" s="9" t="s">
        <v>195</v>
      </c>
      <c r="H62" t="s">
        <v>38</v>
      </c>
      <c r="I62" s="25" t="str">
        <f t="shared" si="0"/>
        <v>INSERT INTO sys_resource (resource_name,resource_code,pid,resource_type,sort_num,path,is_display,target,create_by,create_time,update_by,update_time) SELECT '新增/编辑','center:printDataTemplate:add','22',1,0,'/printDataTemplate/add',1,0,'SYSTEM',NOW(),'SYSTEM',NOW();</v>
      </c>
      <c r="J62" s="27" t="s">
        <v>521</v>
      </c>
      <c r="K62" s="27" t="s">
        <v>523</v>
      </c>
      <c r="L62" s="26" t="s">
        <v>195</v>
      </c>
    </row>
    <row r="63" spans="1:12" ht="15.2" customHeight="1" x14ac:dyDescent="0.15">
      <c r="A63" s="35"/>
      <c r="B63" s="34"/>
      <c r="C63" s="34"/>
      <c r="D63" s="9">
        <v>22</v>
      </c>
      <c r="E63" t="s">
        <v>59</v>
      </c>
      <c r="F63" s="9" t="s">
        <v>197</v>
      </c>
      <c r="G63" s="9" t="s">
        <v>198</v>
      </c>
      <c r="I63" s="25" t="str">
        <f t="shared" si="0"/>
        <v>INSERT INTO sys_resource (resource_name,resource_code,pid,resource_type,sort_num,path,is_display,target,create_by,create_time,update_by,update_time) SELECT '删除','center:printDataTemplate:delete','22',1,0,'/printDataTemplate/delete',1,0,'SYSTEM',NOW(),'SYSTEM',NOW();</v>
      </c>
      <c r="J63" s="27" t="s">
        <v>521</v>
      </c>
      <c r="K63" s="27" t="s">
        <v>523</v>
      </c>
      <c r="L63" s="26" t="s">
        <v>198</v>
      </c>
    </row>
    <row r="64" spans="1:12" ht="15.2" customHeight="1" x14ac:dyDescent="0.15">
      <c r="A64" s="35"/>
      <c r="B64" s="34"/>
      <c r="C64" s="34"/>
      <c r="D64" s="9">
        <v>22</v>
      </c>
      <c r="E64" s="9" t="s">
        <v>477</v>
      </c>
      <c r="F64" s="9" t="s">
        <v>200</v>
      </c>
      <c r="G64" s="9" t="s">
        <v>201</v>
      </c>
      <c r="H64" s="9" t="s">
        <v>114</v>
      </c>
      <c r="I64" s="25" t="str">
        <f t="shared" si="0"/>
        <v>INSERT INTO sys_resource (resource_name,resource_code,pid,resource_type,sort_num,path,is_display,target,create_by,create_time,update_by,update_time) SELECT '状态变更','center:printDataTemplate:enabled','22',1,0,'/printDataTemplate/enabled',1,0,'SYSTEM',NOW(),'SYSTEM',NOW();</v>
      </c>
      <c r="J64" s="27" t="s">
        <v>521</v>
      </c>
      <c r="K64" s="27" t="s">
        <v>523</v>
      </c>
      <c r="L64" s="26" t="s">
        <v>201</v>
      </c>
    </row>
    <row r="65" spans="1:12" ht="15.2" customHeight="1" x14ac:dyDescent="0.15">
      <c r="A65" s="35"/>
      <c r="B65" s="34"/>
      <c r="C65" s="34" t="s">
        <v>479</v>
      </c>
      <c r="D65" s="9">
        <v>23</v>
      </c>
      <c r="E65" s="9" t="s">
        <v>32</v>
      </c>
      <c r="F65" s="9" t="s">
        <v>202</v>
      </c>
      <c r="G65" s="9" t="s">
        <v>203</v>
      </c>
      <c r="I65" s="25" t="str">
        <f t="shared" si="0"/>
        <v>INSERT INTO sys_resource (resource_name,resource_code,pid,resource_type,sort_num,path,is_display,target,create_by,create_time,update_by,update_time) SELECT '列表','center:printDataDesign:list','23',1,0,'/printDataDesign/page',1,0,'SYSTEM',NOW(),'SYSTEM',NOW();</v>
      </c>
      <c r="J65" s="27" t="s">
        <v>521</v>
      </c>
      <c r="K65" s="27" t="s">
        <v>524</v>
      </c>
      <c r="L65" s="26" t="s">
        <v>203</v>
      </c>
    </row>
    <row r="66" spans="1:12" ht="15.2" customHeight="1" x14ac:dyDescent="0.15">
      <c r="A66" s="35"/>
      <c r="B66" s="34"/>
      <c r="C66" s="34"/>
      <c r="D66" s="9">
        <v>23</v>
      </c>
      <c r="E66" s="9" t="s">
        <v>35</v>
      </c>
      <c r="F66" s="9" t="s">
        <v>204</v>
      </c>
      <c r="G66" s="9" t="s">
        <v>205</v>
      </c>
      <c r="H66" t="s">
        <v>38</v>
      </c>
      <c r="I66" s="25" t="str">
        <f t="shared" si="0"/>
        <v>INSERT INTO sys_resource (resource_name,resource_code,pid,resource_type,sort_num,path,is_display,target,create_by,create_time,update_by,update_time) SELECT '新增/编辑','center:printDataDesign:add','23',1,0,'/printDataDesign/add',1,0,'SYSTEM',NOW(),'SYSTEM',NOW();</v>
      </c>
      <c r="J66" s="27" t="s">
        <v>521</v>
      </c>
      <c r="K66" s="27" t="s">
        <v>524</v>
      </c>
      <c r="L66" s="26" t="s">
        <v>205</v>
      </c>
    </row>
    <row r="67" spans="1:12" ht="15.2" customHeight="1" x14ac:dyDescent="0.15">
      <c r="A67" s="35"/>
      <c r="B67" s="34"/>
      <c r="C67" s="34"/>
      <c r="D67" s="9">
        <v>23</v>
      </c>
      <c r="E67" s="9" t="s">
        <v>59</v>
      </c>
      <c r="F67" s="9" t="s">
        <v>207</v>
      </c>
      <c r="G67" s="9" t="s">
        <v>208</v>
      </c>
      <c r="I67" s="25" t="str">
        <f t="shared" ref="I67:I130" si="1">CONCATENATE("INSERT INTO sys_resource (resource_name,resource_code,pid,resource_type,sort_num,path,is_display,target,create_by,create_time,update_by,update_time) SELECT '",E67,"','",G67,"','",D67,"',1,0,'",F67,"',1,0,'SYSTEM',NOW(),'SYSTEM',NOW();")</f>
        <v>INSERT INTO sys_resource (resource_name,resource_code,pid,resource_type,sort_num,path,is_display,target,create_by,create_time,update_by,update_time) SELECT '删除','center:printDataDesign:delete','23',1,0,'/printDataDesign/delete',1,0,'SYSTEM',NOW(),'SYSTEM',NOW();</v>
      </c>
      <c r="J67" s="27" t="s">
        <v>521</v>
      </c>
      <c r="K67" s="27" t="s">
        <v>524</v>
      </c>
      <c r="L67" s="26" t="s">
        <v>208</v>
      </c>
    </row>
    <row r="68" spans="1:12" ht="15.2" customHeight="1" x14ac:dyDescent="0.15">
      <c r="A68" s="35"/>
      <c r="B68" s="34"/>
      <c r="C68" s="34"/>
      <c r="D68" s="9">
        <v>23</v>
      </c>
      <c r="E68" s="9" t="s">
        <v>477</v>
      </c>
      <c r="F68" s="9" t="s">
        <v>209</v>
      </c>
      <c r="G68" s="9" t="s">
        <v>210</v>
      </c>
      <c r="H68" s="9" t="s">
        <v>114</v>
      </c>
      <c r="I68" s="25" t="str">
        <f t="shared" si="1"/>
        <v>INSERT INTO sys_resource (resource_name,resource_code,pid,resource_type,sort_num,path,is_display,target,create_by,create_time,update_by,update_time) SELECT '状态变更','center:printDataDesign:enabled','23',1,0,'/printDataDesign/enabled',1,0,'SYSTEM',NOW(),'SYSTEM',NOW();</v>
      </c>
      <c r="J68" s="27" t="s">
        <v>521</v>
      </c>
      <c r="K68" s="27" t="s">
        <v>524</v>
      </c>
      <c r="L68" s="26" t="s">
        <v>210</v>
      </c>
    </row>
    <row r="69" spans="1:12" ht="15.2" customHeight="1" x14ac:dyDescent="0.15">
      <c r="A69" s="35"/>
      <c r="B69" s="34"/>
      <c r="C69" s="34"/>
      <c r="D69" s="9">
        <v>23</v>
      </c>
      <c r="E69" s="9" t="s">
        <v>211</v>
      </c>
      <c r="F69" s="9" t="s">
        <v>212</v>
      </c>
      <c r="G69" s="9" t="s">
        <v>213</v>
      </c>
      <c r="I69" s="25" t="str">
        <f t="shared" si="1"/>
        <v>INSERT INTO sys_resource (resource_name,resource_code,pid,resource_type,sort_num,path,is_display,target,create_by,create_time,update_by,update_time) SELECT '关联角色','center:printDataDesign:joinRole','23',1,0,'/printDataDesign/join/role',1,0,'SYSTEM',NOW(),'SYSTEM',NOW();</v>
      </c>
      <c r="J69" s="27" t="s">
        <v>521</v>
      </c>
      <c r="K69" s="27" t="s">
        <v>524</v>
      </c>
      <c r="L69" s="26" t="s">
        <v>213</v>
      </c>
    </row>
    <row r="70" spans="1:12" ht="15.2" customHeight="1" x14ac:dyDescent="0.15">
      <c r="A70" s="35"/>
      <c r="B70" s="34"/>
      <c r="C70" s="34"/>
      <c r="D70" s="9">
        <v>23</v>
      </c>
      <c r="E70" s="9" t="s">
        <v>214</v>
      </c>
      <c r="F70" s="9" t="s">
        <v>215</v>
      </c>
      <c r="G70" s="9" t="s">
        <v>216</v>
      </c>
      <c r="I70" s="25" t="str">
        <f t="shared" si="1"/>
        <v>INSERT INTO sys_resource (resource_name,resource_code,pid,resource_type,sort_num,path,is_display,target,create_by,create_time,update_by,update_time) SELECT '关联功能','center:printDataDesign:joinResource','23',1,0,'/printDataDesign/join/resource',1,0,'SYSTEM',NOW(),'SYSTEM',NOW();</v>
      </c>
      <c r="J70" s="27" t="s">
        <v>521</v>
      </c>
      <c r="K70" s="27" t="s">
        <v>524</v>
      </c>
      <c r="L70" s="26" t="s">
        <v>216</v>
      </c>
    </row>
    <row r="71" spans="1:12" ht="15.2" customHeight="1" x14ac:dyDescent="0.15">
      <c r="A71" s="35"/>
      <c r="B71" s="34"/>
      <c r="C71" s="9" t="s">
        <v>217</v>
      </c>
      <c r="D71" s="9">
        <v>339</v>
      </c>
      <c r="E71" s="9" t="s">
        <v>32</v>
      </c>
      <c r="F71" s="9" t="s">
        <v>218</v>
      </c>
      <c r="G71" s="9" t="s">
        <v>219</v>
      </c>
      <c r="I71" s="25" t="str">
        <f t="shared" si="1"/>
        <v>INSERT INTO sys_resource (resource_name,resource_code,pid,resource_type,sort_num,path,is_display,target,create_by,create_time,update_by,update_time) SELECT '列表','center:printDataDesignLog:list','339',1,0,'/printDataDesignLog/page',1,0,'SYSTEM',NOW(),'SYSTEM',NOW();</v>
      </c>
      <c r="J71" s="27" t="s">
        <v>521</v>
      </c>
      <c r="K71" s="27" t="s">
        <v>525</v>
      </c>
      <c r="L71" s="26" t="s">
        <v>219</v>
      </c>
    </row>
    <row r="72" spans="1:12" ht="15.2" customHeight="1" x14ac:dyDescent="0.15">
      <c r="A72" s="35"/>
      <c r="B72" s="34" t="s">
        <v>81</v>
      </c>
      <c r="C72" s="34" t="s">
        <v>81</v>
      </c>
      <c r="D72" s="9">
        <v>24</v>
      </c>
      <c r="E72" s="9" t="s">
        <v>220</v>
      </c>
      <c r="F72" s="9" t="s">
        <v>480</v>
      </c>
      <c r="G72" s="22" t="s">
        <v>478</v>
      </c>
      <c r="H72" s="12" t="s">
        <v>222</v>
      </c>
      <c r="I72" s="25" t="str">
        <f t="shared" si="1"/>
        <v>INSERT INTO sys_resource (resource_name,resource_code,pid,resource_type,sort_num,path,is_display,target,create_by,create_time,update_by,update_time) SELECT '详情','center:setup:page','24',1,0,'/setup/page',1,0,'SYSTEM',NOW(),'SYSTEM',NOW();</v>
      </c>
      <c r="J72" s="27" t="s">
        <v>526</v>
      </c>
      <c r="K72" s="27" t="s">
        <v>526</v>
      </c>
      <c r="L72" s="22" t="s">
        <v>478</v>
      </c>
    </row>
    <row r="73" spans="1:12" ht="15.2" customHeight="1" x14ac:dyDescent="0.15">
      <c r="A73" s="35"/>
      <c r="B73" s="34"/>
      <c r="C73" s="36"/>
      <c r="D73" s="9">
        <v>24</v>
      </c>
      <c r="E73" s="9" t="s">
        <v>39</v>
      </c>
      <c r="F73" s="9" t="s">
        <v>223</v>
      </c>
      <c r="G73" s="9" t="s">
        <v>224</v>
      </c>
      <c r="I73" s="25" t="str">
        <f t="shared" si="1"/>
        <v>INSERT INTO sys_resource (resource_name,resource_code,pid,resource_type,sort_num,path,is_display,target,create_by,create_time,update_by,update_time) SELECT '编辑','center:setup:save','24',1,0,'/setup/save',1,0,'SYSTEM',NOW(),'SYSTEM',NOW();</v>
      </c>
      <c r="J73" s="27" t="s">
        <v>526</v>
      </c>
      <c r="K73" s="27" t="s">
        <v>526</v>
      </c>
      <c r="L73" s="26" t="s">
        <v>224</v>
      </c>
    </row>
    <row r="74" spans="1:12" ht="15.2" customHeight="1" x14ac:dyDescent="0.15">
      <c r="A74" s="35"/>
      <c r="B74" s="34" t="s">
        <v>225</v>
      </c>
      <c r="C74" s="34" t="s">
        <v>226</v>
      </c>
      <c r="D74" s="9">
        <v>26</v>
      </c>
      <c r="E74" s="9" t="s">
        <v>32</v>
      </c>
      <c r="F74" s="9" t="s">
        <v>227</v>
      </c>
      <c r="G74" t="s">
        <v>228</v>
      </c>
      <c r="I74" s="25" t="str">
        <f t="shared" si="1"/>
        <v>INSERT INTO sys_resource (resource_name,resource_code,pid,resource_type,sort_num,path,is_display,target,create_by,create_time,update_by,update_time) SELECT '列表','center:receiptOrder:list','26',1,0,'/receiptOrder/page',1,0,'SYSTEM',NOW(),'SYSTEM',NOW();</v>
      </c>
      <c r="J74" s="27" t="s">
        <v>527</v>
      </c>
      <c r="K74" s="27" t="s">
        <v>528</v>
      </c>
      <c r="L74" s="27" t="s">
        <v>228</v>
      </c>
    </row>
    <row r="75" spans="1:12" ht="15.2" customHeight="1" x14ac:dyDescent="0.15">
      <c r="A75" s="35"/>
      <c r="B75" s="34"/>
      <c r="C75" s="34"/>
      <c r="D75" s="9">
        <v>26</v>
      </c>
      <c r="E75" s="9" t="s">
        <v>230</v>
      </c>
      <c r="F75" s="9" t="s">
        <v>231</v>
      </c>
      <c r="G75" t="s">
        <v>232</v>
      </c>
      <c r="I75" s="25" t="str">
        <f t="shared" si="1"/>
        <v>INSERT INTO sys_resource (resource_name,resource_code,pid,resource_type,sort_num,path,is_display,target,create_by,create_time,update_by,update_time) SELECT '打开','center:receiptOrder:open','26',1,0,'/receiptOrder/open',1,0,'SYSTEM',NOW(),'SYSTEM',NOW();</v>
      </c>
      <c r="J75" s="27" t="s">
        <v>527</v>
      </c>
      <c r="K75" s="27" t="s">
        <v>528</v>
      </c>
      <c r="L75" s="27" t="s">
        <v>232</v>
      </c>
    </row>
    <row r="76" spans="1:12" ht="15.2" customHeight="1" x14ac:dyDescent="0.15">
      <c r="A76" s="35"/>
      <c r="B76" s="34"/>
      <c r="C76" s="34" t="s">
        <v>233</v>
      </c>
      <c r="D76" s="9">
        <v>27</v>
      </c>
      <c r="E76" s="9" t="s">
        <v>32</v>
      </c>
      <c r="F76" s="9" t="s">
        <v>234</v>
      </c>
      <c r="G76" t="s">
        <v>235</v>
      </c>
      <c r="I76" s="25" t="str">
        <f t="shared" si="1"/>
        <v>INSERT INTO sys_resource (resource_name,resource_code,pid,resource_type,sort_num,path,is_display,target,create_by,create_time,update_by,update_time) SELECT '列表','center:purchaseReceiving:list','27',1,0,'/purchaseReceiving/page',1,0,'SYSTEM',NOW(),'SYSTEM',NOW();</v>
      </c>
      <c r="J76" s="27" t="s">
        <v>527</v>
      </c>
      <c r="K76" s="27" t="s">
        <v>529</v>
      </c>
      <c r="L76" s="27" t="s">
        <v>235</v>
      </c>
    </row>
    <row r="77" spans="1:12" ht="15.2" customHeight="1" x14ac:dyDescent="0.15">
      <c r="A77" s="35"/>
      <c r="B77" s="34"/>
      <c r="C77" s="34"/>
      <c r="D77" s="9">
        <v>27</v>
      </c>
      <c r="E77" s="9" t="s">
        <v>35</v>
      </c>
      <c r="F77" s="9" t="s">
        <v>236</v>
      </c>
      <c r="G77" s="17" t="s">
        <v>237</v>
      </c>
      <c r="H77" s="9" t="s">
        <v>238</v>
      </c>
      <c r="I77" s="25" t="str">
        <f t="shared" si="1"/>
        <v>INSERT INTO sys_resource (resource_name,resource_code,pid,resource_type,sort_num,path,is_display,target,create_by,create_time,update_by,update_time) SELECT '新增/编辑','center:purchaseReceiving:add','27',1,0,'/purchaseReceiving/add',1,0,'SYSTEM',NOW(),'SYSTEM',NOW();</v>
      </c>
      <c r="J77" s="27" t="s">
        <v>527</v>
      </c>
      <c r="K77" s="27" t="s">
        <v>529</v>
      </c>
      <c r="L77" s="17" t="s">
        <v>237</v>
      </c>
    </row>
    <row r="78" spans="1:12" ht="15.2" customHeight="1" x14ac:dyDescent="0.15">
      <c r="A78" s="35"/>
      <c r="B78" s="34"/>
      <c r="C78" s="34"/>
      <c r="D78" s="9">
        <v>27</v>
      </c>
      <c r="E78" s="9" t="s">
        <v>59</v>
      </c>
      <c r="F78" s="9" t="s">
        <v>241</v>
      </c>
      <c r="G78" t="s">
        <v>242</v>
      </c>
      <c r="I78" s="25" t="str">
        <f t="shared" si="1"/>
        <v>INSERT INTO sys_resource (resource_name,resource_code,pid,resource_type,sort_num,path,is_display,target,create_by,create_time,update_by,update_time) SELECT '删除','center:purchaseReceiving:delete','27',1,0,'/purchaseReceiving/delete',1,0,'SYSTEM',NOW(),'SYSTEM',NOW();</v>
      </c>
      <c r="J78" s="27" t="s">
        <v>527</v>
      </c>
      <c r="K78" s="27" t="s">
        <v>529</v>
      </c>
      <c r="L78" s="27" t="s">
        <v>242</v>
      </c>
    </row>
    <row r="79" spans="1:12" ht="15.2" customHeight="1" x14ac:dyDescent="0.15">
      <c r="A79" s="35"/>
      <c r="B79" s="34"/>
      <c r="C79" s="34"/>
      <c r="D79" s="9">
        <v>27</v>
      </c>
      <c r="E79" s="9" t="s">
        <v>243</v>
      </c>
      <c r="F79" s="9" t="s">
        <v>244</v>
      </c>
      <c r="G79" t="s">
        <v>245</v>
      </c>
      <c r="I79" s="25" t="str">
        <f t="shared" si="1"/>
        <v>INSERT INTO sys_resource (resource_name,resource_code,pid,resource_type,sort_num,path,is_display,target,create_by,create_time,update_by,update_time) SELECT '查看随货同行单模板','center:purchaseReceiving:goodsBillTemplate','27',1,0,'/purchaseReceiving/goodsBillTemplate',1,0,'SYSTEM',NOW(),'SYSTEM',NOW();</v>
      </c>
      <c r="J79" s="27" t="s">
        <v>527</v>
      </c>
      <c r="K79" s="27" t="s">
        <v>529</v>
      </c>
      <c r="L79" s="27" t="s">
        <v>245</v>
      </c>
    </row>
    <row r="80" spans="1:12" ht="15.2" customHeight="1" x14ac:dyDescent="0.15">
      <c r="A80" s="35"/>
      <c r="B80" s="34"/>
      <c r="C80" s="34" t="s">
        <v>248</v>
      </c>
      <c r="D80" s="9">
        <v>28</v>
      </c>
      <c r="E80" s="9" t="s">
        <v>32</v>
      </c>
      <c r="F80" s="9" t="s">
        <v>249</v>
      </c>
      <c r="G80" t="s">
        <v>250</v>
      </c>
      <c r="I80" s="25" t="str">
        <f t="shared" si="1"/>
        <v>INSERT INTO sys_resource (resource_name,resource_code,pid,resource_type,sort_num,path,is_display,target,create_by,create_time,update_by,update_time) SELECT '列表','center:purchaseAccept:list','28',1,0,'/purchaseAccept/page',1,0,'SYSTEM',NOW(),'SYSTEM',NOW();</v>
      </c>
      <c r="J80" s="27" t="s">
        <v>527</v>
      </c>
      <c r="K80" s="27" t="s">
        <v>530</v>
      </c>
      <c r="L80" s="27" t="s">
        <v>250</v>
      </c>
    </row>
    <row r="81" spans="1:12" ht="15.2" customHeight="1" x14ac:dyDescent="0.15">
      <c r="A81" s="35"/>
      <c r="B81" s="34"/>
      <c r="C81" s="34"/>
      <c r="D81" s="9">
        <v>28</v>
      </c>
      <c r="E81" s="9" t="s">
        <v>35</v>
      </c>
      <c r="F81" s="9" t="s">
        <v>251</v>
      </c>
      <c r="G81" t="s">
        <v>252</v>
      </c>
      <c r="H81" s="9" t="s">
        <v>238</v>
      </c>
      <c r="I81" s="25" t="str">
        <f t="shared" si="1"/>
        <v>INSERT INTO sys_resource (resource_name,resource_code,pid,resource_type,sort_num,path,is_display,target,create_by,create_time,update_by,update_time) SELECT '新增/编辑','center:purchaseAccept:add','28',1,0,'/purchaseAccept/add',1,0,'SYSTEM',NOW(),'SYSTEM',NOW();</v>
      </c>
      <c r="J81" s="27" t="s">
        <v>527</v>
      </c>
      <c r="K81" s="27" t="s">
        <v>530</v>
      </c>
      <c r="L81" s="27" t="s">
        <v>252</v>
      </c>
    </row>
    <row r="82" spans="1:12" ht="15.2" customHeight="1" x14ac:dyDescent="0.15">
      <c r="A82" s="35"/>
      <c r="B82" s="34"/>
      <c r="C82" s="34"/>
      <c r="D82" s="9">
        <v>28</v>
      </c>
      <c r="E82" s="9" t="s">
        <v>59</v>
      </c>
      <c r="F82" s="9" t="s">
        <v>254</v>
      </c>
      <c r="G82" s="9" t="s">
        <v>255</v>
      </c>
      <c r="I82" s="25" t="str">
        <f t="shared" si="1"/>
        <v>INSERT INTO sys_resource (resource_name,resource_code,pid,resource_type,sort_num,path,is_display,target,create_by,create_time,update_by,update_time) SELECT '删除','center:purchaseAccept:delte','28',1,0,'/purchaseAccept/delete',1,0,'SYSTEM',NOW(),'SYSTEM',NOW();</v>
      </c>
      <c r="J82" s="27" t="s">
        <v>527</v>
      </c>
      <c r="K82" s="27" t="s">
        <v>530</v>
      </c>
      <c r="L82" s="26" t="s">
        <v>255</v>
      </c>
    </row>
    <row r="83" spans="1:12" ht="15.2" customHeight="1" x14ac:dyDescent="0.15">
      <c r="A83" s="35"/>
      <c r="B83" s="34"/>
      <c r="C83" s="34"/>
      <c r="D83" s="9">
        <v>28</v>
      </c>
      <c r="E83" s="9" t="s">
        <v>256</v>
      </c>
      <c r="F83" s="9" t="s">
        <v>257</v>
      </c>
      <c r="G83" t="s">
        <v>258</v>
      </c>
      <c r="I83" s="25" t="str">
        <f t="shared" si="1"/>
        <v>INSERT INTO sys_resource (resource_name,resource_code,pid,resource_type,sort_num,path,is_display,target,create_by,create_time,update_by,update_time) SELECT '入库确认','center:moveLibraryAccept:confirm','28',1,0,'/moveLibraryAccept/confirm',1,0,'SYSTEM',NOW(),'SYSTEM',NOW();</v>
      </c>
      <c r="J83" s="27" t="s">
        <v>527</v>
      </c>
      <c r="K83" s="27" t="s">
        <v>530</v>
      </c>
      <c r="L83" s="27" t="s">
        <v>258</v>
      </c>
    </row>
    <row r="84" spans="1:12" ht="15.2" customHeight="1" x14ac:dyDescent="0.15">
      <c r="A84" s="35"/>
      <c r="B84" s="34"/>
      <c r="C84" s="34"/>
      <c r="D84" s="9">
        <v>28</v>
      </c>
      <c r="E84" s="9" t="s">
        <v>259</v>
      </c>
      <c r="F84" s="9" t="s">
        <v>260</v>
      </c>
      <c r="G84" t="s">
        <v>261</v>
      </c>
      <c r="I84" s="25" t="str">
        <f t="shared" si="1"/>
        <v>INSERT INTO sys_resource (resource_name,resource_code,pid,resource_type,sort_num,path,is_display,target,create_by,create_time,update_by,update_time) SELECT '上传监管码','center:pdaAcceptSupervision:create','28',1,0,'/pdaAcceptSupervision/create',1,0,'SYSTEM',NOW(),'SYSTEM',NOW();</v>
      </c>
      <c r="J84" s="27" t="s">
        <v>527</v>
      </c>
      <c r="K84" s="27" t="s">
        <v>530</v>
      </c>
      <c r="L84" s="27" t="s">
        <v>261</v>
      </c>
    </row>
    <row r="85" spans="1:12" ht="15.2" customHeight="1" x14ac:dyDescent="0.15">
      <c r="A85" s="35"/>
      <c r="B85" s="34"/>
      <c r="C85" s="34"/>
      <c r="D85" s="9">
        <v>28</v>
      </c>
      <c r="E85" s="9" t="s">
        <v>243</v>
      </c>
      <c r="F85" s="9" t="s">
        <v>244</v>
      </c>
      <c r="G85" t="s">
        <v>245</v>
      </c>
      <c r="I85" s="25" t="str">
        <f t="shared" si="1"/>
        <v>INSERT INTO sys_resource (resource_name,resource_code,pid,resource_type,sort_num,path,is_display,target,create_by,create_time,update_by,update_time) SELECT '查看随货同行单模板','center:purchaseReceiving:goodsBillTemplate','28',1,0,'/purchaseReceiving/goodsBillTemplate',1,0,'SYSTEM',NOW(),'SYSTEM',NOW();</v>
      </c>
      <c r="J85" s="27" t="s">
        <v>527</v>
      </c>
      <c r="K85" s="27" t="s">
        <v>530</v>
      </c>
      <c r="L85" s="27" t="s">
        <v>245</v>
      </c>
    </row>
    <row r="86" spans="1:12" ht="15.2" customHeight="1" x14ac:dyDescent="0.15">
      <c r="A86" s="35"/>
      <c r="B86" s="34"/>
      <c r="C86" s="34"/>
      <c r="D86" s="9">
        <v>28</v>
      </c>
      <c r="E86" s="9" t="s">
        <v>262</v>
      </c>
      <c r="F86" s="12" t="s">
        <v>263</v>
      </c>
      <c r="G86" s="17" t="s">
        <v>264</v>
      </c>
      <c r="I86" s="25" t="str">
        <f t="shared" si="1"/>
        <v>INSERT INTO sys_resource (resource_name,resource_code,pid,resource_type,sort_num,path,is_display,target,create_by,create_time,update_by,update_time) SELECT '审核','center:purchaseAccept:audit','28',1,0,'/purchaseAccept/submit',1,0,'SYSTEM',NOW(),'SYSTEM',NOW();</v>
      </c>
      <c r="J86" s="27" t="s">
        <v>527</v>
      </c>
      <c r="K86" s="27" t="s">
        <v>530</v>
      </c>
      <c r="L86" s="17" t="s">
        <v>264</v>
      </c>
    </row>
    <row r="87" spans="1:12" ht="15.2" customHeight="1" x14ac:dyDescent="0.15">
      <c r="A87" s="35"/>
      <c r="B87" s="34"/>
      <c r="C87" s="34" t="s">
        <v>267</v>
      </c>
      <c r="D87" s="9">
        <v>29</v>
      </c>
      <c r="E87" s="9" t="s">
        <v>32</v>
      </c>
      <c r="F87" s="9" t="s">
        <v>268</v>
      </c>
      <c r="G87" t="s">
        <v>269</v>
      </c>
      <c r="I87" s="25" t="str">
        <f t="shared" si="1"/>
        <v>INSERT INTO sys_resource (resource_name,resource_code,pid,resource_type,sort_num,path,is_display,target,create_by,create_time,update_by,update_time) SELECT '列表','center:returnReceiving:list','29',1,0,'/returnReceiving/page',1,0,'SYSTEM',NOW(),'SYSTEM',NOW();</v>
      </c>
      <c r="J87" s="27" t="s">
        <v>527</v>
      </c>
      <c r="K87" s="27" t="s">
        <v>531</v>
      </c>
      <c r="L87" s="27" t="s">
        <v>269</v>
      </c>
    </row>
    <row r="88" spans="1:12" ht="15.2" customHeight="1" x14ac:dyDescent="0.15">
      <c r="A88" s="35"/>
      <c r="B88" s="34"/>
      <c r="C88" s="34"/>
      <c r="D88" s="9">
        <v>29</v>
      </c>
      <c r="E88" s="9" t="s">
        <v>35</v>
      </c>
      <c r="F88" s="9" t="s">
        <v>270</v>
      </c>
      <c r="G88" t="s">
        <v>271</v>
      </c>
      <c r="H88" s="9" t="s">
        <v>238</v>
      </c>
      <c r="I88" s="25" t="str">
        <f t="shared" si="1"/>
        <v>INSERT INTO sys_resource (resource_name,resource_code,pid,resource_type,sort_num,path,is_display,target,create_by,create_time,update_by,update_time) SELECT '新增/编辑','center:returnReceiving:add','29',1,0,'/returnReceiving/add',1,0,'SYSTEM',NOW(),'SYSTEM',NOW();</v>
      </c>
      <c r="J88" s="27" t="s">
        <v>527</v>
      </c>
      <c r="K88" s="27" t="s">
        <v>531</v>
      </c>
      <c r="L88" s="27" t="s">
        <v>271</v>
      </c>
    </row>
    <row r="89" spans="1:12" ht="15.2" customHeight="1" x14ac:dyDescent="0.15">
      <c r="A89" s="35"/>
      <c r="B89" s="34"/>
      <c r="C89" s="34"/>
      <c r="D89" s="9">
        <v>29</v>
      </c>
      <c r="E89" s="9" t="s">
        <v>59</v>
      </c>
      <c r="F89" s="9" t="s">
        <v>273</v>
      </c>
      <c r="G89" t="s">
        <v>274</v>
      </c>
      <c r="I89" s="25" t="str">
        <f t="shared" si="1"/>
        <v>INSERT INTO sys_resource (resource_name,resource_code,pid,resource_type,sort_num,path,is_display,target,create_by,create_time,update_by,update_time) SELECT '删除','center:returnReceiving:delete','29',1,0,'/returnReceiving/delete',1,0,'SYSTEM',NOW(),'SYSTEM',NOW();</v>
      </c>
      <c r="J89" s="27" t="s">
        <v>527</v>
      </c>
      <c r="K89" s="27" t="s">
        <v>531</v>
      </c>
      <c r="L89" s="27" t="s">
        <v>274</v>
      </c>
    </row>
    <row r="90" spans="1:12" ht="15.2" customHeight="1" x14ac:dyDescent="0.15">
      <c r="A90" s="35"/>
      <c r="B90" s="34"/>
      <c r="C90" s="34" t="s">
        <v>276</v>
      </c>
      <c r="D90" s="9">
        <v>67</v>
      </c>
      <c r="E90" s="9" t="s">
        <v>32</v>
      </c>
      <c r="F90" s="9" t="s">
        <v>277</v>
      </c>
      <c r="G90" t="s">
        <v>278</v>
      </c>
      <c r="I90" s="25" t="str">
        <f t="shared" si="1"/>
        <v>INSERT INTO sys_resource (resource_name,resource_code,pid,resource_type,sort_num,path,is_display,target,create_by,create_time,update_by,update_time) SELECT '列表','center:returnAccept:list','67',1,0,'/returnAccept/page',1,0,'SYSTEM',NOW(),'SYSTEM',NOW();</v>
      </c>
      <c r="J90" s="27" t="s">
        <v>527</v>
      </c>
      <c r="K90" s="27" t="s">
        <v>532</v>
      </c>
      <c r="L90" s="27" t="s">
        <v>278</v>
      </c>
    </row>
    <row r="91" spans="1:12" ht="15.2" customHeight="1" x14ac:dyDescent="0.15">
      <c r="A91" s="35"/>
      <c r="B91" s="34"/>
      <c r="C91" s="34"/>
      <c r="D91" s="9">
        <v>67</v>
      </c>
      <c r="E91" s="9" t="s">
        <v>35</v>
      </c>
      <c r="F91" s="9" t="s">
        <v>279</v>
      </c>
      <c r="G91" t="s">
        <v>280</v>
      </c>
      <c r="H91" s="9" t="s">
        <v>238</v>
      </c>
      <c r="I91" s="25" t="str">
        <f t="shared" si="1"/>
        <v>INSERT INTO sys_resource (resource_name,resource_code,pid,resource_type,sort_num,path,is_display,target,create_by,create_time,update_by,update_time) SELECT '新增/编辑','center:returnAccept:add','67',1,0,'/returnAccept/add',1,0,'SYSTEM',NOW(),'SYSTEM',NOW();</v>
      </c>
      <c r="J91" s="27" t="s">
        <v>527</v>
      </c>
      <c r="K91" s="27" t="s">
        <v>532</v>
      </c>
      <c r="L91" s="27" t="s">
        <v>280</v>
      </c>
    </row>
    <row r="92" spans="1:12" ht="15.2" customHeight="1" x14ac:dyDescent="0.15">
      <c r="A92" s="35"/>
      <c r="B92" s="34"/>
      <c r="C92" s="34"/>
      <c r="D92" s="9">
        <v>67</v>
      </c>
      <c r="E92" s="9" t="s">
        <v>59</v>
      </c>
      <c r="F92" s="9" t="s">
        <v>282</v>
      </c>
      <c r="G92" t="s">
        <v>283</v>
      </c>
      <c r="I92" s="25" t="str">
        <f t="shared" si="1"/>
        <v>INSERT INTO sys_resource (resource_name,resource_code,pid,resource_type,sort_num,path,is_display,target,create_by,create_time,update_by,update_time) SELECT '删除','center:returnAccept:delete','67',1,0,'/returnAccept/delete',1,0,'SYSTEM',NOW(),'SYSTEM',NOW();</v>
      </c>
      <c r="J92" s="27" t="s">
        <v>527</v>
      </c>
      <c r="K92" s="27" t="s">
        <v>532</v>
      </c>
      <c r="L92" s="27" t="s">
        <v>283</v>
      </c>
    </row>
    <row r="93" spans="1:12" ht="15.2" customHeight="1" x14ac:dyDescent="0.15">
      <c r="A93" s="35"/>
      <c r="B93" s="34"/>
      <c r="C93" s="34"/>
      <c r="D93" s="9">
        <v>67</v>
      </c>
      <c r="E93" s="9" t="s">
        <v>256</v>
      </c>
      <c r="F93" s="9" t="s">
        <v>257</v>
      </c>
      <c r="G93" t="s">
        <v>258</v>
      </c>
      <c r="I93" s="25" t="str">
        <f t="shared" si="1"/>
        <v>INSERT INTO sys_resource (resource_name,resource_code,pid,resource_type,sort_num,path,is_display,target,create_by,create_time,update_by,update_time) SELECT '入库确认','center:moveLibraryAccept:confirm','67',1,0,'/moveLibraryAccept/confirm',1,0,'SYSTEM',NOW(),'SYSTEM',NOW();</v>
      </c>
      <c r="J93" s="27" t="s">
        <v>527</v>
      </c>
      <c r="K93" s="27" t="s">
        <v>532</v>
      </c>
      <c r="L93" s="27" t="s">
        <v>258</v>
      </c>
    </row>
    <row r="94" spans="1:12" ht="15.2" customHeight="1" x14ac:dyDescent="0.15">
      <c r="A94" s="35"/>
      <c r="B94" s="34"/>
      <c r="C94" s="34"/>
      <c r="D94" s="9">
        <v>67</v>
      </c>
      <c r="E94" s="9" t="s">
        <v>259</v>
      </c>
      <c r="F94" s="9" t="s">
        <v>260</v>
      </c>
      <c r="G94" t="s">
        <v>261</v>
      </c>
      <c r="I94" s="25" t="str">
        <f t="shared" si="1"/>
        <v>INSERT INTO sys_resource (resource_name,resource_code,pid,resource_type,sort_num,path,is_display,target,create_by,create_time,update_by,update_time) SELECT '上传监管码','center:pdaAcceptSupervision:create','67',1,0,'/pdaAcceptSupervision/create',1,0,'SYSTEM',NOW(),'SYSTEM',NOW();</v>
      </c>
      <c r="J94" s="27" t="s">
        <v>527</v>
      </c>
      <c r="K94" s="27" t="s">
        <v>532</v>
      </c>
      <c r="L94" s="27" t="s">
        <v>261</v>
      </c>
    </row>
    <row r="95" spans="1:12" ht="15.2" customHeight="1" x14ac:dyDescent="0.15">
      <c r="A95" s="35"/>
      <c r="B95" s="34"/>
      <c r="C95" s="34"/>
      <c r="D95" s="9">
        <v>67</v>
      </c>
      <c r="E95" s="9" t="s">
        <v>262</v>
      </c>
      <c r="F95" s="9" t="s">
        <v>284</v>
      </c>
      <c r="G95" s="9" t="s">
        <v>285</v>
      </c>
      <c r="I95" s="25" t="str">
        <f t="shared" si="1"/>
        <v>INSERT INTO sys_resource (resource_name,resource_code,pid,resource_type,sort_num,path,is_display,target,create_by,create_time,update_by,update_time) SELECT '审核','center:returnAccept:audit','67',1,0,'/returnAccept/submit',1,0,'SYSTEM',NOW(),'SYSTEM',NOW();</v>
      </c>
      <c r="J95" s="27" t="s">
        <v>527</v>
      </c>
      <c r="K95" s="27" t="s">
        <v>532</v>
      </c>
      <c r="L95" s="26" t="s">
        <v>285</v>
      </c>
    </row>
    <row r="96" spans="1:12" ht="15.2" customHeight="1" x14ac:dyDescent="0.15">
      <c r="A96" s="35"/>
      <c r="B96" s="34"/>
      <c r="C96" s="34" t="s">
        <v>287</v>
      </c>
      <c r="D96" s="9">
        <v>68</v>
      </c>
      <c r="E96" s="9" t="s">
        <v>32</v>
      </c>
      <c r="F96" s="9" t="s">
        <v>288</v>
      </c>
      <c r="G96" s="9" t="s">
        <v>289</v>
      </c>
      <c r="I96" s="25" t="str">
        <f t="shared" si="1"/>
        <v>INSERT INTO sys_resource (resource_name,resource_code,pid,resource_type,sort_num,path,is_display,target,create_by,create_time,update_by,update_time) SELECT '列表','center:giveBackReceiving:list','68',1,0,'/giveBackReceiving/page',1,0,'SYSTEM',NOW(),'SYSTEM',NOW();</v>
      </c>
      <c r="J96" s="27" t="s">
        <v>527</v>
      </c>
      <c r="K96" s="27" t="s">
        <v>533</v>
      </c>
      <c r="L96" s="26" t="s">
        <v>289</v>
      </c>
    </row>
    <row r="97" spans="1:12" ht="15.2" customHeight="1" x14ac:dyDescent="0.15">
      <c r="A97" s="35"/>
      <c r="B97" s="34"/>
      <c r="C97" s="34"/>
      <c r="D97" s="9">
        <v>68</v>
      </c>
      <c r="E97" s="9" t="s">
        <v>35</v>
      </c>
      <c r="F97" s="9" t="s">
        <v>290</v>
      </c>
      <c r="G97" s="9" t="s">
        <v>291</v>
      </c>
      <c r="H97" s="9" t="s">
        <v>238</v>
      </c>
      <c r="I97" s="25" t="str">
        <f t="shared" si="1"/>
        <v>INSERT INTO sys_resource (resource_name,resource_code,pid,resource_type,sort_num,path,is_display,target,create_by,create_time,update_by,update_time) SELECT '新增/编辑','center:giveBackReceiving:add','68',1,0,'/giveBackReceiving/add',1,0,'SYSTEM',NOW(),'SYSTEM',NOW();</v>
      </c>
      <c r="J97" s="27" t="s">
        <v>527</v>
      </c>
      <c r="K97" s="27" t="s">
        <v>533</v>
      </c>
      <c r="L97" s="26" t="s">
        <v>291</v>
      </c>
    </row>
    <row r="98" spans="1:12" ht="15.2" customHeight="1" x14ac:dyDescent="0.15">
      <c r="A98" s="35"/>
      <c r="B98" s="34"/>
      <c r="C98" s="34"/>
      <c r="D98" s="9">
        <v>68</v>
      </c>
      <c r="E98" s="9" t="s">
        <v>59</v>
      </c>
      <c r="F98" s="9" t="s">
        <v>293</v>
      </c>
      <c r="G98" s="9" t="s">
        <v>294</v>
      </c>
      <c r="I98" s="25" t="str">
        <f t="shared" si="1"/>
        <v>INSERT INTO sys_resource (resource_name,resource_code,pid,resource_type,sort_num,path,is_display,target,create_by,create_time,update_by,update_time) SELECT '删除','center:giveBackReceiving:delete','68',1,0,'/giveBackReceiving/delete',1,0,'SYSTEM',NOW(),'SYSTEM',NOW();</v>
      </c>
      <c r="J98" s="27" t="s">
        <v>527</v>
      </c>
      <c r="K98" s="27" t="s">
        <v>533</v>
      </c>
      <c r="L98" s="26" t="s">
        <v>294</v>
      </c>
    </row>
    <row r="99" spans="1:12" ht="15.2" customHeight="1" x14ac:dyDescent="0.15">
      <c r="A99" s="35"/>
      <c r="B99" s="34"/>
      <c r="C99" s="34" t="s">
        <v>296</v>
      </c>
      <c r="D99" s="9">
        <v>69</v>
      </c>
      <c r="E99" s="9" t="s">
        <v>32</v>
      </c>
      <c r="F99" s="9" t="s">
        <v>297</v>
      </c>
      <c r="G99" s="9" t="s">
        <v>298</v>
      </c>
      <c r="I99" s="25" t="str">
        <f t="shared" si="1"/>
        <v>INSERT INTO sys_resource (resource_name,resource_code,pid,resource_type,sort_num,path,is_display,target,create_by,create_time,update_by,update_time) SELECT '列表','center:giveBackAccept:list','69',1,0,'/giveBackAccept/page',1,0,'SYSTEM',NOW(),'SYSTEM',NOW();</v>
      </c>
      <c r="J99" s="27" t="s">
        <v>527</v>
      </c>
      <c r="K99" s="27" t="s">
        <v>534</v>
      </c>
      <c r="L99" s="26" t="s">
        <v>298</v>
      </c>
    </row>
    <row r="100" spans="1:12" ht="15.2" customHeight="1" x14ac:dyDescent="0.15">
      <c r="A100" s="35"/>
      <c r="B100" s="34"/>
      <c r="C100" s="34"/>
      <c r="D100" s="9">
        <v>69</v>
      </c>
      <c r="E100" s="9" t="s">
        <v>35</v>
      </c>
      <c r="F100" s="9" t="s">
        <v>299</v>
      </c>
      <c r="G100" s="9" t="s">
        <v>300</v>
      </c>
      <c r="H100" s="9" t="s">
        <v>238</v>
      </c>
      <c r="I100" s="25" t="str">
        <f t="shared" si="1"/>
        <v>INSERT INTO sys_resource (resource_name,resource_code,pid,resource_type,sort_num,path,is_display,target,create_by,create_time,update_by,update_time) SELECT '新增/编辑','center:giveBackAccept:add','69',1,0,'/giveBackAccept/add',1,0,'SYSTEM',NOW(),'SYSTEM',NOW();</v>
      </c>
      <c r="J100" s="27" t="s">
        <v>527</v>
      </c>
      <c r="K100" s="27" t="s">
        <v>534</v>
      </c>
      <c r="L100" s="26" t="s">
        <v>300</v>
      </c>
    </row>
    <row r="101" spans="1:12" ht="15.2" customHeight="1" x14ac:dyDescent="0.15">
      <c r="A101" s="35"/>
      <c r="B101" s="34"/>
      <c r="C101" s="34"/>
      <c r="D101" s="9">
        <v>69</v>
      </c>
      <c r="E101" s="9" t="s">
        <v>59</v>
      </c>
      <c r="F101" s="9" t="s">
        <v>302</v>
      </c>
      <c r="G101" s="9" t="s">
        <v>303</v>
      </c>
      <c r="I101" s="25" t="str">
        <f t="shared" si="1"/>
        <v>INSERT INTO sys_resource (resource_name,resource_code,pid,resource_type,sort_num,path,is_display,target,create_by,create_time,update_by,update_time) SELECT '删除','center:giveBackAccept:delete','69',1,0,'/giveBackAccept/delete',1,0,'SYSTEM',NOW(),'SYSTEM',NOW();</v>
      </c>
      <c r="J101" s="27" t="s">
        <v>527</v>
      </c>
      <c r="K101" s="27" t="s">
        <v>534</v>
      </c>
      <c r="L101" s="26" t="s">
        <v>303</v>
      </c>
    </row>
    <row r="102" spans="1:12" ht="15.2" customHeight="1" x14ac:dyDescent="0.15">
      <c r="A102" s="35"/>
      <c r="B102" s="34"/>
      <c r="C102" s="34"/>
      <c r="D102" s="9">
        <v>69</v>
      </c>
      <c r="E102" s="9" t="s">
        <v>256</v>
      </c>
      <c r="F102" s="9" t="s">
        <v>257</v>
      </c>
      <c r="G102" t="s">
        <v>258</v>
      </c>
      <c r="I102" s="25" t="str">
        <f t="shared" si="1"/>
        <v>INSERT INTO sys_resource (resource_name,resource_code,pid,resource_type,sort_num,path,is_display,target,create_by,create_time,update_by,update_time) SELECT '入库确认','center:moveLibraryAccept:confirm','69',1,0,'/moveLibraryAccept/confirm',1,0,'SYSTEM',NOW(),'SYSTEM',NOW();</v>
      </c>
      <c r="J102" s="27" t="s">
        <v>527</v>
      </c>
      <c r="K102" s="27" t="s">
        <v>534</v>
      </c>
      <c r="L102" s="27" t="s">
        <v>258</v>
      </c>
    </row>
    <row r="103" spans="1:12" ht="15.2" customHeight="1" x14ac:dyDescent="0.15">
      <c r="A103" s="35"/>
      <c r="B103" s="34"/>
      <c r="C103" s="34"/>
      <c r="D103" s="9">
        <v>69</v>
      </c>
      <c r="E103" s="9" t="s">
        <v>259</v>
      </c>
      <c r="F103" s="9" t="s">
        <v>260</v>
      </c>
      <c r="G103" t="s">
        <v>261</v>
      </c>
      <c r="I103" s="25" t="str">
        <f t="shared" si="1"/>
        <v>INSERT INTO sys_resource (resource_name,resource_code,pid,resource_type,sort_num,path,is_display,target,create_by,create_time,update_by,update_time) SELECT '上传监管码','center:pdaAcceptSupervision:create','69',1,0,'/pdaAcceptSupervision/create',1,0,'SYSTEM',NOW(),'SYSTEM',NOW();</v>
      </c>
      <c r="J103" s="27" t="s">
        <v>527</v>
      </c>
      <c r="K103" s="27" t="s">
        <v>534</v>
      </c>
      <c r="L103" s="27" t="s">
        <v>261</v>
      </c>
    </row>
    <row r="104" spans="1:12" ht="15.2" customHeight="1" x14ac:dyDescent="0.15">
      <c r="A104" s="35"/>
      <c r="B104" s="34"/>
      <c r="C104" s="34"/>
      <c r="D104" s="9">
        <v>69</v>
      </c>
      <c r="E104" s="9" t="s">
        <v>262</v>
      </c>
      <c r="F104" s="9" t="s">
        <v>304</v>
      </c>
      <c r="G104" s="9" t="s">
        <v>305</v>
      </c>
      <c r="I104" s="25" t="str">
        <f t="shared" si="1"/>
        <v>INSERT INTO sys_resource (resource_name,resource_code,pid,resource_type,sort_num,path,is_display,target,create_by,create_time,update_by,update_time) SELECT '审核','center:giveBackAccept:audit','69',1,0,'/giveBackAccept/submit',1,0,'SYSTEM',NOW(),'SYSTEM',NOW();</v>
      </c>
      <c r="J104" s="27" t="s">
        <v>527</v>
      </c>
      <c r="K104" s="27" t="s">
        <v>534</v>
      </c>
      <c r="L104" s="26" t="s">
        <v>305</v>
      </c>
    </row>
    <row r="105" spans="1:12" ht="15.2" customHeight="1" x14ac:dyDescent="0.15">
      <c r="A105" s="35"/>
      <c r="B105" s="34"/>
      <c r="C105" s="34" t="s">
        <v>307</v>
      </c>
      <c r="D105" s="9">
        <v>70</v>
      </c>
      <c r="E105" s="9" t="s">
        <v>32</v>
      </c>
      <c r="F105" s="9" t="s">
        <v>308</v>
      </c>
      <c r="G105" s="9" t="s">
        <v>309</v>
      </c>
      <c r="I105" s="25" t="str">
        <f t="shared" si="1"/>
        <v>INSERT INTO sys_resource (resource_name,resource_code,pid,resource_type,sort_num,path,is_display,target,create_by,create_time,update_by,update_time) SELECT '列表','center:moveLibraryReceiving:list','70',1,0,'/moveLibraryReceiving/page',1,0,'SYSTEM',NOW(),'SYSTEM',NOW();</v>
      </c>
      <c r="J105" s="27" t="s">
        <v>527</v>
      </c>
      <c r="K105" s="27" t="s">
        <v>535</v>
      </c>
      <c r="L105" s="26" t="s">
        <v>309</v>
      </c>
    </row>
    <row r="106" spans="1:12" ht="15.2" customHeight="1" x14ac:dyDescent="0.15">
      <c r="A106" s="35"/>
      <c r="B106" s="34"/>
      <c r="C106" s="34"/>
      <c r="D106" s="9">
        <v>70</v>
      </c>
      <c r="E106" s="9" t="s">
        <v>35</v>
      </c>
      <c r="F106" s="9" t="s">
        <v>310</v>
      </c>
      <c r="G106" s="9" t="s">
        <v>311</v>
      </c>
      <c r="H106" s="9" t="s">
        <v>238</v>
      </c>
      <c r="I106" s="25" t="str">
        <f t="shared" si="1"/>
        <v>INSERT INTO sys_resource (resource_name,resource_code,pid,resource_type,sort_num,path,is_display,target,create_by,create_time,update_by,update_time) SELECT '新增/编辑','center:moveLibraryReceiving:add','70',1,0,'/moveLibraryReceiving/add',1,0,'SYSTEM',NOW(),'SYSTEM',NOW();</v>
      </c>
      <c r="J106" s="27" t="s">
        <v>527</v>
      </c>
      <c r="K106" s="27" t="s">
        <v>535</v>
      </c>
      <c r="L106" s="26" t="s">
        <v>311</v>
      </c>
    </row>
    <row r="107" spans="1:12" ht="15.2" customHeight="1" x14ac:dyDescent="0.15">
      <c r="A107" s="35"/>
      <c r="B107" s="34"/>
      <c r="C107" s="34"/>
      <c r="D107" s="9">
        <v>70</v>
      </c>
      <c r="E107" s="9" t="s">
        <v>59</v>
      </c>
      <c r="F107" s="9" t="s">
        <v>313</v>
      </c>
      <c r="G107" s="9" t="s">
        <v>314</v>
      </c>
      <c r="I107" s="25" t="str">
        <f t="shared" si="1"/>
        <v>INSERT INTO sys_resource (resource_name,resource_code,pid,resource_type,sort_num,path,is_display,target,create_by,create_time,update_by,update_time) SELECT '删除','center:moveLibraryReceiving:delete','70',1,0,'/moveLibraryReceiving/delete',1,0,'SYSTEM',NOW(),'SYSTEM',NOW();</v>
      </c>
      <c r="J107" s="27" t="s">
        <v>527</v>
      </c>
      <c r="K107" s="27" t="s">
        <v>535</v>
      </c>
      <c r="L107" s="26" t="s">
        <v>314</v>
      </c>
    </row>
    <row r="108" spans="1:12" ht="15.2" customHeight="1" x14ac:dyDescent="0.15">
      <c r="A108" s="35"/>
      <c r="B108" s="34"/>
      <c r="C108" s="34" t="s">
        <v>316</v>
      </c>
      <c r="D108" s="9">
        <v>71</v>
      </c>
      <c r="E108" s="9" t="s">
        <v>32</v>
      </c>
      <c r="F108" s="9" t="s">
        <v>317</v>
      </c>
      <c r="G108" s="9" t="s">
        <v>318</v>
      </c>
      <c r="I108" s="25" t="str">
        <f t="shared" si="1"/>
        <v>INSERT INTO sys_resource (resource_name,resource_code,pid,resource_type,sort_num,path,is_display,target,create_by,create_time,update_by,update_time) SELECT '列表','center:moveLibraryAccept:list','71',1,0,'/moveLibraryAccept/page',1,0,'SYSTEM',NOW(),'SYSTEM',NOW();</v>
      </c>
      <c r="J108" s="27" t="s">
        <v>527</v>
      </c>
      <c r="K108" s="27" t="s">
        <v>536</v>
      </c>
      <c r="L108" s="26" t="s">
        <v>318</v>
      </c>
    </row>
    <row r="109" spans="1:12" ht="15.2" customHeight="1" x14ac:dyDescent="0.15">
      <c r="A109" s="35"/>
      <c r="B109" s="34"/>
      <c r="C109" s="34"/>
      <c r="D109" s="9">
        <v>71</v>
      </c>
      <c r="E109" s="9" t="s">
        <v>35</v>
      </c>
      <c r="F109" s="9" t="s">
        <v>319</v>
      </c>
      <c r="G109" s="9" t="s">
        <v>320</v>
      </c>
      <c r="H109" s="9" t="s">
        <v>238</v>
      </c>
      <c r="I109" s="25" t="str">
        <f t="shared" si="1"/>
        <v>INSERT INTO sys_resource (resource_name,resource_code,pid,resource_type,sort_num,path,is_display,target,create_by,create_time,update_by,update_time) SELECT '新增/编辑','center:moveLibraryAccept:add','71',1,0,'/moveLibraryAccept/add',1,0,'SYSTEM',NOW(),'SYSTEM',NOW();</v>
      </c>
      <c r="J109" s="27" t="s">
        <v>527</v>
      </c>
      <c r="K109" s="27" t="s">
        <v>536</v>
      </c>
      <c r="L109" s="26" t="s">
        <v>320</v>
      </c>
    </row>
    <row r="110" spans="1:12" ht="15.2" customHeight="1" x14ac:dyDescent="0.15">
      <c r="A110" s="35"/>
      <c r="B110" s="34"/>
      <c r="C110" s="34"/>
      <c r="D110" s="9">
        <v>71</v>
      </c>
      <c r="E110" s="9" t="s">
        <v>59</v>
      </c>
      <c r="F110" s="9" t="s">
        <v>322</v>
      </c>
      <c r="G110" s="9" t="s">
        <v>323</v>
      </c>
      <c r="I110" s="25" t="str">
        <f t="shared" si="1"/>
        <v>INSERT INTO sys_resource (resource_name,resource_code,pid,resource_type,sort_num,path,is_display,target,create_by,create_time,update_by,update_time) SELECT '删除','center:moveLibraryAccept:delete','71',1,0,'/moveLibraryAccept/delete',1,0,'SYSTEM',NOW(),'SYSTEM',NOW();</v>
      </c>
      <c r="J110" s="27" t="s">
        <v>527</v>
      </c>
      <c r="K110" s="27" t="s">
        <v>536</v>
      </c>
      <c r="L110" s="26" t="s">
        <v>323</v>
      </c>
    </row>
    <row r="111" spans="1:12" ht="15.2" customHeight="1" x14ac:dyDescent="0.15">
      <c r="A111" s="35"/>
      <c r="B111" s="34"/>
      <c r="C111" s="34"/>
      <c r="D111" s="9">
        <v>71</v>
      </c>
      <c r="E111" s="9" t="s">
        <v>256</v>
      </c>
      <c r="F111" s="9" t="s">
        <v>257</v>
      </c>
      <c r="G111" t="s">
        <v>258</v>
      </c>
      <c r="I111" s="25" t="str">
        <f t="shared" si="1"/>
        <v>INSERT INTO sys_resource (resource_name,resource_code,pid,resource_type,sort_num,path,is_display,target,create_by,create_time,update_by,update_time) SELECT '入库确认','center:moveLibraryAccept:confirm','71',1,0,'/moveLibraryAccept/confirm',1,0,'SYSTEM',NOW(),'SYSTEM',NOW();</v>
      </c>
      <c r="J111" s="27" t="s">
        <v>527</v>
      </c>
      <c r="K111" s="27" t="s">
        <v>536</v>
      </c>
      <c r="L111" s="27" t="s">
        <v>258</v>
      </c>
    </row>
    <row r="112" spans="1:12" ht="15.2" customHeight="1" x14ac:dyDescent="0.15">
      <c r="A112" s="35"/>
      <c r="B112" s="34"/>
      <c r="C112" s="34"/>
      <c r="D112" s="9">
        <v>71</v>
      </c>
      <c r="E112" s="9" t="s">
        <v>259</v>
      </c>
      <c r="F112" s="9" t="s">
        <v>260</v>
      </c>
      <c r="G112" t="s">
        <v>261</v>
      </c>
      <c r="I112" s="25" t="str">
        <f t="shared" si="1"/>
        <v>INSERT INTO sys_resource (resource_name,resource_code,pid,resource_type,sort_num,path,is_display,target,create_by,create_time,update_by,update_time) SELECT '上传监管码','center:pdaAcceptSupervision:create','71',1,0,'/pdaAcceptSupervision/create',1,0,'SYSTEM',NOW(),'SYSTEM',NOW();</v>
      </c>
      <c r="J112" s="27" t="s">
        <v>527</v>
      </c>
      <c r="K112" s="27" t="s">
        <v>536</v>
      </c>
      <c r="L112" s="27" t="s">
        <v>261</v>
      </c>
    </row>
    <row r="113" spans="1:12" ht="15.2" customHeight="1" x14ac:dyDescent="0.15">
      <c r="A113" s="35"/>
      <c r="B113" s="34"/>
      <c r="C113" s="34"/>
      <c r="D113" s="9">
        <v>71</v>
      </c>
      <c r="E113" s="9" t="s">
        <v>262</v>
      </c>
      <c r="F113" s="9" t="s">
        <v>324</v>
      </c>
      <c r="G113" s="9" t="s">
        <v>325</v>
      </c>
      <c r="I113" s="25" t="str">
        <f t="shared" si="1"/>
        <v>INSERT INTO sys_resource (resource_name,resource_code,pid,resource_type,sort_num,path,is_display,target,create_by,create_time,update_by,update_time) SELECT '审核','center:moveLibraryAccept:audit','71',1,0,'/moveLibraryAccept/submit',1,0,'SYSTEM',NOW(),'SYSTEM',NOW();</v>
      </c>
      <c r="J113" s="27" t="s">
        <v>527</v>
      </c>
      <c r="K113" s="27" t="s">
        <v>536</v>
      </c>
      <c r="L113" s="26" t="s">
        <v>325</v>
      </c>
    </row>
    <row r="114" spans="1:12" ht="15.2" customHeight="1" x14ac:dyDescent="0.15">
      <c r="A114" s="35"/>
      <c r="B114" s="34"/>
      <c r="C114" s="34" t="s">
        <v>327</v>
      </c>
      <c r="D114" s="9">
        <v>72</v>
      </c>
      <c r="E114" s="9" t="s">
        <v>32</v>
      </c>
      <c r="F114" s="9" t="s">
        <v>328</v>
      </c>
      <c r="G114" s="9" t="s">
        <v>329</v>
      </c>
      <c r="I114" s="25" t="str">
        <f t="shared" si="1"/>
        <v>INSERT INTO sys_resource (resource_name,resource_code,pid,resource_type,sort_num,path,is_display,target,create_by,create_time,update_by,update_time) SELECT '列表','center:ownerSentGoodsReceiving:list','72',1,0,'/ownerSentGoodsReceiving/page',1,0,'SYSTEM',NOW(),'SYSTEM',NOW();</v>
      </c>
      <c r="J114" s="27" t="s">
        <v>527</v>
      </c>
      <c r="K114" s="27" t="s">
        <v>537</v>
      </c>
      <c r="L114" s="26" t="s">
        <v>329</v>
      </c>
    </row>
    <row r="115" spans="1:12" ht="15.2" customHeight="1" x14ac:dyDescent="0.15">
      <c r="A115" s="35"/>
      <c r="B115" s="34"/>
      <c r="C115" s="34"/>
      <c r="D115" s="9">
        <v>72</v>
      </c>
      <c r="E115" s="9" t="s">
        <v>35</v>
      </c>
      <c r="F115" s="9" t="s">
        <v>330</v>
      </c>
      <c r="G115" s="9" t="s">
        <v>331</v>
      </c>
      <c r="H115" s="9" t="s">
        <v>238</v>
      </c>
      <c r="I115" s="25" t="str">
        <f t="shared" si="1"/>
        <v>INSERT INTO sys_resource (resource_name,resource_code,pid,resource_type,sort_num,path,is_display,target,create_by,create_time,update_by,update_time) SELECT '新增/编辑','center:ownerSentGoodsReceiving:add','72',1,0,'/ownerSentGoodsReceiving/add',1,0,'SYSTEM',NOW(),'SYSTEM',NOW();</v>
      </c>
      <c r="J115" s="27" t="s">
        <v>527</v>
      </c>
      <c r="K115" s="27" t="s">
        <v>537</v>
      </c>
      <c r="L115" s="26" t="s">
        <v>331</v>
      </c>
    </row>
    <row r="116" spans="1:12" ht="15.2" customHeight="1" x14ac:dyDescent="0.15">
      <c r="A116" s="35"/>
      <c r="B116" s="34"/>
      <c r="C116" s="34"/>
      <c r="D116" s="9">
        <v>72</v>
      </c>
      <c r="E116" s="9" t="s">
        <v>59</v>
      </c>
      <c r="F116" s="9" t="s">
        <v>333</v>
      </c>
      <c r="G116" s="9" t="s">
        <v>334</v>
      </c>
      <c r="I116" s="25" t="str">
        <f t="shared" si="1"/>
        <v>INSERT INTO sys_resource (resource_name,resource_code,pid,resource_type,sort_num,path,is_display,target,create_by,create_time,update_by,update_time) SELECT '删除','center:ownerSentGoodsReceiving:delete','72',1,0,'/ownerSentGoodsReceiving/delete',1,0,'SYSTEM',NOW(),'SYSTEM',NOW();</v>
      </c>
      <c r="J116" s="27" t="s">
        <v>527</v>
      </c>
      <c r="K116" s="27" t="s">
        <v>537</v>
      </c>
      <c r="L116" s="26" t="s">
        <v>334</v>
      </c>
    </row>
    <row r="117" spans="1:12" ht="15.2" customHeight="1" x14ac:dyDescent="0.15">
      <c r="A117" s="35"/>
      <c r="B117" s="34"/>
      <c r="C117" s="34" t="s">
        <v>336</v>
      </c>
      <c r="D117" s="9">
        <v>73</v>
      </c>
      <c r="E117" s="9" t="s">
        <v>32</v>
      </c>
      <c r="F117" s="9" t="s">
        <v>337</v>
      </c>
      <c r="G117" s="9" t="s">
        <v>338</v>
      </c>
      <c r="I117" s="25" t="str">
        <f t="shared" si="1"/>
        <v>INSERT INTO sys_resource (resource_name,resource_code,pid,resource_type,sort_num,path,is_display,target,create_by,create_time,update_by,update_time) SELECT '列表','center:ownerSentGoodsAccept:list','73',1,0,'/ownerSentGoodsAccept/page',1,0,'SYSTEM',NOW(),'SYSTEM',NOW();</v>
      </c>
      <c r="J117" s="27" t="s">
        <v>527</v>
      </c>
      <c r="K117" s="27" t="s">
        <v>538</v>
      </c>
      <c r="L117" s="26" t="s">
        <v>338</v>
      </c>
    </row>
    <row r="118" spans="1:12" ht="15.2" customHeight="1" x14ac:dyDescent="0.15">
      <c r="A118" s="35"/>
      <c r="B118" s="34"/>
      <c r="C118" s="34"/>
      <c r="D118" s="9">
        <v>73</v>
      </c>
      <c r="E118" s="9" t="s">
        <v>35</v>
      </c>
      <c r="F118" s="9" t="s">
        <v>339</v>
      </c>
      <c r="G118" s="9" t="s">
        <v>340</v>
      </c>
      <c r="H118" s="9" t="s">
        <v>238</v>
      </c>
      <c r="I118" s="25" t="str">
        <f t="shared" si="1"/>
        <v>INSERT INTO sys_resource (resource_name,resource_code,pid,resource_type,sort_num,path,is_display,target,create_by,create_time,update_by,update_time) SELECT '新增/编辑','center:ownerSentGoodsAccept:add','73',1,0,'/ownerSentGoodsAccept/add',1,0,'SYSTEM',NOW(),'SYSTEM',NOW();</v>
      </c>
      <c r="J118" s="27" t="s">
        <v>527</v>
      </c>
      <c r="K118" s="27" t="s">
        <v>538</v>
      </c>
      <c r="L118" s="26" t="s">
        <v>340</v>
      </c>
    </row>
    <row r="119" spans="1:12" ht="15.2" customHeight="1" x14ac:dyDescent="0.15">
      <c r="A119" s="35"/>
      <c r="B119" s="34"/>
      <c r="C119" s="34"/>
      <c r="D119" s="9">
        <v>73</v>
      </c>
      <c r="E119" s="9" t="s">
        <v>59</v>
      </c>
      <c r="F119" s="9" t="s">
        <v>342</v>
      </c>
      <c r="G119" s="9" t="s">
        <v>343</v>
      </c>
      <c r="I119" s="25" t="str">
        <f t="shared" si="1"/>
        <v>INSERT INTO sys_resource (resource_name,resource_code,pid,resource_type,sort_num,path,is_display,target,create_by,create_time,update_by,update_time) SELECT '删除','center:ownerSentGoodsAccept:delete','73',1,0,'/ownerSentGoodsAccept/delete',1,0,'SYSTEM',NOW(),'SYSTEM',NOW();</v>
      </c>
      <c r="J119" s="27" t="s">
        <v>527</v>
      </c>
      <c r="K119" s="27" t="s">
        <v>538</v>
      </c>
      <c r="L119" s="26" t="s">
        <v>343</v>
      </c>
    </row>
    <row r="120" spans="1:12" ht="15.2" customHeight="1" x14ac:dyDescent="0.15">
      <c r="A120" s="35"/>
      <c r="B120" s="34"/>
      <c r="C120" s="34"/>
      <c r="D120" s="9">
        <v>73</v>
      </c>
      <c r="E120" s="9" t="s">
        <v>256</v>
      </c>
      <c r="F120" s="9" t="s">
        <v>257</v>
      </c>
      <c r="G120" t="s">
        <v>258</v>
      </c>
      <c r="I120" s="25" t="str">
        <f t="shared" si="1"/>
        <v>INSERT INTO sys_resource (resource_name,resource_code,pid,resource_type,sort_num,path,is_display,target,create_by,create_time,update_by,update_time) SELECT '入库确认','center:moveLibraryAccept:confirm','73',1,0,'/moveLibraryAccept/confirm',1,0,'SYSTEM',NOW(),'SYSTEM',NOW();</v>
      </c>
      <c r="J120" s="27" t="s">
        <v>527</v>
      </c>
      <c r="K120" s="27" t="s">
        <v>538</v>
      </c>
      <c r="L120" s="27" t="s">
        <v>258</v>
      </c>
    </row>
    <row r="121" spans="1:12" ht="15.2" customHeight="1" x14ac:dyDescent="0.15">
      <c r="A121" s="35"/>
      <c r="B121" s="34"/>
      <c r="C121" s="34"/>
      <c r="D121" s="9">
        <v>73</v>
      </c>
      <c r="E121" s="9" t="s">
        <v>259</v>
      </c>
      <c r="F121" s="9" t="s">
        <v>260</v>
      </c>
      <c r="G121" t="s">
        <v>261</v>
      </c>
      <c r="I121" s="25" t="str">
        <f t="shared" si="1"/>
        <v>INSERT INTO sys_resource (resource_name,resource_code,pid,resource_type,sort_num,path,is_display,target,create_by,create_time,update_by,update_time) SELECT '上传监管码','center:pdaAcceptSupervision:create','73',1,0,'/pdaAcceptSupervision/create',1,0,'SYSTEM',NOW(),'SYSTEM',NOW();</v>
      </c>
      <c r="J121" s="27" t="s">
        <v>527</v>
      </c>
      <c r="K121" s="27" t="s">
        <v>538</v>
      </c>
      <c r="L121" s="27" t="s">
        <v>261</v>
      </c>
    </row>
    <row r="122" spans="1:12" ht="15.2" customHeight="1" x14ac:dyDescent="0.15">
      <c r="A122" s="35"/>
      <c r="B122" s="34"/>
      <c r="C122" s="34"/>
      <c r="D122" s="9">
        <v>73</v>
      </c>
      <c r="E122" s="9" t="s">
        <v>262</v>
      </c>
      <c r="F122" s="9" t="s">
        <v>344</v>
      </c>
      <c r="G122" s="9" t="s">
        <v>345</v>
      </c>
      <c r="I122" s="25" t="str">
        <f t="shared" si="1"/>
        <v>INSERT INTO sys_resource (resource_name,resource_code,pid,resource_type,sort_num,path,is_display,target,create_by,create_time,update_by,update_time) SELECT '审核','center:ownerSentGoodsAccept:audit','73',1,0,'/ownerSentGoodsAccept/submit',1,0,'SYSTEM',NOW(),'SYSTEM',NOW();</v>
      </c>
      <c r="J122" s="27" t="s">
        <v>527</v>
      </c>
      <c r="K122" s="27" t="s">
        <v>538</v>
      </c>
      <c r="L122" s="26" t="s">
        <v>345</v>
      </c>
    </row>
    <row r="123" spans="1:12" ht="15.2" customHeight="1" x14ac:dyDescent="0.15">
      <c r="A123" s="35"/>
      <c r="B123" s="34"/>
      <c r="C123" s="34" t="s">
        <v>347</v>
      </c>
      <c r="D123" s="9">
        <v>81</v>
      </c>
      <c r="E123" s="9" t="s">
        <v>32</v>
      </c>
      <c r="F123" s="9" t="s">
        <v>348</v>
      </c>
      <c r="G123" s="9" t="s">
        <v>349</v>
      </c>
      <c r="I123" s="25" t="str">
        <f t="shared" si="1"/>
        <v>INSERT INTO sys_resource (resource_name,resource_code,pid,resource_type,sort_num,path,is_display,target,create_by,create_time,update_by,update_time) SELECT '列表','center:shelfOperation:list','81',1,0,'/shelfOperation/page',1,0,'SYSTEM',NOW(),'SYSTEM',NOW();</v>
      </c>
      <c r="J123" s="27" t="s">
        <v>527</v>
      </c>
      <c r="K123" s="27" t="s">
        <v>539</v>
      </c>
      <c r="L123" s="26" t="s">
        <v>349</v>
      </c>
    </row>
    <row r="124" spans="1:12" ht="15.2" customHeight="1" x14ac:dyDescent="0.15">
      <c r="A124" s="35"/>
      <c r="B124" s="34"/>
      <c r="C124" s="34"/>
      <c r="D124" s="9">
        <v>81</v>
      </c>
      <c r="E124" s="9" t="s">
        <v>350</v>
      </c>
      <c r="F124" s="9" t="s">
        <v>351</v>
      </c>
      <c r="G124" s="17" t="s">
        <v>352</v>
      </c>
      <c r="I124" s="25" t="str">
        <f t="shared" si="1"/>
        <v>INSERT INTO sys_resource (resource_name,resource_code,pid,resource_type,sort_num,path,is_display,target,create_by,create_time,update_by,update_time) SELECT '上架确认','center:shelfOperation:up','81',1,0,'/shelfOperation/up',1,0,'SYSTEM',NOW(),'SYSTEM',NOW();</v>
      </c>
      <c r="J124" s="27" t="s">
        <v>527</v>
      </c>
      <c r="K124" s="27" t="s">
        <v>539</v>
      </c>
      <c r="L124" s="17" t="s">
        <v>352</v>
      </c>
    </row>
    <row r="125" spans="1:12" ht="15.2" customHeight="1" x14ac:dyDescent="0.15">
      <c r="A125" s="35"/>
      <c r="B125" s="34" t="s">
        <v>353</v>
      </c>
      <c r="C125" s="9" t="s">
        <v>354</v>
      </c>
      <c r="D125" s="9">
        <v>31</v>
      </c>
      <c r="E125" s="9" t="s">
        <v>32</v>
      </c>
      <c r="F125" s="9" t="s">
        <v>355</v>
      </c>
      <c r="G125" s="9" t="s">
        <v>356</v>
      </c>
      <c r="I125" s="25" t="str">
        <f t="shared" si="1"/>
        <v>INSERT INTO sys_resource (resource_name,resource_code,pid,resource_type,sort_num,path,is_display,target,create_by,create_time,update_by,update_time) SELECT '列表','center:shipmentOrder:list','31',1,0,'/shipmentOrder/page',1,0,'SYSTEM',NOW(),'SYSTEM',NOW();</v>
      </c>
      <c r="J125" s="27" t="s">
        <v>540</v>
      </c>
      <c r="K125" s="27" t="s">
        <v>541</v>
      </c>
      <c r="L125" s="26" t="s">
        <v>356</v>
      </c>
    </row>
    <row r="126" spans="1:12" ht="15.2" customHeight="1" x14ac:dyDescent="0.15">
      <c r="A126" s="35"/>
      <c r="B126" s="34"/>
      <c r="C126" s="38" t="s">
        <v>358</v>
      </c>
      <c r="D126" s="9">
        <v>32</v>
      </c>
      <c r="E126" s="9" t="s">
        <v>32</v>
      </c>
      <c r="F126" s="9" t="s">
        <v>359</v>
      </c>
      <c r="G126" t="s">
        <v>360</v>
      </c>
      <c r="H126" s="9"/>
      <c r="I126" s="25" t="str">
        <f t="shared" si="1"/>
        <v>INSERT INTO sys_resource (resource_name,resource_code,pid,resource_type,sort_num,path,is_display,target,create_by,create_time,update_by,update_time) SELECT '列表','center:waveOrder:list','32',1,0,'/waveOrder/page',1,0,'SYSTEM',NOW(),'SYSTEM',NOW();</v>
      </c>
      <c r="J126" s="27" t="s">
        <v>540</v>
      </c>
      <c r="K126" s="27" t="s">
        <v>542</v>
      </c>
      <c r="L126" s="27" t="s">
        <v>360</v>
      </c>
    </row>
    <row r="127" spans="1:12" ht="15.2" customHeight="1" x14ac:dyDescent="0.15">
      <c r="A127" s="35"/>
      <c r="B127" s="34"/>
      <c r="C127" s="38"/>
      <c r="D127" s="9">
        <v>32</v>
      </c>
      <c r="E127" s="9" t="s">
        <v>361</v>
      </c>
      <c r="F127" s="9" t="s">
        <v>362</v>
      </c>
      <c r="G127" s="9" t="s">
        <v>363</v>
      </c>
      <c r="H127" s="9" t="s">
        <v>364</v>
      </c>
      <c r="I127" s="25" t="str">
        <f t="shared" si="1"/>
        <v>INSERT INTO sys_resource (resource_name,resource_code,pid,resource_type,sort_num,path,is_display,target,create_by,create_time,update_by,update_time) SELECT '修改派车单号','center:waveOrder:updateDispatchNo','32',1,0,'/waveOrder/updateDispatchNo',1,0,'SYSTEM',NOW(),'SYSTEM',NOW();</v>
      </c>
      <c r="J127" s="27" t="s">
        <v>540</v>
      </c>
      <c r="K127" s="27" t="s">
        <v>542</v>
      </c>
      <c r="L127" s="26" t="s">
        <v>363</v>
      </c>
    </row>
    <row r="128" spans="1:12" ht="15.2" customHeight="1" x14ac:dyDescent="0.15">
      <c r="A128" s="35"/>
      <c r="B128" s="34"/>
      <c r="C128" s="38"/>
      <c r="D128" s="9">
        <v>32</v>
      </c>
      <c r="E128" s="9" t="s">
        <v>365</v>
      </c>
      <c r="F128" s="9" t="s">
        <v>366</v>
      </c>
      <c r="G128" s="9" t="s">
        <v>367</v>
      </c>
      <c r="H128" s="9"/>
      <c r="I128" s="25" t="str">
        <f t="shared" si="1"/>
        <v>INSERT INTO sys_resource (resource_name,resource_code,pid,resource_type,sort_num,path,is_display,target,create_by,create_time,update_by,update_time) SELECT '新增/提交','center:waveOrder:submit','32',1,0,'/waveOrder/add',1,0,'SYSTEM',NOW(),'SYSTEM',NOW();</v>
      </c>
      <c r="J128" s="27" t="s">
        <v>540</v>
      </c>
      <c r="K128" s="27" t="s">
        <v>542</v>
      </c>
      <c r="L128" s="26" t="s">
        <v>367</v>
      </c>
    </row>
    <row r="129" spans="1:12" ht="15.2" customHeight="1" x14ac:dyDescent="0.15">
      <c r="A129" s="35"/>
      <c r="B129" s="34"/>
      <c r="C129" s="34" t="s">
        <v>369</v>
      </c>
      <c r="D129" s="9">
        <v>33</v>
      </c>
      <c r="E129" s="9" t="s">
        <v>32</v>
      </c>
      <c r="F129" s="9" t="s">
        <v>370</v>
      </c>
      <c r="G129" s="9" t="s">
        <v>371</v>
      </c>
      <c r="I129" s="25" t="str">
        <f t="shared" si="1"/>
        <v>INSERT INTO sys_resource (resource_name,resource_code,pid,resource_type,sort_num,path,is_display,target,create_by,create_time,update_by,update_time) SELECT '列表','center:waveTask:list','33',1,0,'/waveTask/page',1,0,'SYSTEM',NOW(),'SYSTEM',NOW();</v>
      </c>
      <c r="J129" s="27" t="s">
        <v>540</v>
      </c>
      <c r="K129" s="27" t="s">
        <v>543</v>
      </c>
      <c r="L129" s="26" t="s">
        <v>371</v>
      </c>
    </row>
    <row r="130" spans="1:12" ht="15.2" customHeight="1" x14ac:dyDescent="0.15">
      <c r="A130" s="35"/>
      <c r="B130" s="34"/>
      <c r="C130" s="34"/>
      <c r="D130" s="9">
        <v>33</v>
      </c>
      <c r="E130" s="9" t="s">
        <v>374</v>
      </c>
      <c r="F130" s="9" t="s">
        <v>375</v>
      </c>
      <c r="G130" s="9" t="s">
        <v>376</v>
      </c>
      <c r="I130" s="25" t="str">
        <f t="shared" si="1"/>
        <v>INSERT INTO sys_resource (resource_name,resource_code,pid,resource_type,sort_num,path,is_display,target,create_by,create_time,update_by,update_time) SELECT '手动拣货','center:waveTask:manualPick','33',1,0,'/waveTask/manualPick',1,0,'SYSTEM',NOW(),'SYSTEM',NOW();</v>
      </c>
      <c r="J130" s="27" t="s">
        <v>540</v>
      </c>
      <c r="K130" s="27" t="s">
        <v>543</v>
      </c>
      <c r="L130" s="26" t="s">
        <v>376</v>
      </c>
    </row>
    <row r="131" spans="1:12" ht="15.2" customHeight="1" x14ac:dyDescent="0.15">
      <c r="A131" s="35"/>
      <c r="B131" s="34"/>
      <c r="C131" s="34"/>
      <c r="D131" s="9">
        <v>33</v>
      </c>
      <c r="E131" s="9" t="s">
        <v>377</v>
      </c>
      <c r="F131" s="9" t="s">
        <v>378</v>
      </c>
      <c r="G131" s="9" t="s">
        <v>379</v>
      </c>
      <c r="I131" s="25" t="str">
        <f t="shared" ref="I131:I160" si="2">CONCATENATE("INSERT INTO sys_resource (resource_name,resource_code,pid,resource_type,sort_num,path,is_display,target,create_by,create_time,update_by,update_time) SELECT '",E131,"','",G131,"','",D131,"',1,0,'",F131,"',1,0,'SYSTEM',NOW(),'SYSTEM',NOW();")</f>
        <v>INSERT INTO sys_resource (resource_name,resource_code,pid,resource_type,sort_num,path,is_display,target,create_by,create_time,update_by,update_time) SELECT '零货补货','center:waveTask:createReplenishment','33',1,0,'/waveTask/createReplenishment',1,0,'SYSTEM',NOW(),'SYSTEM',NOW();</v>
      </c>
      <c r="J131" s="27" t="s">
        <v>540</v>
      </c>
      <c r="K131" s="27" t="s">
        <v>543</v>
      </c>
      <c r="L131" s="26" t="s">
        <v>379</v>
      </c>
    </row>
    <row r="132" spans="1:12" ht="15.2" customHeight="1" x14ac:dyDescent="0.15">
      <c r="A132" s="35"/>
      <c r="B132" s="34"/>
      <c r="C132" s="34"/>
      <c r="D132" s="9">
        <v>33</v>
      </c>
      <c r="E132" s="9" t="s">
        <v>380</v>
      </c>
      <c r="F132" s="9" t="s">
        <v>381</v>
      </c>
      <c r="G132" s="9" t="s">
        <v>382</v>
      </c>
      <c r="I132" s="25" t="str">
        <f t="shared" si="2"/>
        <v>INSERT INTO sys_resource (resource_name,resource_code,pid,resource_type,sort_num,path,is_display,target,create_by,create_time,update_by,update_time) SELECT '强制下发','center:waveTask:forceSubmit','33',1,0,'/waveTask/forceSubmit',1,0,'SYSTEM',NOW(),'SYSTEM',NOW();</v>
      </c>
      <c r="J132" s="27" t="s">
        <v>540</v>
      </c>
      <c r="K132" s="27" t="s">
        <v>543</v>
      </c>
      <c r="L132" s="26" t="s">
        <v>382</v>
      </c>
    </row>
    <row r="133" spans="1:12" ht="15.2" customHeight="1" x14ac:dyDescent="0.15">
      <c r="A133" s="35"/>
      <c r="B133" s="34"/>
      <c r="C133" s="34" t="s">
        <v>383</v>
      </c>
      <c r="D133" s="9">
        <v>34</v>
      </c>
      <c r="E133" s="9" t="s">
        <v>32</v>
      </c>
      <c r="F133" s="9" t="s">
        <v>384</v>
      </c>
      <c r="G133" s="9" t="s">
        <v>385</v>
      </c>
      <c r="I133" s="25" t="str">
        <f t="shared" si="2"/>
        <v>INSERT INTO sys_resource (resource_name,resource_code,pid,resource_type,sort_num,path,is_display,target,create_by,create_time,update_by,update_time) SELECT '列表','center:pickTask:list','34',1,0,'/pickTask/page',1,0,'SYSTEM',NOW(),'SYSTEM',NOW();</v>
      </c>
      <c r="J133" s="27" t="s">
        <v>540</v>
      </c>
      <c r="K133" s="27" t="s">
        <v>544</v>
      </c>
      <c r="L133" s="26" t="s">
        <v>385</v>
      </c>
    </row>
    <row r="134" spans="1:12" ht="15.2" customHeight="1" x14ac:dyDescent="0.15">
      <c r="A134" s="35"/>
      <c r="B134" s="34"/>
      <c r="C134" s="34"/>
      <c r="D134" s="9">
        <v>34</v>
      </c>
      <c r="E134" s="9" t="s">
        <v>386</v>
      </c>
      <c r="F134" s="9" t="s">
        <v>387</v>
      </c>
      <c r="G134" s="9" t="s">
        <v>388</v>
      </c>
      <c r="I134" s="25" t="str">
        <f t="shared" si="2"/>
        <v>INSERT INTO sys_resource (resource_name,resource_code,pid,resource_type,sort_num,path,is_display,target,create_by,create_time,update_by,update_time) SELECT '发货确认','center:pickTask:confirmShipment','34',1,0,'/pickTask/confirmShipment',1,0,'SYSTEM',NOW(),'SYSTEM',NOW();</v>
      </c>
      <c r="J134" s="27" t="s">
        <v>540</v>
      </c>
      <c r="K134" s="27" t="s">
        <v>544</v>
      </c>
      <c r="L134" s="26" t="s">
        <v>388</v>
      </c>
    </row>
    <row r="135" spans="1:12" ht="15.2" customHeight="1" x14ac:dyDescent="0.15">
      <c r="A135" s="35"/>
      <c r="B135" s="34"/>
      <c r="C135" s="34" t="s">
        <v>389</v>
      </c>
      <c r="D135" s="9">
        <v>337</v>
      </c>
      <c r="E135" s="9" t="s">
        <v>32</v>
      </c>
      <c r="F135" s="9" t="s">
        <v>390</v>
      </c>
      <c r="G135" s="9" t="s">
        <v>391</v>
      </c>
      <c r="I135" s="25" t="str">
        <f t="shared" si="2"/>
        <v>INSERT INTO sys_resource (resource_name,resource_code,pid,resource_type,sort_num,path,is_display,target,create_by,create_time,update_by,update_time) SELECT '列表','center:conveyorTask:list','337',1,0,'/conveyorTask/page',1,0,'SYSTEM',NOW(),'SYSTEM',NOW();</v>
      </c>
      <c r="J135" s="27" t="s">
        <v>540</v>
      </c>
      <c r="K135" s="27" t="s">
        <v>545</v>
      </c>
      <c r="L135" s="26" t="s">
        <v>391</v>
      </c>
    </row>
    <row r="136" spans="1:12" ht="15.2" customHeight="1" x14ac:dyDescent="0.15">
      <c r="A136" s="35"/>
      <c r="B136" s="34"/>
      <c r="C136" s="34"/>
      <c r="D136" s="9">
        <v>337</v>
      </c>
      <c r="E136" s="9" t="s">
        <v>393</v>
      </c>
      <c r="F136" s="9" t="s">
        <v>394</v>
      </c>
      <c r="G136" s="9" t="s">
        <v>395</v>
      </c>
      <c r="I136" s="25" t="str">
        <f t="shared" si="2"/>
        <v>INSERT INTO sys_resource (resource_name,resource_code,pid,resource_type,sort_num,path,is_display,target,create_by,create_time,update_by,update_time) SELECT '周转箱复核','center:conveyorTask:confirm','337',1,0,'/conveyorTask/confirm',1,0,'SYSTEM',NOW(),'SYSTEM',NOW();</v>
      </c>
      <c r="J136" s="27" t="s">
        <v>540</v>
      </c>
      <c r="K136" s="27" t="s">
        <v>545</v>
      </c>
      <c r="L136" s="26" t="s">
        <v>395</v>
      </c>
    </row>
    <row r="137" spans="1:12" ht="15.2" customHeight="1" x14ac:dyDescent="0.15">
      <c r="A137" s="35"/>
      <c r="B137" s="34"/>
      <c r="C137" s="12" t="s">
        <v>393</v>
      </c>
      <c r="D137" s="12">
        <v>341</v>
      </c>
      <c r="E137" s="12" t="s">
        <v>396</v>
      </c>
      <c r="F137" s="12" t="s">
        <v>397</v>
      </c>
      <c r="G137" s="12" t="s">
        <v>395</v>
      </c>
      <c r="H137" s="12"/>
      <c r="I137" s="25" t="str">
        <f t="shared" si="2"/>
        <v>INSERT INTO sys_resource (resource_name,resource_code,pid,resource_type,sort_num,path,is_display,target,create_by,create_time,update_by,update_time) SELECT '复核','center:conveyorTask:confirm','341',1,0,'/conveyorTask/detail',1,0,'SYSTEM',NOW(),'SYSTEM',NOW();</v>
      </c>
      <c r="J137" s="27" t="s">
        <v>540</v>
      </c>
      <c r="K137" s="27" t="s">
        <v>546</v>
      </c>
      <c r="L137" s="28" t="s">
        <v>395</v>
      </c>
    </row>
    <row r="138" spans="1:12" ht="15.2" customHeight="1" x14ac:dyDescent="0.15">
      <c r="A138" s="35"/>
      <c r="B138" s="34" t="s">
        <v>398</v>
      </c>
      <c r="C138" s="34" t="s">
        <v>399</v>
      </c>
      <c r="D138" s="9">
        <v>36</v>
      </c>
      <c r="E138" s="9" t="s">
        <v>32</v>
      </c>
      <c r="F138" s="9" t="s">
        <v>400</v>
      </c>
      <c r="G138" s="9" t="s">
        <v>401</v>
      </c>
      <c r="I138" s="25" t="str">
        <f t="shared" si="2"/>
        <v>INSERT INTO sys_resource (resource_name,resource_code,pid,resource_type,sort_num,path,is_display,target,create_by,create_time,update_by,update_time) SELECT '列表','storageSpaceStock:storageSpaceStock:page','36',1,0,'/storageSpaceStock/page',1,0,'SYSTEM',NOW(),'SYSTEM',NOW();</v>
      </c>
      <c r="J138" s="27" t="s">
        <v>547</v>
      </c>
      <c r="K138" s="27" t="s">
        <v>548</v>
      </c>
      <c r="L138" s="26" t="s">
        <v>401</v>
      </c>
    </row>
    <row r="139" spans="1:12" ht="15.2" customHeight="1" x14ac:dyDescent="0.15">
      <c r="A139" s="35"/>
      <c r="B139" s="34"/>
      <c r="C139" s="34"/>
      <c r="D139" s="9">
        <v>36</v>
      </c>
      <c r="E139" s="9" t="s">
        <v>402</v>
      </c>
      <c r="F139" s="9" t="s">
        <v>403</v>
      </c>
      <c r="G139" s="9" t="s">
        <v>404</v>
      </c>
      <c r="I139" s="25" t="str">
        <f t="shared" si="2"/>
        <v>INSERT INTO sys_resource (resource_name,resource_code,pid,resource_type,sort_num,path,is_display,target,create_by,create_time,update_by,update_time) SELECT '锁定','storageSpaceStock:storageSpaceStock:update:locked','36',1,0,'/storageSpaceStock//update/locked',1,0,'SYSTEM',NOW(),'SYSTEM',NOW();</v>
      </c>
      <c r="J139" s="27" t="s">
        <v>547</v>
      </c>
      <c r="K139" s="27" t="s">
        <v>548</v>
      </c>
      <c r="L139" s="26" t="s">
        <v>404</v>
      </c>
    </row>
    <row r="140" spans="1:12" ht="15.2" customHeight="1" x14ac:dyDescent="0.15">
      <c r="A140" s="35"/>
      <c r="B140" s="34"/>
      <c r="C140" s="34"/>
      <c r="D140" s="9">
        <v>36</v>
      </c>
      <c r="E140" s="9" t="s">
        <v>405</v>
      </c>
      <c r="F140" s="9" t="s">
        <v>406</v>
      </c>
      <c r="G140" s="9" t="s">
        <v>407</v>
      </c>
      <c r="I140" s="25" t="str">
        <f t="shared" si="2"/>
        <v>INSERT INTO sys_resource (resource_name,resource_code,pid,resource_type,sort_num,path,is_display,target,create_by,create_time,update_by,update_time) SELECT '货位调整','storageSpaceStock:storageSpaceStock:update','36',1,0,'/storageSpaceStock/update',1,0,'SYSTEM',NOW(),'SYSTEM',NOW();</v>
      </c>
      <c r="J140" s="27" t="s">
        <v>547</v>
      </c>
      <c r="K140" s="27" t="s">
        <v>548</v>
      </c>
      <c r="L140" s="26" t="s">
        <v>407</v>
      </c>
    </row>
    <row r="141" spans="1:12" ht="15.2" customHeight="1" x14ac:dyDescent="0.15">
      <c r="A141" s="35"/>
      <c r="B141" s="34"/>
      <c r="C141" s="34" t="s">
        <v>408</v>
      </c>
      <c r="D141" s="9">
        <v>335</v>
      </c>
      <c r="E141" s="9" t="s">
        <v>32</v>
      </c>
      <c r="F141" s="9" t="s">
        <v>409</v>
      </c>
      <c r="G141" s="9" t="s">
        <v>410</v>
      </c>
      <c r="I141" s="25" t="str">
        <f t="shared" si="2"/>
        <v>INSERT INTO sys_resource (resource_name,resource_code,pid,resource_type,sort_num,path,is_display,target,create_by,create_time,update_by,update_time) SELECT '列表','center:batchAdjustOrder:page','335',1,0,'/batchAdjustOrder/page',1,0,'SYSTEM',NOW(),'SYSTEM',NOW();</v>
      </c>
      <c r="J141" s="27" t="s">
        <v>547</v>
      </c>
      <c r="K141" s="27" t="s">
        <v>549</v>
      </c>
      <c r="L141" s="26" t="s">
        <v>410</v>
      </c>
    </row>
    <row r="142" spans="1:12" ht="15.2" customHeight="1" x14ac:dyDescent="0.15">
      <c r="A142" s="35"/>
      <c r="B142" s="34"/>
      <c r="C142" s="34"/>
      <c r="D142" s="9">
        <v>335</v>
      </c>
      <c r="E142" s="9" t="s">
        <v>44</v>
      </c>
      <c r="F142" s="9" t="s">
        <v>411</v>
      </c>
      <c r="G142" s="9" t="s">
        <v>412</v>
      </c>
      <c r="I142" s="25" t="str">
        <f t="shared" si="2"/>
        <v>INSERT INTO sys_resource (resource_name,resource_code,pid,resource_type,sort_num,path,is_display,target,create_by,create_time,update_by,update_time) SELECT '新增','center:batchAdjustOrder:add','335',1,0,'/batchAdjustOrder/add',1,0,'SYSTEM',NOW(),'SYSTEM',NOW();</v>
      </c>
      <c r="J142" s="27" t="s">
        <v>547</v>
      </c>
      <c r="K142" s="27" t="s">
        <v>549</v>
      </c>
      <c r="L142" s="26" t="s">
        <v>412</v>
      </c>
    </row>
    <row r="143" spans="1:12" ht="15.2" customHeight="1" x14ac:dyDescent="0.15">
      <c r="A143" s="35"/>
      <c r="B143" s="34"/>
      <c r="C143" s="34"/>
      <c r="D143" s="9">
        <v>335</v>
      </c>
      <c r="E143" s="9" t="s">
        <v>416</v>
      </c>
      <c r="F143" s="9" t="s">
        <v>417</v>
      </c>
      <c r="G143" s="9" t="s">
        <v>418</v>
      </c>
      <c r="I143" s="25" t="str">
        <f t="shared" si="2"/>
        <v>INSERT INTO sys_resource (resource_name,resource_code,pid,resource_type,sort_num,path,is_display,target,create_by,create_time,update_by,update_time) SELECT '分配货位','center:batchAdjustOrder:warehouse:update','335',1,0,'/batchAdjustOrder/warehouse/update',1,0,'SYSTEM',NOW(),'SYSTEM',NOW();</v>
      </c>
      <c r="J143" s="27" t="s">
        <v>547</v>
      </c>
      <c r="K143" s="27" t="s">
        <v>549</v>
      </c>
      <c r="L143" s="26" t="s">
        <v>418</v>
      </c>
    </row>
    <row r="144" spans="1:12" ht="15.2" customHeight="1" x14ac:dyDescent="0.15">
      <c r="A144" s="35"/>
      <c r="B144" s="34" t="s">
        <v>419</v>
      </c>
      <c r="C144" s="34" t="s">
        <v>420</v>
      </c>
      <c r="D144" s="9">
        <v>333</v>
      </c>
      <c r="E144" s="9" t="s">
        <v>32</v>
      </c>
      <c r="F144" s="9" t="s">
        <v>421</v>
      </c>
      <c r="G144" s="9" t="s">
        <v>422</v>
      </c>
      <c r="I144" s="25" t="str">
        <f t="shared" si="2"/>
        <v>INSERT INTO sys_resource (resource_name,resource_code,pid,resource_type,sort_num,path,is_display,target,create_by,create_time,update_by,update_time) SELECT '列表','center:moveOrder:list','333',1,0,'/moveOrder/page',1,0,'SYSTEM',NOW(),'SYSTEM',NOW();</v>
      </c>
      <c r="J144" s="27" t="s">
        <v>550</v>
      </c>
      <c r="K144" s="27" t="s">
        <v>551</v>
      </c>
      <c r="L144" s="26" t="s">
        <v>422</v>
      </c>
    </row>
    <row r="145" spans="1:12" ht="15.2" customHeight="1" x14ac:dyDescent="0.15">
      <c r="A145" s="35"/>
      <c r="B145" s="34"/>
      <c r="C145" s="34"/>
      <c r="D145" s="9">
        <v>333</v>
      </c>
      <c r="E145" s="9" t="s">
        <v>365</v>
      </c>
      <c r="F145" s="9" t="s">
        <v>423</v>
      </c>
      <c r="G145" s="9" t="s">
        <v>424</v>
      </c>
      <c r="I145" s="25" t="str">
        <f t="shared" si="2"/>
        <v>INSERT INTO sys_resource (resource_name,resource_code,pid,resource_type,sort_num,path,is_display,target,create_by,create_time,update_by,update_time) SELECT '新增/提交','center:moveOrder:create','333',1,0,'/moveOrder/create',1,0,'SYSTEM',NOW(),'SYSTEM',NOW();</v>
      </c>
      <c r="J145" s="27" t="s">
        <v>550</v>
      </c>
      <c r="K145" s="27" t="s">
        <v>551</v>
      </c>
      <c r="L145" s="26" t="s">
        <v>424</v>
      </c>
    </row>
    <row r="146" spans="1:12" ht="15.2" customHeight="1" x14ac:dyDescent="0.15">
      <c r="A146" s="35"/>
      <c r="B146" s="34"/>
      <c r="C146" s="9" t="s">
        <v>426</v>
      </c>
      <c r="D146" s="9">
        <v>359</v>
      </c>
      <c r="E146" s="9" t="s">
        <v>32</v>
      </c>
      <c r="F146" s="9" t="s">
        <v>427</v>
      </c>
      <c r="G146" s="9" t="s">
        <v>428</v>
      </c>
      <c r="I146" s="25" t="str">
        <f t="shared" si="2"/>
        <v>INSERT INTO sys_resource (resource_name,resource_code,pid,resource_type,sort_num,path,is_display,target,create_by,create_time,update_by,update_time) SELECT '列表','center:movePick:list','359',1,0,'/movePick/page',1,0,'SYSTEM',NOW(),'SYSTEM',NOW();</v>
      </c>
      <c r="J146" s="27" t="s">
        <v>550</v>
      </c>
      <c r="K146" s="27" t="s">
        <v>552</v>
      </c>
      <c r="L146" s="26" t="s">
        <v>428</v>
      </c>
    </row>
    <row r="147" spans="1:12" ht="15.2" customHeight="1" x14ac:dyDescent="0.15">
      <c r="A147" s="35"/>
      <c r="B147" s="34"/>
      <c r="C147" s="9" t="s">
        <v>430</v>
      </c>
      <c r="D147" s="9">
        <v>360</v>
      </c>
      <c r="E147" s="9" t="s">
        <v>32</v>
      </c>
      <c r="F147" s="9" t="s">
        <v>431</v>
      </c>
      <c r="G147" s="9" t="s">
        <v>432</v>
      </c>
      <c r="I147" s="25" t="str">
        <f t="shared" si="2"/>
        <v>INSERT INTO sys_resource (resource_name,resource_code,pid,resource_type,sort_num,path,is_display,target,create_by,create_time,update_by,update_time) SELECT '列表','center:moveShelf:list','360',1,0,'/moveShelf/page',1,0,'SYSTEM',NOW(),'SYSTEM',NOW();</v>
      </c>
      <c r="J147" s="27" t="s">
        <v>550</v>
      </c>
      <c r="K147" s="27" t="s">
        <v>553</v>
      </c>
      <c r="L147" s="26" t="s">
        <v>432</v>
      </c>
    </row>
    <row r="148" spans="1:12" ht="15.2" customHeight="1" x14ac:dyDescent="0.15">
      <c r="A148" s="35"/>
      <c r="B148" s="34" t="s">
        <v>434</v>
      </c>
      <c r="C148" s="34" t="s">
        <v>435</v>
      </c>
      <c r="D148" s="9">
        <v>357</v>
      </c>
      <c r="E148" s="9" t="s">
        <v>32</v>
      </c>
      <c r="F148" s="9" t="s">
        <v>436</v>
      </c>
      <c r="G148" t="s">
        <v>437</v>
      </c>
      <c r="I148" s="25" t="str">
        <f t="shared" si="2"/>
        <v>INSERT INTO sys_resource (resource_name,resource_code,pid,resource_type,sort_num,path,is_display,target,create_by,create_time,update_by,update_time) SELECT '列表','center:electronicSupervision:scan:list','357',1,0,'/electronicSupervision/scan/list',1,0,'SYSTEM',NOW(),'SYSTEM',NOW();</v>
      </c>
      <c r="J148" s="27" t="s">
        <v>554</v>
      </c>
      <c r="K148" s="27" t="s">
        <v>555</v>
      </c>
      <c r="L148" s="27" t="s">
        <v>437</v>
      </c>
    </row>
    <row r="149" spans="1:12" ht="15.2" customHeight="1" x14ac:dyDescent="0.15">
      <c r="A149" s="35"/>
      <c r="B149" s="34"/>
      <c r="C149" s="34"/>
      <c r="D149" s="9">
        <v>357</v>
      </c>
      <c r="E149" s="9" t="s">
        <v>438</v>
      </c>
      <c r="F149" s="9" t="s">
        <v>439</v>
      </c>
      <c r="G149" s="9" t="s">
        <v>440</v>
      </c>
      <c r="I149" s="25" t="str">
        <f t="shared" si="2"/>
        <v>INSERT INTO sys_resource (resource_name,resource_code,pid,resource_type,sort_num,path,is_display,target,create_by,create_time,update_by,update_time) SELECT '导出','center:electronicSupervision:export','357',1,0,'/electronicSupervision/export',1,0,'SYSTEM',NOW(),'SYSTEM',NOW();</v>
      </c>
      <c r="J149" s="27" t="s">
        <v>554</v>
      </c>
      <c r="K149" s="27" t="s">
        <v>555</v>
      </c>
      <c r="L149" s="26" t="s">
        <v>440</v>
      </c>
    </row>
    <row r="150" spans="1:12" ht="15.2" customHeight="1" x14ac:dyDescent="0.15">
      <c r="A150" s="35"/>
      <c r="B150" s="34"/>
      <c r="C150" s="9" t="s">
        <v>441</v>
      </c>
      <c r="D150" s="9">
        <v>358</v>
      </c>
      <c r="E150" s="9" t="s">
        <v>32</v>
      </c>
      <c r="F150" s="9" t="s">
        <v>442</v>
      </c>
      <c r="G150" t="s">
        <v>443</v>
      </c>
      <c r="I150" s="25" t="str">
        <f t="shared" si="2"/>
        <v>INSERT INTO sys_resource (resource_name,resource_code,pid,resource_type,sort_num,path,is_display,target,create_by,create_time,update_by,update_time) SELECT '列表','center:electronicSupervision:notscan:list','358',1,0,'/electronicSupervision/notscan/list',1,0,'SYSTEM',NOW(),'SYSTEM',NOW();</v>
      </c>
      <c r="J150" s="27" t="s">
        <v>554</v>
      </c>
      <c r="K150" s="27" t="s">
        <v>556</v>
      </c>
      <c r="L150" s="27" t="s">
        <v>443</v>
      </c>
    </row>
    <row r="151" spans="1:12" ht="15.2" customHeight="1" x14ac:dyDescent="0.15">
      <c r="A151" s="35"/>
      <c r="B151" s="34"/>
      <c r="C151" s="34" t="s">
        <v>444</v>
      </c>
      <c r="D151" s="9">
        <v>353</v>
      </c>
      <c r="E151" s="9" t="s">
        <v>32</v>
      </c>
      <c r="F151" s="9" t="s">
        <v>445</v>
      </c>
      <c r="G151" s="9" t="s">
        <v>446</v>
      </c>
      <c r="I151" s="25" t="str">
        <f t="shared" si="2"/>
        <v>INSERT INTO sys_resource (resource_name,resource_code,pid,resource_type,sort_num,path,is_display,target,create_by,create_time,update_by,update_time) SELECT '列表','center:scanBillRecord:list','353',1,0,'/scanBillRecord/page',1,0,'SYSTEM',NOW(),'SYSTEM',NOW();</v>
      </c>
      <c r="J151" s="27" t="s">
        <v>554</v>
      </c>
      <c r="K151" s="27" t="s">
        <v>557</v>
      </c>
      <c r="L151" s="26" t="s">
        <v>446</v>
      </c>
    </row>
    <row r="152" spans="1:12" ht="15.2" customHeight="1" x14ac:dyDescent="0.15">
      <c r="A152" s="35"/>
      <c r="B152" s="34"/>
      <c r="C152" s="34"/>
      <c r="D152" s="9">
        <v>353</v>
      </c>
      <c r="E152" s="15" t="s">
        <v>438</v>
      </c>
      <c r="F152" s="9"/>
      <c r="G152" s="12" t="s">
        <v>447</v>
      </c>
      <c r="H152" s="15" t="s">
        <v>448</v>
      </c>
      <c r="I152" s="25" t="str">
        <f t="shared" si="2"/>
        <v>INSERT INTO sys_resource (resource_name,resource_code,pid,resource_type,sort_num,path,is_display,target,create_by,create_time,update_by,update_time) SELECT '导出','center:scanBillRecord:export','353',1,0,'',1,0,'SYSTEM',NOW(),'SYSTEM',NOW();</v>
      </c>
      <c r="J152" s="27" t="s">
        <v>554</v>
      </c>
      <c r="K152" s="27" t="s">
        <v>557</v>
      </c>
      <c r="L152" s="28" t="s">
        <v>447</v>
      </c>
    </row>
    <row r="153" spans="1:12" ht="15.2" customHeight="1" x14ac:dyDescent="0.15">
      <c r="A153" s="35"/>
      <c r="B153" s="34"/>
      <c r="C153" s="9" t="s">
        <v>449</v>
      </c>
      <c r="D153" s="9">
        <v>355</v>
      </c>
      <c r="E153" s="9" t="s">
        <v>32</v>
      </c>
      <c r="F153" s="9" t="s">
        <v>450</v>
      </c>
      <c r="G153" s="9" t="s">
        <v>451</v>
      </c>
      <c r="I153" s="25" t="str">
        <f t="shared" si="2"/>
        <v>INSERT INTO sys_resource (resource_name,resource_code,pid,resource_type,sort_num,path,is_display,target,create_by,create_time,update_by,update_time) SELECT '列表','center:scanBill:list','355',1,0,'/scanBill/page',1,0,'SYSTEM',NOW(),'SYSTEM',NOW();</v>
      </c>
      <c r="J153" s="27" t="s">
        <v>554</v>
      </c>
      <c r="K153" s="27" t="s">
        <v>558</v>
      </c>
      <c r="L153" s="26" t="s">
        <v>451</v>
      </c>
    </row>
    <row r="154" spans="1:12" ht="15.2" customHeight="1" x14ac:dyDescent="0.15">
      <c r="A154" s="35"/>
      <c r="B154" s="34" t="s">
        <v>452</v>
      </c>
      <c r="C154" s="34" t="s">
        <v>453</v>
      </c>
      <c r="D154" s="9">
        <v>350</v>
      </c>
      <c r="E154" s="9" t="s">
        <v>32</v>
      </c>
      <c r="F154" s="9" t="s">
        <v>454</v>
      </c>
      <c r="G154" s="9" t="s">
        <v>455</v>
      </c>
      <c r="I154" s="25" t="str">
        <f t="shared" si="2"/>
        <v>INSERT INTO sys_resource (resource_name,resource_code,pid,resource_type,sort_num,path,is_display,target,create_by,create_time,update_by,update_time) SELECT '列表','center:maintain:list','350',1,0,'/maintain/page',1,0,'SYSTEM',NOW(),'SYSTEM',NOW();</v>
      </c>
      <c r="J154" s="27" t="s">
        <v>559</v>
      </c>
      <c r="K154" s="27" t="s">
        <v>560</v>
      </c>
      <c r="L154" s="26" t="s">
        <v>455</v>
      </c>
    </row>
    <row r="155" spans="1:12" ht="15.2" customHeight="1" x14ac:dyDescent="0.15">
      <c r="A155" s="35"/>
      <c r="B155" s="34"/>
      <c r="C155" s="34"/>
      <c r="D155" s="9">
        <v>350</v>
      </c>
      <c r="E155" s="9" t="s">
        <v>35</v>
      </c>
      <c r="F155" s="9" t="s">
        <v>456</v>
      </c>
      <c r="G155" s="9" t="s">
        <v>457</v>
      </c>
      <c r="I155" s="25" t="str">
        <f t="shared" si="2"/>
        <v>INSERT INTO sys_resource (resource_name,resource_code,pid,resource_type,sort_num,path,is_display,target,create_by,create_time,update_by,update_time) SELECT '新增/编辑','center:maintain:add','350',1,0,'/maintain/add',1,0,'SYSTEM',NOW(),'SYSTEM',NOW();</v>
      </c>
      <c r="J155" s="27" t="s">
        <v>559</v>
      </c>
      <c r="K155" s="27" t="s">
        <v>560</v>
      </c>
      <c r="L155" s="26" t="s">
        <v>457</v>
      </c>
    </row>
    <row r="156" spans="1:12" ht="15.2" customHeight="1" x14ac:dyDescent="0.15">
      <c r="A156" s="35"/>
      <c r="B156" s="34"/>
      <c r="C156" s="34"/>
      <c r="D156" s="9">
        <v>350</v>
      </c>
      <c r="E156" s="9" t="s">
        <v>59</v>
      </c>
      <c r="F156" s="9" t="s">
        <v>459</v>
      </c>
      <c r="G156" s="9" t="s">
        <v>460</v>
      </c>
      <c r="I156" s="25" t="str">
        <f t="shared" si="2"/>
        <v>INSERT INTO sys_resource (resource_name,resource_code,pid,resource_type,sort_num,path,is_display,target,create_by,create_time,update_by,update_time) SELECT '删除','center:maintain:delete','350',1,0,'/maintain/delete',1,0,'SYSTEM',NOW(),'SYSTEM',NOW();</v>
      </c>
      <c r="J156" s="27" t="s">
        <v>559</v>
      </c>
      <c r="K156" s="27" t="s">
        <v>560</v>
      </c>
      <c r="L156" s="26" t="s">
        <v>460</v>
      </c>
    </row>
    <row r="157" spans="1:12" ht="15.2" customHeight="1" x14ac:dyDescent="0.15">
      <c r="A157" s="35"/>
      <c r="B157" s="34" t="s">
        <v>461</v>
      </c>
      <c r="C157" s="36"/>
      <c r="D157" s="9">
        <v>37</v>
      </c>
      <c r="E157" s="9" t="s">
        <v>32</v>
      </c>
      <c r="F157" s="9" t="s">
        <v>462</v>
      </c>
      <c r="G157" s="9" t="s">
        <v>463</v>
      </c>
      <c r="H157" s="9"/>
      <c r="I157" s="25" t="str">
        <f t="shared" si="2"/>
        <v>INSERT INTO sys_resource (resource_name,resource_code,pid,resource_type,sort_num,path,is_display,target,create_by,create_time,update_by,update_time) SELECT '列表','openapi:module:list','37',1,0,'/openapi/module/list',1,0,'SYSTEM',NOW(),'SYSTEM',NOW();</v>
      </c>
      <c r="J157" s="27" t="s">
        <v>561</v>
      </c>
      <c r="K157" s="27" t="s">
        <v>561</v>
      </c>
      <c r="L157" s="26" t="s">
        <v>463</v>
      </c>
    </row>
    <row r="158" spans="1:12" ht="15.2" customHeight="1" x14ac:dyDescent="0.15">
      <c r="A158" s="35"/>
      <c r="B158" s="34"/>
      <c r="C158" s="36"/>
      <c r="D158" s="9">
        <v>37</v>
      </c>
      <c r="E158" s="9" t="s">
        <v>464</v>
      </c>
      <c r="F158" s="12" t="s">
        <v>465</v>
      </c>
      <c r="G158" s="12" t="s">
        <v>466</v>
      </c>
      <c r="I158" s="25" t="str">
        <f t="shared" si="2"/>
        <v>INSERT INTO sys_resource (resource_name,resource_code,pid,resource_type,sort_num,path,is_display,target,create_by,create_time,update_by,update_time) SELECT '执行','openapi:log:execute','37',1,0,'/openapi/company/execute',1,0,'SYSTEM',NOW(),'SYSTEM',NOW();</v>
      </c>
      <c r="J158" s="27" t="s">
        <v>561</v>
      </c>
      <c r="K158" s="27" t="s">
        <v>561</v>
      </c>
      <c r="L158" s="28" t="s">
        <v>466</v>
      </c>
    </row>
    <row r="159" spans="1:12" ht="15.2" customHeight="1" x14ac:dyDescent="0.15">
      <c r="B159" s="32" t="s">
        <v>14</v>
      </c>
      <c r="C159" s="32" t="s">
        <v>467</v>
      </c>
      <c r="D159" s="21">
        <v>370</v>
      </c>
      <c r="E159" s="29" t="s">
        <v>32</v>
      </c>
      <c r="F159" s="31" t="s">
        <v>501</v>
      </c>
      <c r="G159" s="30" t="s">
        <v>502</v>
      </c>
      <c r="I159" s="25" t="str">
        <f t="shared" si="2"/>
        <v>INSERT INTO sys_resource (resource_name,resource_code,pid,resource_type,sort_num,path,is_display,target,create_by,create_time,update_by,update_time) SELECT '列表','center:userDataAuthority:list','370',1,0,'/ownerUserRel/list',1,0,'SYSTEM',NOW(),'SYSTEM',NOW();</v>
      </c>
      <c r="J159" s="27" t="s">
        <v>562</v>
      </c>
      <c r="K159" s="27" t="s">
        <v>563</v>
      </c>
      <c r="L159" s="30" t="s">
        <v>502</v>
      </c>
    </row>
    <row r="160" spans="1:12" ht="15.2" customHeight="1" x14ac:dyDescent="0.15">
      <c r="B160" s="33"/>
      <c r="C160" s="33"/>
      <c r="D160" s="21">
        <v>370</v>
      </c>
      <c r="E160" s="29" t="s">
        <v>468</v>
      </c>
      <c r="F160" s="29" t="s">
        <v>499</v>
      </c>
      <c r="G160" s="30" t="s">
        <v>500</v>
      </c>
      <c r="I160" s="25" t="str">
        <f t="shared" si="2"/>
        <v>INSERT INTO sys_resource (resource_name,resource_code,pid,resource_type,sort_num,path,is_display,target,create_by,create_time,update_by,update_time) SELECT '数据权限','center:userDataAuthority:add','370',1,0,'/ownerUserRel/add  ',1,0,'SYSTEM',NOW(),'SYSTEM',NOW();</v>
      </c>
      <c r="J160" s="27" t="s">
        <v>562</v>
      </c>
      <c r="K160" s="27" t="s">
        <v>563</v>
      </c>
      <c r="L160" s="30" t="s">
        <v>500</v>
      </c>
    </row>
  </sheetData>
  <sheetProtection formatCells="0" insertHyperlinks="0" autoFilter="0"/>
  <mergeCells count="60">
    <mergeCell ref="C114:C116"/>
    <mergeCell ref="C117:C122"/>
    <mergeCell ref="C123:C124"/>
    <mergeCell ref="B125:B137"/>
    <mergeCell ref="C126:C128"/>
    <mergeCell ref="C129:C132"/>
    <mergeCell ref="C133:C134"/>
    <mergeCell ref="C135:C136"/>
    <mergeCell ref="B74:B124"/>
    <mergeCell ref="C74:C75"/>
    <mergeCell ref="C76:C79"/>
    <mergeCell ref="B154:B156"/>
    <mergeCell ref="C154:C156"/>
    <mergeCell ref="B157:B158"/>
    <mergeCell ref="C157:C158"/>
    <mergeCell ref="B138:B143"/>
    <mergeCell ref="C138:C140"/>
    <mergeCell ref="C141:C143"/>
    <mergeCell ref="B144:B147"/>
    <mergeCell ref="C144:C145"/>
    <mergeCell ref="B148:B153"/>
    <mergeCell ref="C148:C149"/>
    <mergeCell ref="C151:C152"/>
    <mergeCell ref="C105:C107"/>
    <mergeCell ref="C108:C113"/>
    <mergeCell ref="B58:B71"/>
    <mergeCell ref="C58:C60"/>
    <mergeCell ref="C61:C64"/>
    <mergeCell ref="C65:C70"/>
    <mergeCell ref="B72:B73"/>
    <mergeCell ref="C72:C73"/>
    <mergeCell ref="C80:C86"/>
    <mergeCell ref="C87:C89"/>
    <mergeCell ref="C90:C95"/>
    <mergeCell ref="C96:C98"/>
    <mergeCell ref="C99:C104"/>
    <mergeCell ref="C34:C37"/>
    <mergeCell ref="C38:C40"/>
    <mergeCell ref="B46:B57"/>
    <mergeCell ref="C46:C49"/>
    <mergeCell ref="C50:C53"/>
    <mergeCell ref="C54:C57"/>
    <mergeCell ref="B2:B45"/>
    <mergeCell ref="C41:C45"/>
    <mergeCell ref="B159:B160"/>
    <mergeCell ref="C159:C160"/>
    <mergeCell ref="C25:C27"/>
    <mergeCell ref="A2:A158"/>
    <mergeCell ref="C2:C3"/>
    <mergeCell ref="C4:C5"/>
    <mergeCell ref="C6:C7"/>
    <mergeCell ref="C8:C10"/>
    <mergeCell ref="C11:C13"/>
    <mergeCell ref="C15:C16"/>
    <mergeCell ref="C17:C18"/>
    <mergeCell ref="C19:C20"/>
    <mergeCell ref="C21:C22"/>
    <mergeCell ref="C23:C24"/>
    <mergeCell ref="C28:C29"/>
    <mergeCell ref="C30:C33"/>
  </mergeCells>
  <phoneticPr fontId="6" type="noConversion"/>
  <pageMargins left="0.75" right="0.75" top="1" bottom="1" header="0.51180555555555596" footer="0.51180555555555596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40"/>
  <sheetViews>
    <sheetView workbookViewId="0">
      <pane ySplit="1" topLeftCell="A2" activePane="bottomLeft" state="frozen"/>
      <selection pane="bottomLeft" activeCell="C30" sqref="C30:C33"/>
    </sheetView>
  </sheetViews>
  <sheetFormatPr defaultColWidth="8.75" defaultRowHeight="15.2" customHeight="1" x14ac:dyDescent="0.15"/>
  <cols>
    <col min="1" max="1" width="8.75" customWidth="1"/>
    <col min="2" max="2" width="18" customWidth="1"/>
    <col min="3" max="3" width="18.125" customWidth="1"/>
    <col min="4" max="4" width="21" customWidth="1"/>
    <col min="5" max="6" width="44.375" customWidth="1"/>
    <col min="7" max="7" width="37.375" customWidth="1"/>
  </cols>
  <sheetData>
    <row r="1" spans="1:7" ht="15.2" customHeight="1" x14ac:dyDescent="0.2">
      <c r="B1" s="2" t="s">
        <v>0</v>
      </c>
      <c r="C1" s="3" t="s">
        <v>1</v>
      </c>
      <c r="D1" s="4" t="s">
        <v>2</v>
      </c>
      <c r="E1" s="4" t="s">
        <v>3</v>
      </c>
      <c r="F1" s="4" t="s">
        <v>4</v>
      </c>
      <c r="G1" s="4" t="s">
        <v>5</v>
      </c>
    </row>
    <row r="2" spans="1:7" s="1" customFormat="1" ht="15.2" customHeight="1" x14ac:dyDescent="0.2">
      <c r="A2" s="35" t="s">
        <v>6</v>
      </c>
      <c r="B2" s="6" t="s">
        <v>7</v>
      </c>
      <c r="C2" s="7"/>
      <c r="D2" s="8" t="s">
        <v>8</v>
      </c>
      <c r="E2" s="8" t="s">
        <v>9</v>
      </c>
      <c r="F2" s="8" t="s">
        <v>10</v>
      </c>
      <c r="G2" s="8"/>
    </row>
    <row r="3" spans="1:7" s="1" customFormat="1" ht="15.2" customHeight="1" x14ac:dyDescent="0.2">
      <c r="A3" s="35"/>
      <c r="B3" s="6" t="s">
        <v>11</v>
      </c>
      <c r="C3" s="7"/>
      <c r="D3" s="8" t="s">
        <v>12</v>
      </c>
      <c r="E3" s="8" t="s">
        <v>13</v>
      </c>
      <c r="F3" s="8" t="s">
        <v>10</v>
      </c>
      <c r="G3" s="8"/>
    </row>
    <row r="4" spans="1:7" s="1" customFormat="1" ht="15.2" customHeight="1" x14ac:dyDescent="0.2">
      <c r="A4" s="35"/>
      <c r="B4" s="6" t="s">
        <v>14</v>
      </c>
      <c r="C4" s="7"/>
      <c r="D4" s="8" t="s">
        <v>12</v>
      </c>
      <c r="E4" s="8" t="s">
        <v>13</v>
      </c>
      <c r="F4" s="8" t="s">
        <v>10</v>
      </c>
      <c r="G4" s="8"/>
    </row>
    <row r="5" spans="1:7" s="1" customFormat="1" ht="15.2" customHeight="1" x14ac:dyDescent="0.2">
      <c r="A5" s="35"/>
      <c r="B5" s="6" t="s">
        <v>15</v>
      </c>
      <c r="C5" s="7"/>
      <c r="D5" s="8" t="s">
        <v>8</v>
      </c>
      <c r="E5" s="8" t="s">
        <v>9</v>
      </c>
      <c r="F5" s="8" t="s">
        <v>10</v>
      </c>
      <c r="G5" s="8"/>
    </row>
    <row r="6" spans="1:7" s="1" customFormat="1" ht="15.2" customHeight="1" x14ac:dyDescent="0.2">
      <c r="A6" s="35"/>
      <c r="B6" s="6" t="s">
        <v>16</v>
      </c>
      <c r="C6" s="7"/>
      <c r="D6" s="8" t="s">
        <v>8</v>
      </c>
      <c r="E6" s="8" t="s">
        <v>9</v>
      </c>
      <c r="F6" s="8" t="s">
        <v>10</v>
      </c>
      <c r="G6" s="8"/>
    </row>
    <row r="7" spans="1:7" s="1" customFormat="1" ht="15.2" customHeight="1" x14ac:dyDescent="0.2">
      <c r="A7" s="35" t="s">
        <v>17</v>
      </c>
      <c r="B7" s="6" t="s">
        <v>18</v>
      </c>
      <c r="C7" s="7"/>
      <c r="D7" s="41" t="s">
        <v>19</v>
      </c>
      <c r="E7" s="41"/>
      <c r="F7" s="8" t="s">
        <v>10</v>
      </c>
      <c r="G7" s="8"/>
    </row>
    <row r="8" spans="1:7" s="1" customFormat="1" ht="15.2" customHeight="1" x14ac:dyDescent="0.2">
      <c r="A8" s="35"/>
      <c r="B8" s="6" t="s">
        <v>20</v>
      </c>
      <c r="C8" s="7"/>
      <c r="D8" s="41"/>
      <c r="E8" s="41"/>
      <c r="F8" s="8" t="s">
        <v>10</v>
      </c>
      <c r="G8" s="8"/>
    </row>
    <row r="9" spans="1:7" s="1" customFormat="1" ht="15.2" customHeight="1" x14ac:dyDescent="0.2">
      <c r="A9" s="35"/>
      <c r="B9" s="6" t="s">
        <v>21</v>
      </c>
      <c r="C9" s="7"/>
      <c r="D9" s="41"/>
      <c r="E9" s="41"/>
      <c r="F9" s="8" t="s">
        <v>10</v>
      </c>
      <c r="G9" s="8"/>
    </row>
    <row r="10" spans="1:7" s="1" customFormat="1" ht="15.2" customHeight="1" x14ac:dyDescent="0.2">
      <c r="A10" s="35"/>
      <c r="B10" s="6" t="s">
        <v>22</v>
      </c>
      <c r="C10" s="7"/>
      <c r="D10" s="41"/>
      <c r="E10" s="41"/>
      <c r="F10" s="8" t="s">
        <v>10</v>
      </c>
      <c r="G10" s="8"/>
    </row>
    <row r="11" spans="1:7" s="1" customFormat="1" ht="15.2" customHeight="1" x14ac:dyDescent="0.2">
      <c r="A11" s="35"/>
      <c r="B11" s="6" t="s">
        <v>23</v>
      </c>
      <c r="C11" s="7"/>
      <c r="D11" s="41"/>
      <c r="E11" s="41"/>
      <c r="F11" s="8" t="s">
        <v>10</v>
      </c>
      <c r="G11" s="8"/>
    </row>
    <row r="12" spans="1:7" s="1" customFormat="1" ht="15.2" customHeight="1" x14ac:dyDescent="0.2">
      <c r="A12" s="35"/>
      <c r="B12" s="6" t="s">
        <v>24</v>
      </c>
      <c r="C12" s="7"/>
      <c r="D12" s="41"/>
      <c r="E12" s="41"/>
      <c r="F12" s="8" t="s">
        <v>10</v>
      </c>
      <c r="G12" s="8"/>
    </row>
    <row r="13" spans="1:7" s="1" customFormat="1" ht="15.2" customHeight="1" x14ac:dyDescent="0.2">
      <c r="A13" s="35"/>
      <c r="B13" s="6" t="s">
        <v>25</v>
      </c>
      <c r="C13" s="7"/>
      <c r="D13" s="41"/>
      <c r="E13" s="41"/>
      <c r="F13" s="8" t="s">
        <v>10</v>
      </c>
      <c r="G13" s="8"/>
    </row>
    <row r="14" spans="1:7" s="1" customFormat="1" ht="15.2" customHeight="1" x14ac:dyDescent="0.2">
      <c r="A14" s="35"/>
      <c r="B14" s="6" t="s">
        <v>26</v>
      </c>
      <c r="C14" s="7"/>
      <c r="D14" s="41"/>
      <c r="E14" s="41"/>
      <c r="F14" s="8" t="s">
        <v>10</v>
      </c>
      <c r="G14" s="8"/>
    </row>
    <row r="15" spans="1:7" s="1" customFormat="1" ht="15.2" customHeight="1" x14ac:dyDescent="0.2">
      <c r="A15" s="35"/>
      <c r="B15" s="6" t="s">
        <v>27</v>
      </c>
      <c r="C15" s="7"/>
      <c r="D15" s="41"/>
      <c r="E15" s="41"/>
      <c r="F15" s="8" t="s">
        <v>10</v>
      </c>
      <c r="G15" s="8"/>
    </row>
    <row r="16" spans="1:7" s="1" customFormat="1" ht="15.2" customHeight="1" x14ac:dyDescent="0.2">
      <c r="A16" s="35"/>
      <c r="B16" s="6" t="s">
        <v>28</v>
      </c>
      <c r="C16" s="7"/>
      <c r="D16" s="41"/>
      <c r="E16" s="41"/>
      <c r="F16" s="8" t="s">
        <v>10</v>
      </c>
      <c r="G16" s="8"/>
    </row>
    <row r="17" spans="1:7" s="1" customFormat="1" ht="15.2" customHeight="1" x14ac:dyDescent="0.2">
      <c r="A17" s="35" t="s">
        <v>7</v>
      </c>
      <c r="B17" s="6" t="s">
        <v>29</v>
      </c>
      <c r="C17" s="7"/>
      <c r="D17" s="8"/>
      <c r="E17" s="8"/>
      <c r="F17" s="8" t="s">
        <v>30</v>
      </c>
      <c r="G17" s="8"/>
    </row>
    <row r="18" spans="1:7" ht="15.2" customHeight="1" x14ac:dyDescent="0.15">
      <c r="A18" s="35"/>
      <c r="B18" s="34" t="s">
        <v>31</v>
      </c>
      <c r="C18" s="34" t="s">
        <v>24</v>
      </c>
      <c r="D18" s="9" t="s">
        <v>32</v>
      </c>
      <c r="E18" s="9" t="s">
        <v>33</v>
      </c>
      <c r="F18" s="9" t="s">
        <v>34</v>
      </c>
    </row>
    <row r="19" spans="1:7" ht="15.2" customHeight="1" x14ac:dyDescent="0.15">
      <c r="A19" s="35"/>
      <c r="B19" s="34"/>
      <c r="C19" s="34"/>
      <c r="D19" s="9" t="s">
        <v>35</v>
      </c>
      <c r="E19" s="9" t="s">
        <v>36</v>
      </c>
      <c r="F19" s="9" t="s">
        <v>37</v>
      </c>
      <c r="G19" s="9" t="s">
        <v>38</v>
      </c>
    </row>
    <row r="20" spans="1:7" ht="15.2" customHeight="1" x14ac:dyDescent="0.15">
      <c r="A20" s="35"/>
      <c r="B20" s="34"/>
      <c r="C20" s="34"/>
      <c r="D20" s="9" t="s">
        <v>39</v>
      </c>
      <c r="E20" s="9" t="s">
        <v>40</v>
      </c>
      <c r="F20" s="9" t="s">
        <v>37</v>
      </c>
      <c r="G20" s="12" t="s">
        <v>41</v>
      </c>
    </row>
    <row r="21" spans="1:7" ht="15.2" customHeight="1" x14ac:dyDescent="0.15">
      <c r="A21" s="35"/>
      <c r="B21" s="34"/>
      <c r="C21" s="34" t="s">
        <v>25</v>
      </c>
      <c r="D21" s="9" t="s">
        <v>32</v>
      </c>
      <c r="E21" t="s">
        <v>42</v>
      </c>
      <c r="F21" s="9" t="s">
        <v>43</v>
      </c>
    </row>
    <row r="22" spans="1:7" ht="15.2" customHeight="1" x14ac:dyDescent="0.15">
      <c r="A22" s="35"/>
      <c r="B22" s="34"/>
      <c r="C22" s="34"/>
      <c r="D22" s="9" t="s">
        <v>44</v>
      </c>
      <c r="E22" s="9" t="s">
        <v>45</v>
      </c>
      <c r="F22" s="9" t="s">
        <v>46</v>
      </c>
      <c r="G22" s="9" t="s">
        <v>38</v>
      </c>
    </row>
    <row r="23" spans="1:7" ht="15.2" customHeight="1" x14ac:dyDescent="0.15">
      <c r="A23" s="35"/>
      <c r="B23" s="34"/>
      <c r="C23" s="34"/>
      <c r="D23" s="9" t="s">
        <v>39</v>
      </c>
      <c r="E23" s="9" t="s">
        <v>47</v>
      </c>
      <c r="F23" s="9" t="s">
        <v>46</v>
      </c>
      <c r="G23" s="12" t="s">
        <v>41</v>
      </c>
    </row>
    <row r="24" spans="1:7" ht="15.2" customHeight="1" x14ac:dyDescent="0.15">
      <c r="A24" s="35"/>
      <c r="B24" s="34"/>
      <c r="C24" s="34" t="s">
        <v>48</v>
      </c>
      <c r="D24" s="9" t="s">
        <v>32</v>
      </c>
      <c r="E24" s="9" t="s">
        <v>49</v>
      </c>
      <c r="F24" s="9" t="s">
        <v>50</v>
      </c>
    </row>
    <row r="25" spans="1:7" ht="15.2" customHeight="1" x14ac:dyDescent="0.15">
      <c r="A25" s="35"/>
      <c r="B25" s="34"/>
      <c r="C25" s="34"/>
      <c r="D25" s="9" t="s">
        <v>44</v>
      </c>
      <c r="E25" s="9" t="s">
        <v>51</v>
      </c>
      <c r="F25" s="9" t="s">
        <v>52</v>
      </c>
    </row>
    <row r="26" spans="1:7" ht="15.2" customHeight="1" x14ac:dyDescent="0.15">
      <c r="A26" s="35"/>
      <c r="B26" s="34"/>
      <c r="C26" s="34" t="s">
        <v>53</v>
      </c>
      <c r="D26" s="9" t="s">
        <v>32</v>
      </c>
      <c r="E26" s="9" t="s">
        <v>54</v>
      </c>
      <c r="F26" s="9" t="s">
        <v>55</v>
      </c>
    </row>
    <row r="27" spans="1:7" ht="15.2" customHeight="1" x14ac:dyDescent="0.15">
      <c r="A27" s="35"/>
      <c r="B27" s="34"/>
      <c r="C27" s="34"/>
      <c r="D27" s="9" t="s">
        <v>35</v>
      </c>
      <c r="E27" s="9" t="s">
        <v>56</v>
      </c>
      <c r="F27" s="9" t="s">
        <v>57</v>
      </c>
      <c r="G27" t="s">
        <v>38</v>
      </c>
    </row>
    <row r="28" spans="1:7" ht="15.2" customHeight="1" x14ac:dyDescent="0.15">
      <c r="A28" s="35"/>
      <c r="B28" s="34"/>
      <c r="C28" s="34"/>
      <c r="D28" s="9" t="s">
        <v>39</v>
      </c>
      <c r="E28" s="9" t="s">
        <v>58</v>
      </c>
      <c r="F28" s="9" t="s">
        <v>57</v>
      </c>
      <c r="G28" s="12" t="s">
        <v>41</v>
      </c>
    </row>
    <row r="29" spans="1:7" ht="15.2" customHeight="1" x14ac:dyDescent="0.15">
      <c r="A29" s="35"/>
      <c r="B29" s="34"/>
      <c r="C29" s="34"/>
      <c r="D29" s="9" t="s">
        <v>59</v>
      </c>
      <c r="E29" s="9" t="s">
        <v>60</v>
      </c>
      <c r="F29" s="9" t="s">
        <v>61</v>
      </c>
    </row>
    <row r="30" spans="1:7" ht="15.2" customHeight="1" x14ac:dyDescent="0.15">
      <c r="A30" s="35"/>
      <c r="B30" s="34"/>
      <c r="C30" s="34" t="s">
        <v>28</v>
      </c>
      <c r="D30" s="9" t="s">
        <v>32</v>
      </c>
      <c r="E30" s="9" t="s">
        <v>62</v>
      </c>
      <c r="F30" s="9" t="s">
        <v>63</v>
      </c>
    </row>
    <row r="31" spans="1:7" ht="15.2" customHeight="1" x14ac:dyDescent="0.15">
      <c r="A31" s="35"/>
      <c r="B31" s="34"/>
      <c r="C31" s="34"/>
      <c r="D31" s="9" t="s">
        <v>35</v>
      </c>
      <c r="E31" s="9" t="s">
        <v>64</v>
      </c>
      <c r="F31" s="9" t="s">
        <v>65</v>
      </c>
      <c r="G31" t="s">
        <v>38</v>
      </c>
    </row>
    <row r="32" spans="1:7" ht="15.2" customHeight="1" x14ac:dyDescent="0.15">
      <c r="A32" s="35"/>
      <c r="B32" s="34"/>
      <c r="C32" s="34"/>
      <c r="D32" s="9" t="s">
        <v>39</v>
      </c>
      <c r="E32" s="9" t="s">
        <v>66</v>
      </c>
      <c r="F32" s="9" t="s">
        <v>65</v>
      </c>
      <c r="G32" s="12" t="s">
        <v>41</v>
      </c>
    </row>
    <row r="33" spans="1:7" ht="15.2" customHeight="1" x14ac:dyDescent="0.15">
      <c r="A33" s="35"/>
      <c r="B33" s="34"/>
      <c r="C33" s="34"/>
      <c r="D33" s="9" t="s">
        <v>67</v>
      </c>
      <c r="E33" s="9" t="s">
        <v>68</v>
      </c>
      <c r="F33" s="9" t="s">
        <v>69</v>
      </c>
    </row>
    <row r="34" spans="1:7" ht="15.2" customHeight="1" x14ac:dyDescent="0.15">
      <c r="A34" s="35"/>
      <c r="B34" s="34"/>
      <c r="C34" s="9" t="s">
        <v>70</v>
      </c>
      <c r="D34" s="9" t="s">
        <v>32</v>
      </c>
      <c r="E34" s="9" t="s">
        <v>71</v>
      </c>
      <c r="F34" s="9" t="s">
        <v>72</v>
      </c>
    </row>
    <row r="35" spans="1:7" ht="15.2" customHeight="1" x14ac:dyDescent="0.15">
      <c r="A35" s="35"/>
      <c r="B35" s="34"/>
      <c r="C35" s="34" t="s">
        <v>73</v>
      </c>
      <c r="D35" s="10" t="s">
        <v>32</v>
      </c>
      <c r="E35" s="10" t="s">
        <v>74</v>
      </c>
      <c r="F35" s="10" t="s">
        <v>75</v>
      </c>
    </row>
    <row r="36" spans="1:7" ht="15.2" customHeight="1" x14ac:dyDescent="0.15">
      <c r="A36" s="35"/>
      <c r="B36" s="34"/>
      <c r="C36" s="34"/>
      <c r="D36" s="11" t="s">
        <v>76</v>
      </c>
      <c r="E36" s="11" t="s">
        <v>77</v>
      </c>
      <c r="F36" s="13" t="s">
        <v>78</v>
      </c>
      <c r="G36" s="12" t="s">
        <v>41</v>
      </c>
    </row>
    <row r="37" spans="1:7" ht="15.2" customHeight="1" x14ac:dyDescent="0.15">
      <c r="A37" s="35"/>
      <c r="B37" s="34"/>
      <c r="C37" s="34"/>
      <c r="D37" s="11" t="s">
        <v>79</v>
      </c>
      <c r="E37" s="11" t="s">
        <v>80</v>
      </c>
      <c r="F37" s="13" t="s">
        <v>78</v>
      </c>
      <c r="G37" s="12" t="s">
        <v>41</v>
      </c>
    </row>
    <row r="38" spans="1:7" ht="15.2" customHeight="1" x14ac:dyDescent="0.15">
      <c r="A38" s="35"/>
      <c r="B38" s="34"/>
      <c r="C38" s="34"/>
      <c r="D38" s="9" t="s">
        <v>81</v>
      </c>
      <c r="E38" s="11" t="s">
        <v>77</v>
      </c>
      <c r="F38" s="13" t="s">
        <v>78</v>
      </c>
      <c r="G38" s="9" t="s">
        <v>82</v>
      </c>
    </row>
    <row r="39" spans="1:7" ht="15.2" customHeight="1" x14ac:dyDescent="0.15">
      <c r="A39" s="35"/>
      <c r="B39" s="34"/>
      <c r="C39" s="34" t="s">
        <v>27</v>
      </c>
      <c r="D39" s="9" t="s">
        <v>32</v>
      </c>
      <c r="E39" s="9" t="s">
        <v>83</v>
      </c>
      <c r="F39" s="9" t="s">
        <v>84</v>
      </c>
    </row>
    <row r="40" spans="1:7" ht="15.2" customHeight="1" x14ac:dyDescent="0.15">
      <c r="A40" s="35"/>
      <c r="B40" s="34"/>
      <c r="C40" s="34"/>
      <c r="D40" s="9" t="s">
        <v>44</v>
      </c>
      <c r="E40" s="9" t="s">
        <v>85</v>
      </c>
      <c r="F40" s="9" t="s">
        <v>86</v>
      </c>
    </row>
    <row r="41" spans="1:7" ht="15.2" customHeight="1" x14ac:dyDescent="0.15">
      <c r="A41" s="35"/>
      <c r="B41" s="34"/>
      <c r="C41" s="34" t="s">
        <v>87</v>
      </c>
      <c r="D41" s="9" t="s">
        <v>32</v>
      </c>
      <c r="E41" t="s">
        <v>88</v>
      </c>
      <c r="F41" t="s">
        <v>89</v>
      </c>
    </row>
    <row r="42" spans="1:7" ht="15.2" customHeight="1" x14ac:dyDescent="0.15">
      <c r="A42" s="35"/>
      <c r="B42" s="34"/>
      <c r="C42" s="34"/>
      <c r="D42" s="9" t="s">
        <v>35</v>
      </c>
      <c r="E42" t="s">
        <v>90</v>
      </c>
      <c r="F42" t="s">
        <v>91</v>
      </c>
      <c r="G42" t="s">
        <v>38</v>
      </c>
    </row>
    <row r="43" spans="1:7" ht="15.2" customHeight="1" x14ac:dyDescent="0.15">
      <c r="A43" s="35"/>
      <c r="B43" s="34"/>
      <c r="C43" s="34"/>
      <c r="D43" s="9" t="s">
        <v>39</v>
      </c>
      <c r="E43" t="s">
        <v>92</v>
      </c>
      <c r="F43" t="s">
        <v>91</v>
      </c>
      <c r="G43" s="12" t="s">
        <v>41</v>
      </c>
    </row>
    <row r="44" spans="1:7" ht="15.2" customHeight="1" x14ac:dyDescent="0.15">
      <c r="A44" s="35"/>
      <c r="B44" s="34"/>
      <c r="C44" s="34" t="s">
        <v>93</v>
      </c>
      <c r="D44" s="9" t="s">
        <v>32</v>
      </c>
      <c r="E44" t="s">
        <v>94</v>
      </c>
      <c r="F44" t="s">
        <v>95</v>
      </c>
    </row>
    <row r="45" spans="1:7" ht="15.2" customHeight="1" x14ac:dyDescent="0.15">
      <c r="A45" s="35"/>
      <c r="B45" s="34"/>
      <c r="C45" s="34"/>
      <c r="D45" s="9" t="s">
        <v>35</v>
      </c>
      <c r="E45" t="s">
        <v>96</v>
      </c>
      <c r="F45" t="s">
        <v>97</v>
      </c>
      <c r="G45" t="s">
        <v>38</v>
      </c>
    </row>
    <row r="46" spans="1:7" ht="15.2" customHeight="1" x14ac:dyDescent="0.15">
      <c r="A46" s="35"/>
      <c r="B46" s="34"/>
      <c r="C46" s="34"/>
      <c r="D46" s="9" t="s">
        <v>39</v>
      </c>
      <c r="E46" t="s">
        <v>98</v>
      </c>
      <c r="F46" t="s">
        <v>97</v>
      </c>
      <c r="G46" s="12" t="s">
        <v>41</v>
      </c>
    </row>
    <row r="47" spans="1:7" ht="15.2" customHeight="1" x14ac:dyDescent="0.15">
      <c r="A47" s="35"/>
      <c r="B47" s="34"/>
      <c r="C47" s="34" t="s">
        <v>99</v>
      </c>
      <c r="D47" s="9" t="s">
        <v>32</v>
      </c>
      <c r="E47" t="s">
        <v>100</v>
      </c>
      <c r="F47" t="s">
        <v>101</v>
      </c>
    </row>
    <row r="48" spans="1:7" ht="15.2" customHeight="1" x14ac:dyDescent="0.15">
      <c r="A48" s="35"/>
      <c r="B48" s="34"/>
      <c r="C48" s="34"/>
      <c r="D48" s="9" t="s">
        <v>35</v>
      </c>
      <c r="E48" t="s">
        <v>102</v>
      </c>
      <c r="F48" t="s">
        <v>103</v>
      </c>
      <c r="G48" t="s">
        <v>38</v>
      </c>
    </row>
    <row r="49" spans="1:7" ht="15.2" customHeight="1" x14ac:dyDescent="0.15">
      <c r="A49" s="35"/>
      <c r="B49" s="34"/>
      <c r="C49" s="34"/>
      <c r="D49" s="9" t="s">
        <v>39</v>
      </c>
      <c r="E49" t="s">
        <v>104</v>
      </c>
      <c r="F49" t="s">
        <v>103</v>
      </c>
      <c r="G49" s="12" t="s">
        <v>41</v>
      </c>
    </row>
    <row r="50" spans="1:7" ht="15.2" customHeight="1" x14ac:dyDescent="0.15">
      <c r="A50" s="35"/>
      <c r="B50" s="34"/>
      <c r="C50" s="34" t="s">
        <v>105</v>
      </c>
      <c r="D50" s="9" t="s">
        <v>32</v>
      </c>
      <c r="E50" t="s">
        <v>106</v>
      </c>
      <c r="F50" t="s">
        <v>107</v>
      </c>
    </row>
    <row r="51" spans="1:7" ht="15.2" customHeight="1" x14ac:dyDescent="0.15">
      <c r="A51" s="35"/>
      <c r="B51" s="34"/>
      <c r="C51" s="34"/>
      <c r="D51" s="9" t="s">
        <v>35</v>
      </c>
      <c r="E51" t="s">
        <v>108</v>
      </c>
      <c r="F51" t="s">
        <v>109</v>
      </c>
      <c r="G51" t="s">
        <v>38</v>
      </c>
    </row>
    <row r="52" spans="1:7" ht="15.2" customHeight="1" x14ac:dyDescent="0.15">
      <c r="A52" s="35"/>
      <c r="B52" s="34"/>
      <c r="C52" s="34"/>
      <c r="D52" s="9" t="s">
        <v>39</v>
      </c>
      <c r="E52" t="s">
        <v>110</v>
      </c>
      <c r="F52" t="s">
        <v>109</v>
      </c>
      <c r="G52" s="12" t="s">
        <v>41</v>
      </c>
    </row>
    <row r="53" spans="1:7" ht="15.2" customHeight="1" x14ac:dyDescent="0.15">
      <c r="A53" s="35"/>
      <c r="B53" s="34"/>
      <c r="C53" s="34"/>
      <c r="D53" s="9" t="s">
        <v>111</v>
      </c>
      <c r="E53" s="9" t="s">
        <v>112</v>
      </c>
      <c r="F53" t="s">
        <v>113</v>
      </c>
      <c r="G53" s="9" t="s">
        <v>114</v>
      </c>
    </row>
    <row r="54" spans="1:7" ht="15.2" customHeight="1" x14ac:dyDescent="0.15">
      <c r="A54" s="35"/>
      <c r="B54" s="34"/>
      <c r="C54" s="34" t="s">
        <v>115</v>
      </c>
      <c r="D54" s="9" t="s">
        <v>32</v>
      </c>
      <c r="E54" s="14" t="s">
        <v>116</v>
      </c>
      <c r="F54" t="s">
        <v>117</v>
      </c>
    </row>
    <row r="55" spans="1:7" ht="15.2" customHeight="1" x14ac:dyDescent="0.15">
      <c r="A55" s="35"/>
      <c r="B55" s="34"/>
      <c r="C55" s="34"/>
      <c r="D55" s="9" t="s">
        <v>35</v>
      </c>
      <c r="E55" s="9" t="s">
        <v>118</v>
      </c>
      <c r="F55" s="14" t="s">
        <v>119</v>
      </c>
      <c r="G55" t="s">
        <v>38</v>
      </c>
    </row>
    <row r="56" spans="1:7" ht="15.2" customHeight="1" x14ac:dyDescent="0.15">
      <c r="A56" s="35"/>
      <c r="B56" s="34"/>
      <c r="C56" s="34"/>
      <c r="D56" s="9" t="s">
        <v>39</v>
      </c>
      <c r="E56" s="9" t="s">
        <v>120</v>
      </c>
      <c r="F56" s="14" t="s">
        <v>119</v>
      </c>
      <c r="G56" s="12" t="s">
        <v>41</v>
      </c>
    </row>
    <row r="57" spans="1:7" ht="15.2" customHeight="1" x14ac:dyDescent="0.15">
      <c r="A57" s="35"/>
      <c r="B57" s="34"/>
      <c r="C57" s="34" t="s">
        <v>121</v>
      </c>
      <c r="D57" s="9" t="s">
        <v>32</v>
      </c>
      <c r="E57" s="9" t="s">
        <v>122</v>
      </c>
      <c r="F57" s="9" t="s">
        <v>123</v>
      </c>
    </row>
    <row r="58" spans="1:7" ht="15.2" customHeight="1" x14ac:dyDescent="0.15">
      <c r="A58" s="35"/>
      <c r="B58" s="34"/>
      <c r="C58" s="34"/>
      <c r="D58" s="9" t="s">
        <v>35</v>
      </c>
      <c r="E58" s="9" t="s">
        <v>124</v>
      </c>
      <c r="F58" s="9" t="s">
        <v>125</v>
      </c>
      <c r="G58" t="s">
        <v>38</v>
      </c>
    </row>
    <row r="59" spans="1:7" ht="15.2" customHeight="1" x14ac:dyDescent="0.15">
      <c r="A59" s="35"/>
      <c r="B59" s="34"/>
      <c r="C59" s="34"/>
      <c r="D59" s="9" t="s">
        <v>39</v>
      </c>
      <c r="E59" s="9" t="s">
        <v>126</v>
      </c>
      <c r="F59" s="9" t="s">
        <v>125</v>
      </c>
      <c r="G59" s="12" t="s">
        <v>41</v>
      </c>
    </row>
    <row r="60" spans="1:7" ht="15.2" customHeight="1" x14ac:dyDescent="0.15">
      <c r="A60" s="35"/>
      <c r="B60" s="34"/>
      <c r="C60" s="34"/>
      <c r="D60" s="9" t="s">
        <v>111</v>
      </c>
      <c r="E60" s="9" t="s">
        <v>127</v>
      </c>
      <c r="F60" s="9" t="s">
        <v>128</v>
      </c>
      <c r="G60" s="9" t="s">
        <v>114</v>
      </c>
    </row>
    <row r="61" spans="1:7" ht="15.2" customHeight="1" x14ac:dyDescent="0.15">
      <c r="A61" s="35"/>
      <c r="B61" s="34"/>
      <c r="C61" s="34"/>
      <c r="D61" s="12" t="s">
        <v>129</v>
      </c>
      <c r="E61" s="12" t="s">
        <v>130</v>
      </c>
      <c r="F61" s="12" t="s">
        <v>131</v>
      </c>
      <c r="G61" s="15" t="s">
        <v>132</v>
      </c>
    </row>
    <row r="62" spans="1:7" ht="15.2" customHeight="1" x14ac:dyDescent="0.15">
      <c r="A62" s="35"/>
      <c r="B62" s="34"/>
      <c r="C62" s="34" t="s">
        <v>133</v>
      </c>
      <c r="D62" s="9" t="s">
        <v>32</v>
      </c>
      <c r="E62" s="9" t="s">
        <v>134</v>
      </c>
      <c r="F62" s="16" t="s">
        <v>135</v>
      </c>
    </row>
    <row r="63" spans="1:7" ht="15.2" customHeight="1" x14ac:dyDescent="0.15">
      <c r="A63" s="35"/>
      <c r="B63" s="34"/>
      <c r="C63" s="34"/>
      <c r="D63" s="9" t="s">
        <v>35</v>
      </c>
      <c r="E63" s="9" t="s">
        <v>136</v>
      </c>
      <c r="F63" s="9" t="s">
        <v>137</v>
      </c>
      <c r="G63" t="s">
        <v>38</v>
      </c>
    </row>
    <row r="64" spans="1:7" ht="15.2" customHeight="1" x14ac:dyDescent="0.15">
      <c r="A64" s="35"/>
      <c r="B64" s="34"/>
      <c r="C64" s="34"/>
      <c r="D64" s="9" t="s">
        <v>39</v>
      </c>
      <c r="E64" s="9" t="s">
        <v>138</v>
      </c>
      <c r="F64" s="9" t="s">
        <v>137</v>
      </c>
      <c r="G64" s="12" t="s">
        <v>41</v>
      </c>
    </row>
    <row r="65" spans="1:7" ht="15.2" customHeight="1" x14ac:dyDescent="0.15">
      <c r="A65" s="35"/>
      <c r="B65" s="34"/>
      <c r="C65" s="34"/>
      <c r="D65" s="9" t="s">
        <v>59</v>
      </c>
      <c r="E65" s="9" t="s">
        <v>139</v>
      </c>
      <c r="F65" s="9" t="s">
        <v>140</v>
      </c>
    </row>
    <row r="66" spans="1:7" ht="15.2" customHeight="1" x14ac:dyDescent="0.15">
      <c r="A66" s="35"/>
      <c r="B66" s="34"/>
      <c r="C66" s="34"/>
      <c r="D66" s="9" t="s">
        <v>111</v>
      </c>
      <c r="E66" s="9" t="s">
        <v>141</v>
      </c>
      <c r="F66" s="9" t="s">
        <v>142</v>
      </c>
      <c r="G66" s="9" t="s">
        <v>114</v>
      </c>
    </row>
    <row r="67" spans="1:7" ht="15.2" customHeight="1" x14ac:dyDescent="0.15">
      <c r="A67" s="35"/>
      <c r="B67" s="34"/>
      <c r="C67" s="34" t="s">
        <v>143</v>
      </c>
      <c r="D67" s="9" t="s">
        <v>32</v>
      </c>
      <c r="E67" t="s">
        <v>144</v>
      </c>
      <c r="F67" t="s">
        <v>145</v>
      </c>
    </row>
    <row r="68" spans="1:7" ht="15.2" customHeight="1" x14ac:dyDescent="0.15">
      <c r="A68" s="35"/>
      <c r="B68" s="34"/>
      <c r="C68" s="34"/>
      <c r="D68" s="9" t="s">
        <v>35</v>
      </c>
      <c r="E68" t="s">
        <v>146</v>
      </c>
      <c r="F68" t="s">
        <v>147</v>
      </c>
      <c r="G68" t="s">
        <v>38</v>
      </c>
    </row>
    <row r="69" spans="1:7" ht="15.2" customHeight="1" x14ac:dyDescent="0.15">
      <c r="A69" s="35"/>
      <c r="B69" s="34"/>
      <c r="C69" s="34"/>
      <c r="D69" s="9" t="s">
        <v>39</v>
      </c>
      <c r="E69" t="s">
        <v>148</v>
      </c>
      <c r="F69" t="s">
        <v>147</v>
      </c>
      <c r="G69" s="12" t="s">
        <v>41</v>
      </c>
    </row>
    <row r="70" spans="1:7" ht="14.25" customHeight="1" x14ac:dyDescent="0.15">
      <c r="A70" s="35"/>
      <c r="B70" s="34"/>
      <c r="C70" s="34"/>
      <c r="D70" s="5" t="s">
        <v>59</v>
      </c>
      <c r="E70" s="9" t="s">
        <v>149</v>
      </c>
      <c r="F70" t="s">
        <v>150</v>
      </c>
    </row>
    <row r="71" spans="1:7" ht="15.2" customHeight="1" x14ac:dyDescent="0.15">
      <c r="A71" s="35"/>
      <c r="B71" s="34" t="s">
        <v>151</v>
      </c>
      <c r="C71" s="34" t="s">
        <v>152</v>
      </c>
      <c r="D71" t="s">
        <v>32</v>
      </c>
      <c r="E71" s="9" t="s">
        <v>153</v>
      </c>
      <c r="F71" s="9" t="s">
        <v>154</v>
      </c>
    </row>
    <row r="72" spans="1:7" ht="15.2" customHeight="1" x14ac:dyDescent="0.15">
      <c r="A72" s="35"/>
      <c r="B72" s="34"/>
      <c r="C72" s="34"/>
      <c r="D72" s="9" t="s">
        <v>35</v>
      </c>
      <c r="E72" s="9" t="s">
        <v>155</v>
      </c>
      <c r="F72" s="9" t="s">
        <v>156</v>
      </c>
      <c r="G72" t="s">
        <v>38</v>
      </c>
    </row>
    <row r="73" spans="1:7" ht="15.2" customHeight="1" x14ac:dyDescent="0.15">
      <c r="A73" s="35"/>
      <c r="B73" s="34"/>
      <c r="C73" s="34"/>
      <c r="D73" t="s">
        <v>39</v>
      </c>
      <c r="E73" s="9" t="s">
        <v>157</v>
      </c>
      <c r="F73" s="9" t="s">
        <v>156</v>
      </c>
      <c r="G73" s="12" t="s">
        <v>41</v>
      </c>
    </row>
    <row r="74" spans="1:7" ht="15.2" customHeight="1" x14ac:dyDescent="0.15">
      <c r="A74" s="35"/>
      <c r="B74" s="34"/>
      <c r="C74" s="34"/>
      <c r="D74" t="s">
        <v>59</v>
      </c>
      <c r="E74" s="9" t="s">
        <v>158</v>
      </c>
      <c r="F74" s="9" t="s">
        <v>159</v>
      </c>
    </row>
    <row r="75" spans="1:7" ht="15.2" customHeight="1" x14ac:dyDescent="0.15">
      <c r="A75" s="35"/>
      <c r="B75" s="34"/>
      <c r="C75" s="34"/>
      <c r="D75" t="s">
        <v>111</v>
      </c>
      <c r="E75" s="9" t="s">
        <v>160</v>
      </c>
      <c r="F75" s="9" t="s">
        <v>161</v>
      </c>
      <c r="G75" s="9" t="s">
        <v>114</v>
      </c>
    </row>
    <row r="76" spans="1:7" ht="15.2" customHeight="1" x14ac:dyDescent="0.15">
      <c r="A76" s="35"/>
      <c r="B76" s="34"/>
      <c r="C76" s="34" t="s">
        <v>162</v>
      </c>
      <c r="D76" t="s">
        <v>32</v>
      </c>
      <c r="E76" t="s">
        <v>163</v>
      </c>
      <c r="F76" t="s">
        <v>164</v>
      </c>
    </row>
    <row r="77" spans="1:7" ht="15.2" customHeight="1" x14ac:dyDescent="0.15">
      <c r="A77" s="35"/>
      <c r="B77" s="34"/>
      <c r="C77" s="34"/>
      <c r="D77" s="9" t="s">
        <v>35</v>
      </c>
      <c r="E77" t="s">
        <v>165</v>
      </c>
      <c r="F77" t="s">
        <v>166</v>
      </c>
      <c r="G77" t="s">
        <v>38</v>
      </c>
    </row>
    <row r="78" spans="1:7" ht="15.2" customHeight="1" x14ac:dyDescent="0.15">
      <c r="A78" s="35"/>
      <c r="B78" s="34"/>
      <c r="C78" s="34"/>
      <c r="D78" t="s">
        <v>39</v>
      </c>
      <c r="E78" t="s">
        <v>167</v>
      </c>
      <c r="F78" t="s">
        <v>166</v>
      </c>
      <c r="G78" s="12" t="s">
        <v>41</v>
      </c>
    </row>
    <row r="79" spans="1:7" ht="15.2" customHeight="1" x14ac:dyDescent="0.15">
      <c r="A79" s="35"/>
      <c r="B79" s="34"/>
      <c r="C79" s="34"/>
      <c r="D79" t="s">
        <v>59</v>
      </c>
      <c r="E79" s="9" t="s">
        <v>168</v>
      </c>
      <c r="F79" t="s">
        <v>169</v>
      </c>
    </row>
    <row r="80" spans="1:7" ht="15.2" customHeight="1" x14ac:dyDescent="0.15">
      <c r="A80" s="35"/>
      <c r="B80" s="34"/>
      <c r="C80" s="34"/>
      <c r="D80" t="s">
        <v>111</v>
      </c>
      <c r="E80" s="9" t="s">
        <v>170</v>
      </c>
      <c r="F80" t="s">
        <v>171</v>
      </c>
      <c r="G80" s="9" t="s">
        <v>114</v>
      </c>
    </row>
    <row r="81" spans="1:7" ht="15.2" customHeight="1" x14ac:dyDescent="0.15">
      <c r="A81" s="35"/>
      <c r="B81" s="34"/>
      <c r="C81" s="34" t="s">
        <v>172</v>
      </c>
      <c r="D81" t="s">
        <v>32</v>
      </c>
      <c r="E81" s="9" t="s">
        <v>173</v>
      </c>
      <c r="F81" s="9" t="s">
        <v>174</v>
      </c>
    </row>
    <row r="82" spans="1:7" ht="15.2" customHeight="1" x14ac:dyDescent="0.15">
      <c r="A82" s="35"/>
      <c r="B82" s="34"/>
      <c r="C82" s="34"/>
      <c r="D82" s="9" t="s">
        <v>35</v>
      </c>
      <c r="E82" s="9" t="s">
        <v>175</v>
      </c>
      <c r="F82" s="9" t="s">
        <v>176</v>
      </c>
      <c r="G82" t="s">
        <v>38</v>
      </c>
    </row>
    <row r="83" spans="1:7" ht="15.2" customHeight="1" x14ac:dyDescent="0.15">
      <c r="A83" s="35"/>
      <c r="B83" s="34"/>
      <c r="C83" s="34"/>
      <c r="D83" t="s">
        <v>39</v>
      </c>
      <c r="E83" s="9" t="s">
        <v>177</v>
      </c>
      <c r="F83" s="9" t="s">
        <v>176</v>
      </c>
      <c r="G83" s="12" t="s">
        <v>41</v>
      </c>
    </row>
    <row r="84" spans="1:7" ht="15.2" customHeight="1" x14ac:dyDescent="0.15">
      <c r="A84" s="35"/>
      <c r="B84" s="34"/>
      <c r="C84" s="34"/>
      <c r="D84" t="s">
        <v>59</v>
      </c>
      <c r="E84" s="9" t="s">
        <v>178</v>
      </c>
      <c r="F84" s="9" t="s">
        <v>179</v>
      </c>
    </row>
    <row r="85" spans="1:7" ht="15.2" customHeight="1" x14ac:dyDescent="0.15">
      <c r="A85" s="35"/>
      <c r="B85" s="34"/>
      <c r="C85" s="34"/>
      <c r="D85" t="s">
        <v>111</v>
      </c>
      <c r="E85" s="9" t="s">
        <v>180</v>
      </c>
      <c r="F85" s="9" t="s">
        <v>181</v>
      </c>
      <c r="G85" s="9" t="s">
        <v>114</v>
      </c>
    </row>
    <row r="86" spans="1:7" ht="15.2" customHeight="1" x14ac:dyDescent="0.15">
      <c r="A86" s="35"/>
      <c r="B86" s="34" t="s">
        <v>182</v>
      </c>
      <c r="C86" s="34" t="s">
        <v>183</v>
      </c>
      <c r="D86" t="s">
        <v>32</v>
      </c>
      <c r="E86" s="9" t="s">
        <v>184</v>
      </c>
      <c r="F86" s="9" t="s">
        <v>185</v>
      </c>
    </row>
    <row r="87" spans="1:7" ht="15.2" customHeight="1" x14ac:dyDescent="0.15">
      <c r="A87" s="35"/>
      <c r="B87" s="34"/>
      <c r="C87" s="34"/>
      <c r="D87" s="9" t="s">
        <v>35</v>
      </c>
      <c r="E87" s="9" t="s">
        <v>186</v>
      </c>
      <c r="F87" s="9" t="s">
        <v>187</v>
      </c>
      <c r="G87" t="s">
        <v>38</v>
      </c>
    </row>
    <row r="88" spans="1:7" ht="15.2" customHeight="1" x14ac:dyDescent="0.15">
      <c r="A88" s="35"/>
      <c r="B88" s="34"/>
      <c r="C88" s="34"/>
      <c r="D88" t="s">
        <v>39</v>
      </c>
      <c r="E88" s="9" t="s">
        <v>188</v>
      </c>
      <c r="F88" s="9" t="s">
        <v>187</v>
      </c>
      <c r="G88" s="12" t="s">
        <v>41</v>
      </c>
    </row>
    <row r="89" spans="1:7" ht="15.2" customHeight="1" x14ac:dyDescent="0.15">
      <c r="A89" s="35"/>
      <c r="B89" s="34"/>
      <c r="C89" s="34"/>
      <c r="D89" t="s">
        <v>59</v>
      </c>
      <c r="E89" s="9" t="s">
        <v>189</v>
      </c>
      <c r="F89" s="9" t="s">
        <v>190</v>
      </c>
    </row>
    <row r="90" spans="1:7" ht="15.2" customHeight="1" x14ac:dyDescent="0.15">
      <c r="A90" s="35"/>
      <c r="B90" s="34"/>
      <c r="C90" s="34" t="s">
        <v>191</v>
      </c>
      <c r="D90" t="s">
        <v>32</v>
      </c>
      <c r="E90" s="9" t="s">
        <v>192</v>
      </c>
      <c r="F90" s="9" t="s">
        <v>193</v>
      </c>
    </row>
    <row r="91" spans="1:7" ht="15.2" customHeight="1" x14ac:dyDescent="0.15">
      <c r="A91" s="35"/>
      <c r="B91" s="34"/>
      <c r="C91" s="34"/>
      <c r="D91" s="9" t="s">
        <v>35</v>
      </c>
      <c r="E91" s="9" t="s">
        <v>194</v>
      </c>
      <c r="F91" s="9" t="s">
        <v>195</v>
      </c>
      <c r="G91" t="s">
        <v>38</v>
      </c>
    </row>
    <row r="92" spans="1:7" ht="15.2" customHeight="1" x14ac:dyDescent="0.15">
      <c r="A92" s="35"/>
      <c r="B92" s="34"/>
      <c r="C92" s="34"/>
      <c r="D92" t="s">
        <v>39</v>
      </c>
      <c r="E92" s="9" t="s">
        <v>196</v>
      </c>
      <c r="F92" s="9" t="s">
        <v>195</v>
      </c>
      <c r="G92" s="12" t="s">
        <v>41</v>
      </c>
    </row>
    <row r="93" spans="1:7" ht="15.2" customHeight="1" x14ac:dyDescent="0.15">
      <c r="A93" s="35"/>
      <c r="B93" s="34"/>
      <c r="C93" s="34"/>
      <c r="D93" t="s">
        <v>59</v>
      </c>
      <c r="E93" s="9" t="s">
        <v>197</v>
      </c>
      <c r="F93" s="9" t="s">
        <v>198</v>
      </c>
    </row>
    <row r="94" spans="1:7" ht="15.2" customHeight="1" x14ac:dyDescent="0.15">
      <c r="A94" s="35"/>
      <c r="B94" s="34"/>
      <c r="C94" s="34"/>
      <c r="D94" s="9" t="s">
        <v>199</v>
      </c>
      <c r="E94" s="9" t="s">
        <v>200</v>
      </c>
      <c r="F94" s="9" t="s">
        <v>201</v>
      </c>
      <c r="G94" s="9" t="s">
        <v>114</v>
      </c>
    </row>
    <row r="95" spans="1:7" ht="15.2" customHeight="1" x14ac:dyDescent="0.15">
      <c r="A95" s="35"/>
      <c r="B95" s="34"/>
      <c r="C95" s="34" t="s">
        <v>182</v>
      </c>
      <c r="D95" s="9" t="s">
        <v>32</v>
      </c>
      <c r="E95" s="9" t="s">
        <v>202</v>
      </c>
      <c r="F95" s="9" t="s">
        <v>203</v>
      </c>
    </row>
    <row r="96" spans="1:7" ht="15.2" customHeight="1" x14ac:dyDescent="0.15">
      <c r="A96" s="35"/>
      <c r="B96" s="34"/>
      <c r="C96" s="34"/>
      <c r="D96" s="9" t="s">
        <v>35</v>
      </c>
      <c r="E96" s="9" t="s">
        <v>204</v>
      </c>
      <c r="F96" s="9" t="s">
        <v>205</v>
      </c>
      <c r="G96" t="s">
        <v>38</v>
      </c>
    </row>
    <row r="97" spans="1:7" ht="15.2" customHeight="1" x14ac:dyDescent="0.15">
      <c r="A97" s="35"/>
      <c r="B97" s="34"/>
      <c r="C97" s="34"/>
      <c r="D97" s="9" t="s">
        <v>39</v>
      </c>
      <c r="E97" s="9" t="s">
        <v>206</v>
      </c>
      <c r="F97" s="9" t="s">
        <v>205</v>
      </c>
      <c r="G97" s="12" t="s">
        <v>41</v>
      </c>
    </row>
    <row r="98" spans="1:7" ht="15.2" customHeight="1" x14ac:dyDescent="0.15">
      <c r="A98" s="35"/>
      <c r="B98" s="34"/>
      <c r="C98" s="34"/>
      <c r="D98" s="9" t="s">
        <v>59</v>
      </c>
      <c r="E98" s="9" t="s">
        <v>207</v>
      </c>
      <c r="F98" s="9" t="s">
        <v>208</v>
      </c>
    </row>
    <row r="99" spans="1:7" ht="15.2" customHeight="1" x14ac:dyDescent="0.15">
      <c r="A99" s="35"/>
      <c r="B99" s="34"/>
      <c r="C99" s="34"/>
      <c r="D99" s="9" t="s">
        <v>199</v>
      </c>
      <c r="E99" s="9" t="s">
        <v>209</v>
      </c>
      <c r="F99" s="9" t="s">
        <v>210</v>
      </c>
      <c r="G99" s="9" t="s">
        <v>114</v>
      </c>
    </row>
    <row r="100" spans="1:7" ht="15.2" customHeight="1" x14ac:dyDescent="0.15">
      <c r="A100" s="35"/>
      <c r="B100" s="34"/>
      <c r="C100" s="34"/>
      <c r="D100" s="9" t="s">
        <v>211</v>
      </c>
      <c r="E100" s="9" t="s">
        <v>212</v>
      </c>
      <c r="F100" s="9" t="s">
        <v>213</v>
      </c>
    </row>
    <row r="101" spans="1:7" ht="15.2" customHeight="1" x14ac:dyDescent="0.15">
      <c r="A101" s="35"/>
      <c r="B101" s="34"/>
      <c r="C101" s="34"/>
      <c r="D101" s="9" t="s">
        <v>214</v>
      </c>
      <c r="E101" s="9" t="s">
        <v>215</v>
      </c>
      <c r="F101" s="9" t="s">
        <v>216</v>
      </c>
    </row>
    <row r="102" spans="1:7" ht="15.2" customHeight="1" x14ac:dyDescent="0.15">
      <c r="A102" s="35"/>
      <c r="B102" s="34"/>
      <c r="C102" s="34" t="s">
        <v>217</v>
      </c>
      <c r="D102" s="9" t="s">
        <v>32</v>
      </c>
      <c r="E102" s="9" t="s">
        <v>218</v>
      </c>
      <c r="F102" s="9" t="s">
        <v>219</v>
      </c>
    </row>
    <row r="103" spans="1:7" ht="15.2" customHeight="1" x14ac:dyDescent="0.15">
      <c r="A103" s="35"/>
      <c r="B103" s="34"/>
      <c r="C103" s="34"/>
      <c r="D103" s="9" t="s">
        <v>220</v>
      </c>
      <c r="F103" s="9" t="s">
        <v>10</v>
      </c>
      <c r="G103" s="9" t="s">
        <v>221</v>
      </c>
    </row>
    <row r="104" spans="1:7" ht="15.2" customHeight="1" x14ac:dyDescent="0.15">
      <c r="A104" s="35"/>
      <c r="B104" s="34" t="s">
        <v>81</v>
      </c>
      <c r="C104" s="34" t="s">
        <v>81</v>
      </c>
      <c r="D104" s="9" t="s">
        <v>220</v>
      </c>
      <c r="F104" s="9" t="s">
        <v>10</v>
      </c>
      <c r="G104" s="12" t="s">
        <v>222</v>
      </c>
    </row>
    <row r="105" spans="1:7" ht="15.2" customHeight="1" x14ac:dyDescent="0.15">
      <c r="A105" s="35"/>
      <c r="B105" s="34"/>
      <c r="C105" s="36"/>
      <c r="D105" s="9" t="s">
        <v>39</v>
      </c>
      <c r="E105" s="9" t="s">
        <v>223</v>
      </c>
      <c r="F105" s="9" t="s">
        <v>224</v>
      </c>
    </row>
    <row r="106" spans="1:7" ht="15.2" customHeight="1" x14ac:dyDescent="0.15">
      <c r="A106" s="35"/>
      <c r="B106" s="34" t="s">
        <v>225</v>
      </c>
      <c r="C106" s="34" t="s">
        <v>226</v>
      </c>
      <c r="D106" s="9" t="s">
        <v>32</v>
      </c>
      <c r="E106" s="9" t="s">
        <v>227</v>
      </c>
      <c r="F106" t="s">
        <v>228</v>
      </c>
    </row>
    <row r="107" spans="1:7" ht="15.2" customHeight="1" x14ac:dyDescent="0.15">
      <c r="A107" s="35"/>
      <c r="B107" s="34"/>
      <c r="C107" s="34"/>
      <c r="D107" s="9" t="s">
        <v>220</v>
      </c>
      <c r="E107" s="9" t="s">
        <v>229</v>
      </c>
      <c r="F107" s="9" t="s">
        <v>10</v>
      </c>
      <c r="G107" s="9" t="s">
        <v>221</v>
      </c>
    </row>
    <row r="108" spans="1:7" ht="15.2" customHeight="1" x14ac:dyDescent="0.15">
      <c r="A108" s="35"/>
      <c r="B108" s="34"/>
      <c r="C108" s="34"/>
      <c r="D108" s="9" t="s">
        <v>230</v>
      </c>
      <c r="E108" s="9" t="s">
        <v>231</v>
      </c>
      <c r="F108" t="s">
        <v>232</v>
      </c>
    </row>
    <row r="109" spans="1:7" ht="15.2" customHeight="1" x14ac:dyDescent="0.15">
      <c r="A109" s="35"/>
      <c r="B109" s="34"/>
      <c r="C109" s="34" t="s">
        <v>233</v>
      </c>
      <c r="D109" s="9" t="s">
        <v>32</v>
      </c>
      <c r="E109" s="9" t="s">
        <v>234</v>
      </c>
      <c r="F109" t="s">
        <v>235</v>
      </c>
    </row>
    <row r="110" spans="1:7" ht="15.2" customHeight="1" x14ac:dyDescent="0.15">
      <c r="A110" s="35"/>
      <c r="B110" s="34"/>
      <c r="C110" s="34"/>
      <c r="D110" s="9" t="s">
        <v>35</v>
      </c>
      <c r="E110" s="9" t="s">
        <v>236</v>
      </c>
      <c r="F110" s="17" t="s">
        <v>237</v>
      </c>
      <c r="G110" s="9" t="s">
        <v>238</v>
      </c>
    </row>
    <row r="111" spans="1:7" ht="15.2" customHeight="1" x14ac:dyDescent="0.15">
      <c r="A111" s="35"/>
      <c r="B111" s="34"/>
      <c r="C111" s="34"/>
      <c r="D111" s="5" t="s">
        <v>39</v>
      </c>
      <c r="E111" s="5" t="s">
        <v>239</v>
      </c>
      <c r="F111" s="1" t="s">
        <v>237</v>
      </c>
      <c r="G111" s="12" t="s">
        <v>41</v>
      </c>
    </row>
    <row r="112" spans="1:7" ht="15.2" customHeight="1" x14ac:dyDescent="0.15">
      <c r="A112" s="35"/>
      <c r="B112" s="34"/>
      <c r="C112" s="34"/>
      <c r="D112" s="9" t="s">
        <v>220</v>
      </c>
      <c r="E112" s="9" t="s">
        <v>240</v>
      </c>
      <c r="F112" s="9" t="s">
        <v>10</v>
      </c>
      <c r="G112" s="9" t="s">
        <v>221</v>
      </c>
    </row>
    <row r="113" spans="1:7" ht="15.2" customHeight="1" x14ac:dyDescent="0.15">
      <c r="A113" s="35"/>
      <c r="B113" s="34"/>
      <c r="C113" s="34"/>
      <c r="D113" s="9" t="s">
        <v>59</v>
      </c>
      <c r="E113" s="9" t="s">
        <v>241</v>
      </c>
      <c r="F113" t="s">
        <v>242</v>
      </c>
    </row>
    <row r="114" spans="1:7" ht="15.2" customHeight="1" x14ac:dyDescent="0.15">
      <c r="A114" s="35"/>
      <c r="B114" s="34"/>
      <c r="C114" s="34"/>
      <c r="D114" s="9" t="s">
        <v>243</v>
      </c>
      <c r="E114" s="9" t="s">
        <v>244</v>
      </c>
      <c r="F114" t="s">
        <v>245</v>
      </c>
    </row>
    <row r="115" spans="1:7" ht="15.2" customHeight="1" x14ac:dyDescent="0.15">
      <c r="A115" s="35"/>
      <c r="B115" s="34"/>
      <c r="C115" s="34"/>
      <c r="D115" s="5" t="s">
        <v>246</v>
      </c>
      <c r="E115" s="5" t="s">
        <v>247</v>
      </c>
      <c r="F115" s="17" t="s">
        <v>237</v>
      </c>
      <c r="G115" s="12" t="s">
        <v>41</v>
      </c>
    </row>
    <row r="116" spans="1:7" ht="15.2" customHeight="1" x14ac:dyDescent="0.15">
      <c r="A116" s="35"/>
      <c r="B116" s="34"/>
      <c r="C116" s="34" t="s">
        <v>248</v>
      </c>
      <c r="D116" s="9" t="s">
        <v>32</v>
      </c>
      <c r="E116" s="9" t="s">
        <v>249</v>
      </c>
      <c r="F116" t="s">
        <v>250</v>
      </c>
    </row>
    <row r="117" spans="1:7" ht="15.2" customHeight="1" x14ac:dyDescent="0.15">
      <c r="A117" s="35"/>
      <c r="B117" s="34"/>
      <c r="C117" s="34"/>
      <c r="D117" s="9" t="s">
        <v>35</v>
      </c>
      <c r="E117" s="9" t="s">
        <v>251</v>
      </c>
      <c r="F117" t="s">
        <v>252</v>
      </c>
      <c r="G117" s="9" t="s">
        <v>238</v>
      </c>
    </row>
    <row r="118" spans="1:7" ht="15.2" customHeight="1" x14ac:dyDescent="0.15">
      <c r="A118" s="35"/>
      <c r="B118" s="34"/>
      <c r="C118" s="34"/>
      <c r="D118" s="5" t="s">
        <v>39</v>
      </c>
      <c r="E118" s="5" t="s">
        <v>251</v>
      </c>
      <c r="F118" s="5" t="s">
        <v>252</v>
      </c>
      <c r="G118" s="12" t="s">
        <v>41</v>
      </c>
    </row>
    <row r="119" spans="1:7" ht="15.2" customHeight="1" x14ac:dyDescent="0.15">
      <c r="A119" s="35"/>
      <c r="B119" s="34"/>
      <c r="C119" s="34"/>
      <c r="D119" s="9" t="s">
        <v>220</v>
      </c>
      <c r="E119" s="9" t="s">
        <v>253</v>
      </c>
      <c r="F119" s="9" t="s">
        <v>10</v>
      </c>
      <c r="G119" s="9" t="s">
        <v>221</v>
      </c>
    </row>
    <row r="120" spans="1:7" ht="15.2" customHeight="1" x14ac:dyDescent="0.15">
      <c r="A120" s="35"/>
      <c r="B120" s="34"/>
      <c r="C120" s="34"/>
      <c r="D120" s="9" t="s">
        <v>59</v>
      </c>
      <c r="E120" s="9" t="s">
        <v>254</v>
      </c>
      <c r="F120" s="9" t="s">
        <v>255</v>
      </c>
    </row>
    <row r="121" spans="1:7" ht="15.2" customHeight="1" x14ac:dyDescent="0.15">
      <c r="A121" s="35"/>
      <c r="B121" s="34"/>
      <c r="C121" s="34"/>
      <c r="D121" s="9" t="s">
        <v>256</v>
      </c>
      <c r="E121" s="9" t="s">
        <v>257</v>
      </c>
      <c r="F121" t="s">
        <v>258</v>
      </c>
    </row>
    <row r="122" spans="1:7" ht="15.2" customHeight="1" x14ac:dyDescent="0.15">
      <c r="A122" s="35"/>
      <c r="B122" s="34"/>
      <c r="C122" s="34"/>
      <c r="D122" s="9" t="s">
        <v>259</v>
      </c>
      <c r="E122" s="9" t="s">
        <v>260</v>
      </c>
      <c r="F122" t="s">
        <v>261</v>
      </c>
    </row>
    <row r="123" spans="1:7" ht="15.2" customHeight="1" x14ac:dyDescent="0.15">
      <c r="A123" s="35"/>
      <c r="B123" s="34"/>
      <c r="C123" s="34"/>
      <c r="D123" s="9" t="s">
        <v>243</v>
      </c>
      <c r="E123" s="9" t="s">
        <v>244</v>
      </c>
      <c r="F123" t="s">
        <v>245</v>
      </c>
    </row>
    <row r="124" spans="1:7" ht="15.2" customHeight="1" x14ac:dyDescent="0.15">
      <c r="A124" s="35"/>
      <c r="B124" s="34"/>
      <c r="C124" s="34"/>
      <c r="D124" s="9" t="s">
        <v>262</v>
      </c>
      <c r="E124" s="12" t="s">
        <v>263</v>
      </c>
      <c r="F124" s="16" t="s">
        <v>264</v>
      </c>
    </row>
    <row r="125" spans="1:7" ht="15.2" customHeight="1" x14ac:dyDescent="0.15">
      <c r="A125" s="35"/>
      <c r="B125" s="34"/>
      <c r="C125" s="34"/>
      <c r="D125" s="9" t="s">
        <v>265</v>
      </c>
      <c r="E125" s="12" t="s">
        <v>266</v>
      </c>
      <c r="F125" s="16" t="s">
        <v>264</v>
      </c>
      <c r="G125" s="12" t="s">
        <v>41</v>
      </c>
    </row>
    <row r="126" spans="1:7" ht="15.2" customHeight="1" x14ac:dyDescent="0.15">
      <c r="A126" s="35"/>
      <c r="B126" s="34"/>
      <c r="C126" s="34" t="s">
        <v>267</v>
      </c>
      <c r="D126" s="9" t="s">
        <v>32</v>
      </c>
      <c r="E126" s="9" t="s">
        <v>268</v>
      </c>
      <c r="F126" t="s">
        <v>269</v>
      </c>
    </row>
    <row r="127" spans="1:7" ht="15.2" customHeight="1" x14ac:dyDescent="0.15">
      <c r="A127" s="35"/>
      <c r="B127" s="34"/>
      <c r="C127" s="34"/>
      <c r="D127" s="9" t="s">
        <v>35</v>
      </c>
      <c r="E127" s="9" t="s">
        <v>270</v>
      </c>
      <c r="F127" t="s">
        <v>271</v>
      </c>
      <c r="G127" s="9" t="s">
        <v>238</v>
      </c>
    </row>
    <row r="128" spans="1:7" ht="15.2" customHeight="1" x14ac:dyDescent="0.15">
      <c r="A128" s="35"/>
      <c r="B128" s="34"/>
      <c r="C128" s="34"/>
      <c r="D128" s="9" t="s">
        <v>39</v>
      </c>
      <c r="E128" s="9" t="s">
        <v>270</v>
      </c>
      <c r="F128" t="s">
        <v>271</v>
      </c>
      <c r="G128" s="12" t="s">
        <v>41</v>
      </c>
    </row>
    <row r="129" spans="1:7" ht="15.2" customHeight="1" x14ac:dyDescent="0.15">
      <c r="A129" s="35"/>
      <c r="B129" s="34"/>
      <c r="C129" s="34"/>
      <c r="D129" s="9" t="s">
        <v>220</v>
      </c>
      <c r="E129" s="9" t="s">
        <v>272</v>
      </c>
      <c r="F129" s="9" t="s">
        <v>10</v>
      </c>
      <c r="G129" s="9" t="s">
        <v>221</v>
      </c>
    </row>
    <row r="130" spans="1:7" ht="15.2" customHeight="1" x14ac:dyDescent="0.15">
      <c r="A130" s="35"/>
      <c r="B130" s="34"/>
      <c r="C130" s="34"/>
      <c r="D130" s="9" t="s">
        <v>59</v>
      </c>
      <c r="E130" s="9" t="s">
        <v>273</v>
      </c>
      <c r="F130" t="s">
        <v>274</v>
      </c>
    </row>
    <row r="131" spans="1:7" ht="15.2" customHeight="1" x14ac:dyDescent="0.15">
      <c r="A131" s="35"/>
      <c r="B131" s="34"/>
      <c r="C131" s="34"/>
      <c r="D131" s="9" t="s">
        <v>246</v>
      </c>
      <c r="E131" s="9" t="s">
        <v>275</v>
      </c>
      <c r="F131" s="16" t="s">
        <v>271</v>
      </c>
      <c r="G131" s="12" t="s">
        <v>41</v>
      </c>
    </row>
    <row r="132" spans="1:7" ht="15.2" customHeight="1" x14ac:dyDescent="0.15">
      <c r="A132" s="35"/>
      <c r="B132" s="34"/>
      <c r="C132" s="34" t="s">
        <v>276</v>
      </c>
      <c r="D132" s="9" t="s">
        <v>32</v>
      </c>
      <c r="E132" s="9" t="s">
        <v>277</v>
      </c>
      <c r="F132" t="s">
        <v>278</v>
      </c>
    </row>
    <row r="133" spans="1:7" ht="15.2" customHeight="1" x14ac:dyDescent="0.15">
      <c r="A133" s="35"/>
      <c r="B133" s="34"/>
      <c r="C133" s="34"/>
      <c r="D133" s="9" t="s">
        <v>35</v>
      </c>
      <c r="E133" s="9" t="s">
        <v>279</v>
      </c>
      <c r="F133" t="s">
        <v>280</v>
      </c>
      <c r="G133" s="9" t="s">
        <v>238</v>
      </c>
    </row>
    <row r="134" spans="1:7" ht="15.2" customHeight="1" x14ac:dyDescent="0.15">
      <c r="A134" s="35"/>
      <c r="B134" s="34"/>
      <c r="C134" s="34"/>
      <c r="D134" s="9" t="s">
        <v>39</v>
      </c>
      <c r="E134" s="9" t="s">
        <v>279</v>
      </c>
      <c r="F134" t="s">
        <v>280</v>
      </c>
      <c r="G134" s="12" t="s">
        <v>41</v>
      </c>
    </row>
    <row r="135" spans="1:7" ht="15.2" customHeight="1" x14ac:dyDescent="0.15">
      <c r="A135" s="35"/>
      <c r="B135" s="34"/>
      <c r="C135" s="34"/>
      <c r="D135" s="9" t="s">
        <v>220</v>
      </c>
      <c r="E135" s="9" t="s">
        <v>281</v>
      </c>
      <c r="F135" s="9" t="s">
        <v>10</v>
      </c>
      <c r="G135" s="9" t="s">
        <v>221</v>
      </c>
    </row>
    <row r="136" spans="1:7" ht="15.2" customHeight="1" x14ac:dyDescent="0.15">
      <c r="A136" s="35"/>
      <c r="B136" s="34"/>
      <c r="C136" s="34"/>
      <c r="D136" s="9" t="s">
        <v>59</v>
      </c>
      <c r="E136" s="9" t="s">
        <v>282</v>
      </c>
      <c r="F136" t="s">
        <v>283</v>
      </c>
    </row>
    <row r="137" spans="1:7" ht="15.2" customHeight="1" x14ac:dyDescent="0.15">
      <c r="A137" s="35"/>
      <c r="B137" s="34"/>
      <c r="C137" s="34"/>
      <c r="D137" s="9" t="s">
        <v>256</v>
      </c>
      <c r="E137" s="9" t="s">
        <v>257</v>
      </c>
      <c r="F137" t="s">
        <v>258</v>
      </c>
    </row>
    <row r="138" spans="1:7" ht="15.2" customHeight="1" x14ac:dyDescent="0.15">
      <c r="A138" s="35"/>
      <c r="B138" s="34"/>
      <c r="C138" s="34"/>
      <c r="D138" s="9" t="s">
        <v>259</v>
      </c>
      <c r="E138" s="9" t="s">
        <v>260</v>
      </c>
      <c r="F138" t="s">
        <v>261</v>
      </c>
    </row>
    <row r="139" spans="1:7" ht="15.2" customHeight="1" x14ac:dyDescent="0.15">
      <c r="A139" s="35"/>
      <c r="B139" s="34"/>
      <c r="C139" s="34"/>
      <c r="D139" s="9" t="s">
        <v>262</v>
      </c>
      <c r="E139" s="9" t="s">
        <v>284</v>
      </c>
      <c r="F139" s="9" t="s">
        <v>285</v>
      </c>
    </row>
    <row r="140" spans="1:7" ht="15.2" customHeight="1" x14ac:dyDescent="0.15">
      <c r="A140" s="35"/>
      <c r="B140" s="34"/>
      <c r="C140" s="34"/>
      <c r="D140" s="9" t="s">
        <v>265</v>
      </c>
      <c r="E140" s="9" t="s">
        <v>286</v>
      </c>
      <c r="F140" s="9" t="s">
        <v>285</v>
      </c>
      <c r="G140" s="12" t="s">
        <v>41</v>
      </c>
    </row>
    <row r="141" spans="1:7" ht="15.2" customHeight="1" x14ac:dyDescent="0.15">
      <c r="A141" s="35"/>
      <c r="B141" s="34"/>
      <c r="C141" s="34" t="s">
        <v>287</v>
      </c>
      <c r="D141" s="9" t="s">
        <v>32</v>
      </c>
      <c r="E141" s="9" t="s">
        <v>288</v>
      </c>
      <c r="F141" s="9" t="s">
        <v>289</v>
      </c>
    </row>
    <row r="142" spans="1:7" ht="15.2" customHeight="1" x14ac:dyDescent="0.15">
      <c r="A142" s="35"/>
      <c r="B142" s="34"/>
      <c r="C142" s="34"/>
      <c r="D142" s="9" t="s">
        <v>35</v>
      </c>
      <c r="E142" s="9" t="s">
        <v>290</v>
      </c>
      <c r="F142" s="9" t="s">
        <v>291</v>
      </c>
      <c r="G142" s="9" t="s">
        <v>238</v>
      </c>
    </row>
    <row r="143" spans="1:7" ht="15.2" customHeight="1" x14ac:dyDescent="0.15">
      <c r="A143" s="35"/>
      <c r="B143" s="34"/>
      <c r="C143" s="34"/>
      <c r="D143" s="9" t="s">
        <v>39</v>
      </c>
      <c r="E143" s="9" t="s">
        <v>290</v>
      </c>
      <c r="F143" s="9" t="s">
        <v>291</v>
      </c>
      <c r="G143" s="12" t="s">
        <v>41</v>
      </c>
    </row>
    <row r="144" spans="1:7" ht="15.2" customHeight="1" x14ac:dyDescent="0.15">
      <c r="A144" s="35"/>
      <c r="B144" s="34"/>
      <c r="C144" s="34"/>
      <c r="D144" s="9" t="s">
        <v>220</v>
      </c>
      <c r="E144" s="9" t="s">
        <v>292</v>
      </c>
      <c r="F144" s="9" t="s">
        <v>10</v>
      </c>
      <c r="G144" s="9" t="s">
        <v>221</v>
      </c>
    </row>
    <row r="145" spans="1:7" ht="15.2" customHeight="1" x14ac:dyDescent="0.15">
      <c r="A145" s="35"/>
      <c r="B145" s="34"/>
      <c r="C145" s="34"/>
      <c r="D145" s="9" t="s">
        <v>59</v>
      </c>
      <c r="E145" s="9" t="s">
        <v>293</v>
      </c>
      <c r="F145" s="9" t="s">
        <v>294</v>
      </c>
    </row>
    <row r="146" spans="1:7" ht="15.2" customHeight="1" x14ac:dyDescent="0.15">
      <c r="A146" s="35"/>
      <c r="B146" s="34"/>
      <c r="C146" s="34"/>
      <c r="D146" s="9" t="s">
        <v>246</v>
      </c>
      <c r="E146" s="9" t="s">
        <v>295</v>
      </c>
      <c r="F146" s="9" t="s">
        <v>291</v>
      </c>
      <c r="G146" s="12" t="s">
        <v>41</v>
      </c>
    </row>
    <row r="147" spans="1:7" ht="15.2" customHeight="1" x14ac:dyDescent="0.15">
      <c r="A147" s="35"/>
      <c r="B147" s="34"/>
      <c r="C147" s="34" t="s">
        <v>296</v>
      </c>
      <c r="D147" s="9" t="s">
        <v>32</v>
      </c>
      <c r="E147" s="9" t="s">
        <v>297</v>
      </c>
      <c r="F147" s="9" t="s">
        <v>298</v>
      </c>
    </row>
    <row r="148" spans="1:7" ht="15.2" customHeight="1" x14ac:dyDescent="0.15">
      <c r="A148" s="35"/>
      <c r="B148" s="34"/>
      <c r="C148" s="34"/>
      <c r="D148" s="9" t="s">
        <v>35</v>
      </c>
      <c r="E148" s="9" t="s">
        <v>299</v>
      </c>
      <c r="F148" s="9" t="s">
        <v>300</v>
      </c>
      <c r="G148" s="9" t="s">
        <v>238</v>
      </c>
    </row>
    <row r="149" spans="1:7" ht="15.2" customHeight="1" x14ac:dyDescent="0.15">
      <c r="A149" s="35"/>
      <c r="B149" s="34"/>
      <c r="C149" s="34"/>
      <c r="D149" s="9" t="s">
        <v>39</v>
      </c>
      <c r="E149" s="9" t="s">
        <v>299</v>
      </c>
      <c r="F149" s="9" t="s">
        <v>300</v>
      </c>
      <c r="G149" s="12" t="s">
        <v>41</v>
      </c>
    </row>
    <row r="150" spans="1:7" ht="15.2" customHeight="1" x14ac:dyDescent="0.15">
      <c r="A150" s="35"/>
      <c r="B150" s="34"/>
      <c r="C150" s="34"/>
      <c r="D150" s="9" t="s">
        <v>220</v>
      </c>
      <c r="E150" s="9" t="s">
        <v>301</v>
      </c>
      <c r="F150" s="9" t="s">
        <v>10</v>
      </c>
      <c r="G150" s="9" t="s">
        <v>221</v>
      </c>
    </row>
    <row r="151" spans="1:7" ht="15.2" customHeight="1" x14ac:dyDescent="0.15">
      <c r="A151" s="35"/>
      <c r="B151" s="34"/>
      <c r="C151" s="34"/>
      <c r="D151" s="9" t="s">
        <v>59</v>
      </c>
      <c r="E151" s="9" t="s">
        <v>302</v>
      </c>
      <c r="F151" s="9" t="s">
        <v>303</v>
      </c>
    </row>
    <row r="152" spans="1:7" ht="15.2" customHeight="1" x14ac:dyDescent="0.15">
      <c r="A152" s="35"/>
      <c r="B152" s="34"/>
      <c r="C152" s="34"/>
      <c r="D152" s="9" t="s">
        <v>256</v>
      </c>
      <c r="E152" s="9" t="s">
        <v>257</v>
      </c>
      <c r="F152" t="s">
        <v>258</v>
      </c>
    </row>
    <row r="153" spans="1:7" ht="15.2" customHeight="1" x14ac:dyDescent="0.15">
      <c r="A153" s="35"/>
      <c r="B153" s="34"/>
      <c r="C153" s="34"/>
      <c r="D153" s="9" t="s">
        <v>259</v>
      </c>
      <c r="E153" s="9" t="s">
        <v>260</v>
      </c>
      <c r="F153" t="s">
        <v>261</v>
      </c>
    </row>
    <row r="154" spans="1:7" ht="15.2" customHeight="1" x14ac:dyDescent="0.15">
      <c r="A154" s="35"/>
      <c r="B154" s="34"/>
      <c r="C154" s="34"/>
      <c r="D154" s="9" t="s">
        <v>262</v>
      </c>
      <c r="E154" s="9" t="s">
        <v>304</v>
      </c>
      <c r="F154" s="9" t="s">
        <v>305</v>
      </c>
    </row>
    <row r="155" spans="1:7" ht="15.2" customHeight="1" x14ac:dyDescent="0.15">
      <c r="A155" s="35"/>
      <c r="B155" s="34"/>
      <c r="C155" s="34"/>
      <c r="D155" s="9" t="s">
        <v>265</v>
      </c>
      <c r="E155" s="9" t="s">
        <v>306</v>
      </c>
      <c r="F155" s="9" t="s">
        <v>305</v>
      </c>
      <c r="G155" s="12" t="s">
        <v>41</v>
      </c>
    </row>
    <row r="156" spans="1:7" ht="15.2" customHeight="1" x14ac:dyDescent="0.15">
      <c r="A156" s="35"/>
      <c r="B156" s="34"/>
      <c r="C156" s="34" t="s">
        <v>307</v>
      </c>
      <c r="D156" s="9" t="s">
        <v>32</v>
      </c>
      <c r="E156" s="9" t="s">
        <v>308</v>
      </c>
      <c r="F156" s="9" t="s">
        <v>309</v>
      </c>
    </row>
    <row r="157" spans="1:7" ht="15.2" customHeight="1" x14ac:dyDescent="0.15">
      <c r="A157" s="35"/>
      <c r="B157" s="34"/>
      <c r="C157" s="34"/>
      <c r="D157" s="9" t="s">
        <v>35</v>
      </c>
      <c r="E157" s="9" t="s">
        <v>310</v>
      </c>
      <c r="F157" s="9" t="s">
        <v>311</v>
      </c>
      <c r="G157" s="9" t="s">
        <v>238</v>
      </c>
    </row>
    <row r="158" spans="1:7" ht="15.2" customHeight="1" x14ac:dyDescent="0.15">
      <c r="A158" s="35"/>
      <c r="B158" s="34"/>
      <c r="C158" s="34"/>
      <c r="D158" s="9" t="s">
        <v>39</v>
      </c>
      <c r="E158" s="9" t="s">
        <v>310</v>
      </c>
      <c r="F158" s="9" t="s">
        <v>311</v>
      </c>
      <c r="G158" s="12" t="s">
        <v>41</v>
      </c>
    </row>
    <row r="159" spans="1:7" ht="15.2" customHeight="1" x14ac:dyDescent="0.15">
      <c r="A159" s="35"/>
      <c r="B159" s="34"/>
      <c r="C159" s="34"/>
      <c r="D159" s="9" t="s">
        <v>220</v>
      </c>
      <c r="E159" s="9" t="s">
        <v>312</v>
      </c>
      <c r="F159" s="9" t="s">
        <v>10</v>
      </c>
      <c r="G159" s="9" t="s">
        <v>221</v>
      </c>
    </row>
    <row r="160" spans="1:7" ht="15.2" customHeight="1" x14ac:dyDescent="0.15">
      <c r="A160" s="35"/>
      <c r="B160" s="34"/>
      <c r="C160" s="34"/>
      <c r="D160" s="9" t="s">
        <v>59</v>
      </c>
      <c r="E160" s="9" t="s">
        <v>313</v>
      </c>
      <c r="F160" s="9" t="s">
        <v>314</v>
      </c>
    </row>
    <row r="161" spans="1:7" ht="15.2" customHeight="1" x14ac:dyDescent="0.15">
      <c r="A161" s="35"/>
      <c r="B161" s="34"/>
      <c r="C161" s="34"/>
      <c r="D161" s="9" t="s">
        <v>246</v>
      </c>
      <c r="E161" s="9" t="s">
        <v>315</v>
      </c>
      <c r="F161" s="9" t="s">
        <v>311</v>
      </c>
      <c r="G161" s="12" t="s">
        <v>41</v>
      </c>
    </row>
    <row r="162" spans="1:7" ht="15.2" customHeight="1" x14ac:dyDescent="0.15">
      <c r="A162" s="35"/>
      <c r="B162" s="34"/>
      <c r="C162" s="34" t="s">
        <v>316</v>
      </c>
      <c r="D162" s="9" t="s">
        <v>32</v>
      </c>
      <c r="E162" s="9" t="s">
        <v>317</v>
      </c>
      <c r="F162" s="9" t="s">
        <v>318</v>
      </c>
    </row>
    <row r="163" spans="1:7" ht="15.2" customHeight="1" x14ac:dyDescent="0.15">
      <c r="A163" s="35"/>
      <c r="B163" s="34"/>
      <c r="C163" s="34"/>
      <c r="D163" s="9" t="s">
        <v>35</v>
      </c>
      <c r="E163" s="9" t="s">
        <v>319</v>
      </c>
      <c r="F163" s="9" t="s">
        <v>320</v>
      </c>
      <c r="G163" s="9" t="s">
        <v>238</v>
      </c>
    </row>
    <row r="164" spans="1:7" ht="15.2" customHeight="1" x14ac:dyDescent="0.15">
      <c r="A164" s="35"/>
      <c r="B164" s="34"/>
      <c r="C164" s="34"/>
      <c r="D164" s="9" t="s">
        <v>39</v>
      </c>
      <c r="E164" s="9" t="s">
        <v>319</v>
      </c>
      <c r="F164" s="9" t="s">
        <v>320</v>
      </c>
      <c r="G164" s="12" t="s">
        <v>41</v>
      </c>
    </row>
    <row r="165" spans="1:7" ht="15.2" customHeight="1" x14ac:dyDescent="0.15">
      <c r="A165" s="35"/>
      <c r="B165" s="34"/>
      <c r="C165" s="34"/>
      <c r="D165" s="9" t="s">
        <v>220</v>
      </c>
      <c r="E165" s="9" t="s">
        <v>321</v>
      </c>
      <c r="F165" s="9" t="s">
        <v>10</v>
      </c>
      <c r="G165" s="9" t="s">
        <v>221</v>
      </c>
    </row>
    <row r="166" spans="1:7" ht="15.2" customHeight="1" x14ac:dyDescent="0.15">
      <c r="A166" s="35"/>
      <c r="B166" s="34"/>
      <c r="C166" s="34"/>
      <c r="D166" s="9" t="s">
        <v>59</v>
      </c>
      <c r="E166" s="9" t="s">
        <v>322</v>
      </c>
      <c r="F166" s="9" t="s">
        <v>323</v>
      </c>
    </row>
    <row r="167" spans="1:7" ht="15.2" customHeight="1" x14ac:dyDescent="0.15">
      <c r="A167" s="35"/>
      <c r="B167" s="34"/>
      <c r="C167" s="34"/>
      <c r="D167" s="9" t="s">
        <v>256</v>
      </c>
      <c r="E167" s="9" t="s">
        <v>257</v>
      </c>
      <c r="F167" t="s">
        <v>258</v>
      </c>
    </row>
    <row r="168" spans="1:7" ht="15.2" customHeight="1" x14ac:dyDescent="0.15">
      <c r="A168" s="35"/>
      <c r="B168" s="34"/>
      <c r="C168" s="34"/>
      <c r="D168" s="9" t="s">
        <v>259</v>
      </c>
      <c r="E168" s="9" t="s">
        <v>260</v>
      </c>
      <c r="F168" t="s">
        <v>261</v>
      </c>
    </row>
    <row r="169" spans="1:7" ht="15.2" customHeight="1" x14ac:dyDescent="0.15">
      <c r="A169" s="35"/>
      <c r="B169" s="34"/>
      <c r="C169" s="34"/>
      <c r="D169" s="9" t="s">
        <v>262</v>
      </c>
      <c r="E169" s="9" t="s">
        <v>324</v>
      </c>
      <c r="F169" s="9" t="s">
        <v>325</v>
      </c>
    </row>
    <row r="170" spans="1:7" ht="15.2" customHeight="1" x14ac:dyDescent="0.15">
      <c r="A170" s="35"/>
      <c r="B170" s="34"/>
      <c r="C170" s="34"/>
      <c r="D170" s="9" t="s">
        <v>265</v>
      </c>
      <c r="E170" s="9" t="s">
        <v>326</v>
      </c>
      <c r="F170" s="9" t="s">
        <v>325</v>
      </c>
      <c r="G170" s="12" t="s">
        <v>41</v>
      </c>
    </row>
    <row r="171" spans="1:7" ht="15.2" customHeight="1" x14ac:dyDescent="0.15">
      <c r="A171" s="35"/>
      <c r="B171" s="34"/>
      <c r="C171" s="34" t="s">
        <v>327</v>
      </c>
      <c r="D171" s="9" t="s">
        <v>32</v>
      </c>
      <c r="E171" s="9" t="s">
        <v>328</v>
      </c>
      <c r="F171" s="9" t="s">
        <v>329</v>
      </c>
    </row>
    <row r="172" spans="1:7" ht="15.2" customHeight="1" x14ac:dyDescent="0.15">
      <c r="A172" s="35"/>
      <c r="B172" s="34"/>
      <c r="C172" s="34"/>
      <c r="D172" s="9" t="s">
        <v>35</v>
      </c>
      <c r="E172" s="9" t="s">
        <v>330</v>
      </c>
      <c r="F172" s="9" t="s">
        <v>331</v>
      </c>
      <c r="G172" s="9" t="s">
        <v>238</v>
      </c>
    </row>
    <row r="173" spans="1:7" ht="15.2" customHeight="1" x14ac:dyDescent="0.15">
      <c r="A173" s="35"/>
      <c r="B173" s="34"/>
      <c r="C173" s="34"/>
      <c r="D173" s="9" t="s">
        <v>39</v>
      </c>
      <c r="E173" s="9" t="s">
        <v>330</v>
      </c>
      <c r="F173" s="9" t="s">
        <v>331</v>
      </c>
      <c r="G173" s="12" t="s">
        <v>41</v>
      </c>
    </row>
    <row r="174" spans="1:7" ht="15.2" customHeight="1" x14ac:dyDescent="0.15">
      <c r="A174" s="35"/>
      <c r="B174" s="34"/>
      <c r="C174" s="34"/>
      <c r="D174" s="9" t="s">
        <v>220</v>
      </c>
      <c r="E174" s="9" t="s">
        <v>332</v>
      </c>
      <c r="F174" s="9" t="s">
        <v>10</v>
      </c>
      <c r="G174" s="9" t="s">
        <v>221</v>
      </c>
    </row>
    <row r="175" spans="1:7" ht="15.2" customHeight="1" x14ac:dyDescent="0.15">
      <c r="A175" s="35"/>
      <c r="B175" s="34"/>
      <c r="C175" s="34"/>
      <c r="D175" s="9" t="s">
        <v>59</v>
      </c>
      <c r="E175" s="9" t="s">
        <v>333</v>
      </c>
      <c r="F175" s="9" t="s">
        <v>334</v>
      </c>
    </row>
    <row r="176" spans="1:7" ht="15.2" customHeight="1" x14ac:dyDescent="0.15">
      <c r="A176" s="35"/>
      <c r="B176" s="34"/>
      <c r="C176" s="34"/>
      <c r="D176" s="9" t="s">
        <v>246</v>
      </c>
      <c r="E176" s="9" t="s">
        <v>335</v>
      </c>
      <c r="F176" s="9" t="s">
        <v>331</v>
      </c>
      <c r="G176" s="12" t="s">
        <v>41</v>
      </c>
    </row>
    <row r="177" spans="1:7" ht="15.2" customHeight="1" x14ac:dyDescent="0.15">
      <c r="A177" s="35"/>
      <c r="B177" s="34"/>
      <c r="C177" s="34" t="s">
        <v>336</v>
      </c>
      <c r="D177" s="9" t="s">
        <v>32</v>
      </c>
      <c r="E177" s="9" t="s">
        <v>337</v>
      </c>
      <c r="F177" s="9" t="s">
        <v>338</v>
      </c>
    </row>
    <row r="178" spans="1:7" ht="15.2" customHeight="1" x14ac:dyDescent="0.15">
      <c r="A178" s="35"/>
      <c r="B178" s="34"/>
      <c r="C178" s="34"/>
      <c r="D178" s="9" t="s">
        <v>35</v>
      </c>
      <c r="E178" s="9" t="s">
        <v>339</v>
      </c>
      <c r="F178" s="9" t="s">
        <v>340</v>
      </c>
      <c r="G178" s="9" t="s">
        <v>238</v>
      </c>
    </row>
    <row r="179" spans="1:7" ht="15.2" customHeight="1" x14ac:dyDescent="0.15">
      <c r="A179" s="35"/>
      <c r="B179" s="34"/>
      <c r="C179" s="34"/>
      <c r="D179" s="9" t="s">
        <v>39</v>
      </c>
      <c r="E179" s="9" t="s">
        <v>339</v>
      </c>
      <c r="F179" s="9" t="s">
        <v>340</v>
      </c>
      <c r="G179" s="12" t="s">
        <v>41</v>
      </c>
    </row>
    <row r="180" spans="1:7" ht="15.2" customHeight="1" x14ac:dyDescent="0.15">
      <c r="A180" s="35"/>
      <c r="B180" s="34"/>
      <c r="C180" s="34"/>
      <c r="D180" s="9" t="s">
        <v>220</v>
      </c>
      <c r="E180" s="9" t="s">
        <v>341</v>
      </c>
      <c r="F180" s="9" t="s">
        <v>10</v>
      </c>
      <c r="G180" s="9" t="s">
        <v>221</v>
      </c>
    </row>
    <row r="181" spans="1:7" ht="15.2" customHeight="1" x14ac:dyDescent="0.15">
      <c r="A181" s="35"/>
      <c r="B181" s="34"/>
      <c r="C181" s="34"/>
      <c r="D181" s="9" t="s">
        <v>59</v>
      </c>
      <c r="E181" s="9" t="s">
        <v>342</v>
      </c>
      <c r="F181" s="9" t="s">
        <v>343</v>
      </c>
    </row>
    <row r="182" spans="1:7" ht="15.2" customHeight="1" x14ac:dyDescent="0.15">
      <c r="A182" s="35"/>
      <c r="B182" s="34"/>
      <c r="C182" s="34"/>
      <c r="D182" s="9" t="s">
        <v>256</v>
      </c>
      <c r="E182" s="9" t="s">
        <v>257</v>
      </c>
      <c r="F182" t="s">
        <v>258</v>
      </c>
    </row>
    <row r="183" spans="1:7" ht="15.2" customHeight="1" x14ac:dyDescent="0.15">
      <c r="A183" s="35"/>
      <c r="B183" s="34"/>
      <c r="C183" s="34"/>
      <c r="D183" s="9" t="s">
        <v>259</v>
      </c>
      <c r="E183" s="9" t="s">
        <v>260</v>
      </c>
      <c r="F183" t="s">
        <v>261</v>
      </c>
    </row>
    <row r="184" spans="1:7" ht="15.2" customHeight="1" x14ac:dyDescent="0.15">
      <c r="A184" s="35"/>
      <c r="B184" s="34"/>
      <c r="C184" s="34"/>
      <c r="D184" s="9" t="s">
        <v>262</v>
      </c>
      <c r="E184" s="9" t="s">
        <v>344</v>
      </c>
      <c r="F184" s="9" t="s">
        <v>345</v>
      </c>
    </row>
    <row r="185" spans="1:7" ht="15.2" customHeight="1" x14ac:dyDescent="0.15">
      <c r="A185" s="35"/>
      <c r="B185" s="34"/>
      <c r="C185" s="34"/>
      <c r="D185" s="9" t="s">
        <v>265</v>
      </c>
      <c r="E185" s="9" t="s">
        <v>346</v>
      </c>
      <c r="F185" s="9" t="s">
        <v>345</v>
      </c>
      <c r="G185" s="12" t="s">
        <v>41</v>
      </c>
    </row>
    <row r="186" spans="1:7" ht="15.2" customHeight="1" x14ac:dyDescent="0.15">
      <c r="A186" s="35"/>
      <c r="B186" s="34"/>
      <c r="C186" s="34" t="s">
        <v>347</v>
      </c>
      <c r="D186" s="9" t="s">
        <v>32</v>
      </c>
      <c r="E186" s="9" t="s">
        <v>348</v>
      </c>
      <c r="F186" s="9" t="s">
        <v>349</v>
      </c>
    </row>
    <row r="187" spans="1:7" ht="15.2" customHeight="1" x14ac:dyDescent="0.15">
      <c r="A187" s="35"/>
      <c r="B187" s="34"/>
      <c r="C187" s="34"/>
      <c r="D187" s="9" t="s">
        <v>350</v>
      </c>
      <c r="E187" s="9" t="s">
        <v>351</v>
      </c>
      <c r="F187" s="16" t="s">
        <v>352</v>
      </c>
    </row>
    <row r="188" spans="1:7" ht="15.2" customHeight="1" x14ac:dyDescent="0.15">
      <c r="A188" s="35"/>
      <c r="B188" s="34" t="s">
        <v>353</v>
      </c>
      <c r="C188" s="34" t="s">
        <v>354</v>
      </c>
      <c r="D188" s="9" t="s">
        <v>32</v>
      </c>
      <c r="E188" s="9" t="s">
        <v>355</v>
      </c>
      <c r="F188" s="9" t="s">
        <v>356</v>
      </c>
    </row>
    <row r="189" spans="1:7" ht="15.2" customHeight="1" x14ac:dyDescent="0.15">
      <c r="A189" s="35"/>
      <c r="B189" s="34"/>
      <c r="C189" s="34"/>
      <c r="D189" s="9" t="s">
        <v>220</v>
      </c>
      <c r="E189" s="9" t="s">
        <v>357</v>
      </c>
      <c r="F189" s="9" t="s">
        <v>10</v>
      </c>
      <c r="G189" s="9" t="s">
        <v>221</v>
      </c>
    </row>
    <row r="190" spans="1:7" ht="15.2" customHeight="1" x14ac:dyDescent="0.15">
      <c r="A190" s="35"/>
      <c r="B190" s="34"/>
      <c r="C190" s="38" t="s">
        <v>358</v>
      </c>
      <c r="D190" s="9" t="s">
        <v>32</v>
      </c>
      <c r="E190" s="9" t="s">
        <v>359</v>
      </c>
      <c r="F190" t="s">
        <v>360</v>
      </c>
      <c r="G190" s="9"/>
    </row>
    <row r="191" spans="1:7" ht="15.2" customHeight="1" x14ac:dyDescent="0.15">
      <c r="A191" s="35"/>
      <c r="B191" s="34"/>
      <c r="C191" s="38"/>
      <c r="D191" s="9" t="s">
        <v>361</v>
      </c>
      <c r="E191" s="9" t="s">
        <v>362</v>
      </c>
      <c r="F191" s="9" t="s">
        <v>363</v>
      </c>
      <c r="G191" s="9" t="s">
        <v>364</v>
      </c>
    </row>
    <row r="192" spans="1:7" ht="15.2" customHeight="1" x14ac:dyDescent="0.15">
      <c r="A192" s="35"/>
      <c r="B192" s="34"/>
      <c r="C192" s="38"/>
      <c r="D192" s="9" t="s">
        <v>365</v>
      </c>
      <c r="E192" s="9" t="s">
        <v>366</v>
      </c>
      <c r="F192" s="9" t="s">
        <v>367</v>
      </c>
      <c r="G192" s="9"/>
    </row>
    <row r="193" spans="1:7" ht="15.2" customHeight="1" x14ac:dyDescent="0.15">
      <c r="A193" s="35"/>
      <c r="B193" s="34"/>
      <c r="C193" s="38"/>
      <c r="D193" s="9" t="s">
        <v>246</v>
      </c>
      <c r="E193" s="9" t="s">
        <v>368</v>
      </c>
      <c r="F193" s="9" t="s">
        <v>367</v>
      </c>
      <c r="G193" s="12" t="s">
        <v>41</v>
      </c>
    </row>
    <row r="194" spans="1:7" ht="15.2" customHeight="1" x14ac:dyDescent="0.15">
      <c r="A194" s="35"/>
      <c r="B194" s="34"/>
      <c r="C194" s="34" t="s">
        <v>369</v>
      </c>
      <c r="D194" s="9" t="s">
        <v>32</v>
      </c>
      <c r="E194" s="9" t="s">
        <v>370</v>
      </c>
      <c r="F194" s="9" t="s">
        <v>371</v>
      </c>
    </row>
    <row r="195" spans="1:7" ht="15.2" customHeight="1" x14ac:dyDescent="0.15">
      <c r="A195" s="35"/>
      <c r="B195" s="34"/>
      <c r="C195" s="34"/>
      <c r="D195" s="9" t="s">
        <v>372</v>
      </c>
      <c r="E195" s="9" t="s">
        <v>373</v>
      </c>
      <c r="F195" s="9" t="s">
        <v>10</v>
      </c>
      <c r="G195" s="9" t="s">
        <v>221</v>
      </c>
    </row>
    <row r="196" spans="1:7" ht="15.2" customHeight="1" x14ac:dyDescent="0.15">
      <c r="A196" s="35"/>
      <c r="B196" s="34"/>
      <c r="C196" s="34"/>
      <c r="D196" s="9" t="s">
        <v>374</v>
      </c>
      <c r="E196" s="9" t="s">
        <v>375</v>
      </c>
      <c r="F196" s="9" t="s">
        <v>376</v>
      </c>
    </row>
    <row r="197" spans="1:7" ht="15.2" customHeight="1" x14ac:dyDescent="0.15">
      <c r="A197" s="35"/>
      <c r="B197" s="34"/>
      <c r="C197" s="34"/>
      <c r="D197" s="9" t="s">
        <v>377</v>
      </c>
      <c r="E197" s="9" t="s">
        <v>378</v>
      </c>
      <c r="F197" s="9" t="s">
        <v>379</v>
      </c>
    </row>
    <row r="198" spans="1:7" ht="15.2" customHeight="1" x14ac:dyDescent="0.15">
      <c r="A198" s="35"/>
      <c r="B198" s="34"/>
      <c r="C198" s="34"/>
      <c r="D198" s="9" t="s">
        <v>380</v>
      </c>
      <c r="E198" s="9" t="s">
        <v>381</v>
      </c>
      <c r="F198" s="9" t="s">
        <v>382</v>
      </c>
    </row>
    <row r="199" spans="1:7" ht="15.2" customHeight="1" x14ac:dyDescent="0.15">
      <c r="A199" s="35"/>
      <c r="B199" s="34"/>
      <c r="C199" s="34" t="s">
        <v>383</v>
      </c>
      <c r="D199" s="9" t="s">
        <v>32</v>
      </c>
      <c r="E199" s="9" t="s">
        <v>384</v>
      </c>
      <c r="F199" s="9" t="s">
        <v>385</v>
      </c>
    </row>
    <row r="200" spans="1:7" ht="15.2" customHeight="1" x14ac:dyDescent="0.15">
      <c r="A200" s="35"/>
      <c r="B200" s="34"/>
      <c r="C200" s="34"/>
      <c r="D200" s="9" t="s">
        <v>386</v>
      </c>
      <c r="E200" s="9" t="s">
        <v>387</v>
      </c>
      <c r="F200" s="9" t="s">
        <v>388</v>
      </c>
    </row>
    <row r="201" spans="1:7" ht="15.2" customHeight="1" x14ac:dyDescent="0.15">
      <c r="A201" s="35"/>
      <c r="B201" s="34"/>
      <c r="C201" s="34" t="s">
        <v>389</v>
      </c>
      <c r="D201" s="9" t="s">
        <v>32</v>
      </c>
      <c r="E201" s="9" t="s">
        <v>390</v>
      </c>
      <c r="F201" s="9" t="s">
        <v>391</v>
      </c>
    </row>
    <row r="202" spans="1:7" ht="15.2" customHeight="1" x14ac:dyDescent="0.15">
      <c r="A202" s="35"/>
      <c r="B202" s="34"/>
      <c r="C202" s="34"/>
      <c r="D202" s="9" t="s">
        <v>372</v>
      </c>
      <c r="E202" s="9" t="s">
        <v>392</v>
      </c>
      <c r="F202" s="9" t="s">
        <v>10</v>
      </c>
      <c r="G202" s="9" t="s">
        <v>221</v>
      </c>
    </row>
    <row r="203" spans="1:7" ht="15.2" customHeight="1" x14ac:dyDescent="0.15">
      <c r="A203" s="35"/>
      <c r="B203" s="34"/>
      <c r="C203" s="34"/>
      <c r="D203" s="9" t="s">
        <v>393</v>
      </c>
      <c r="E203" s="9" t="s">
        <v>394</v>
      </c>
      <c r="F203" s="9" t="s">
        <v>395</v>
      </c>
    </row>
    <row r="204" spans="1:7" ht="15.2" customHeight="1" x14ac:dyDescent="0.15">
      <c r="A204" s="35"/>
      <c r="B204" s="34"/>
      <c r="C204" s="5" t="s">
        <v>393</v>
      </c>
      <c r="D204" s="5" t="s">
        <v>396</v>
      </c>
      <c r="E204" s="5" t="s">
        <v>397</v>
      </c>
      <c r="F204" s="5" t="s">
        <v>395</v>
      </c>
      <c r="G204" s="5"/>
    </row>
    <row r="205" spans="1:7" ht="15.2" customHeight="1" x14ac:dyDescent="0.15">
      <c r="A205" s="35"/>
      <c r="B205" s="34" t="s">
        <v>398</v>
      </c>
      <c r="C205" s="34" t="s">
        <v>399</v>
      </c>
      <c r="D205" s="9" t="s">
        <v>32</v>
      </c>
      <c r="E205" s="9" t="s">
        <v>400</v>
      </c>
      <c r="F205" s="9" t="s">
        <v>401</v>
      </c>
    </row>
    <row r="206" spans="1:7" ht="15.2" customHeight="1" x14ac:dyDescent="0.15">
      <c r="A206" s="35"/>
      <c r="B206" s="34"/>
      <c r="C206" s="34"/>
      <c r="D206" s="9" t="s">
        <v>402</v>
      </c>
      <c r="E206" s="9" t="s">
        <v>403</v>
      </c>
      <c r="F206" s="9" t="s">
        <v>404</v>
      </c>
    </row>
    <row r="207" spans="1:7" ht="15.2" customHeight="1" x14ac:dyDescent="0.15">
      <c r="A207" s="35"/>
      <c r="B207" s="34"/>
      <c r="C207" s="34"/>
      <c r="D207" s="9" t="s">
        <v>405</v>
      </c>
      <c r="E207" s="9" t="s">
        <v>406</v>
      </c>
      <c r="F207" s="9" t="s">
        <v>407</v>
      </c>
    </row>
    <row r="208" spans="1:7" ht="15.2" customHeight="1" x14ac:dyDescent="0.15">
      <c r="A208" s="35"/>
      <c r="B208" s="34"/>
      <c r="C208" s="34" t="s">
        <v>408</v>
      </c>
      <c r="D208" s="9" t="s">
        <v>32</v>
      </c>
      <c r="E208" s="9" t="s">
        <v>409</v>
      </c>
      <c r="F208" s="9" t="s">
        <v>410</v>
      </c>
    </row>
    <row r="209" spans="1:7" ht="15.2" customHeight="1" x14ac:dyDescent="0.15">
      <c r="A209" s="35"/>
      <c r="B209" s="34"/>
      <c r="C209" s="34"/>
      <c r="D209" s="9" t="s">
        <v>44</v>
      </c>
      <c r="E209" s="9" t="s">
        <v>411</v>
      </c>
      <c r="F209" s="9" t="s">
        <v>412</v>
      </c>
    </row>
    <row r="210" spans="1:7" ht="15.2" customHeight="1" x14ac:dyDescent="0.15">
      <c r="A210" s="35"/>
      <c r="B210" s="34"/>
      <c r="C210" s="34"/>
      <c r="D210" s="9" t="s">
        <v>413</v>
      </c>
      <c r="E210" s="9" t="s">
        <v>414</v>
      </c>
      <c r="F210" s="9" t="s">
        <v>415</v>
      </c>
      <c r="G210" s="9" t="s">
        <v>221</v>
      </c>
    </row>
    <row r="211" spans="1:7" ht="15.2" customHeight="1" x14ac:dyDescent="0.15">
      <c r="A211" s="35"/>
      <c r="B211" s="34"/>
      <c r="C211" s="34"/>
      <c r="D211" s="9" t="s">
        <v>416</v>
      </c>
      <c r="E211" s="9" t="s">
        <v>417</v>
      </c>
      <c r="F211" s="9" t="s">
        <v>418</v>
      </c>
    </row>
    <row r="212" spans="1:7" ht="15.2" customHeight="1" x14ac:dyDescent="0.15">
      <c r="A212" s="35"/>
      <c r="B212" s="34" t="s">
        <v>419</v>
      </c>
      <c r="C212" s="34" t="s">
        <v>420</v>
      </c>
      <c r="D212" s="9" t="s">
        <v>32</v>
      </c>
      <c r="E212" s="9" t="s">
        <v>421</v>
      </c>
      <c r="F212" s="9" t="s">
        <v>422</v>
      </c>
    </row>
    <row r="213" spans="1:7" ht="15.2" customHeight="1" x14ac:dyDescent="0.15">
      <c r="A213" s="35"/>
      <c r="B213" s="34"/>
      <c r="C213" s="34"/>
      <c r="D213" s="9" t="s">
        <v>365</v>
      </c>
      <c r="E213" s="9" t="s">
        <v>423</v>
      </c>
      <c r="F213" s="9" t="s">
        <v>424</v>
      </c>
    </row>
    <row r="214" spans="1:7" ht="15.2" customHeight="1" x14ac:dyDescent="0.15">
      <c r="A214" s="35"/>
      <c r="B214" s="34"/>
      <c r="C214" s="34"/>
      <c r="D214" s="9" t="s">
        <v>220</v>
      </c>
      <c r="E214" s="9" t="s">
        <v>10</v>
      </c>
      <c r="F214" s="9" t="s">
        <v>10</v>
      </c>
      <c r="G214" s="9" t="s">
        <v>221</v>
      </c>
    </row>
    <row r="215" spans="1:7" ht="15.2" customHeight="1" x14ac:dyDescent="0.15">
      <c r="A215" s="35"/>
      <c r="B215" s="34"/>
      <c r="C215" s="34"/>
      <c r="D215" s="9" t="s">
        <v>246</v>
      </c>
      <c r="E215" s="9" t="s">
        <v>425</v>
      </c>
      <c r="F215" s="9" t="s">
        <v>424</v>
      </c>
      <c r="G215" s="12" t="s">
        <v>41</v>
      </c>
    </row>
    <row r="216" spans="1:7" ht="15.2" customHeight="1" x14ac:dyDescent="0.15">
      <c r="A216" s="35"/>
      <c r="B216" s="34"/>
      <c r="C216" s="34" t="s">
        <v>426</v>
      </c>
      <c r="D216" s="9" t="s">
        <v>32</v>
      </c>
      <c r="E216" s="9" t="s">
        <v>427</v>
      </c>
      <c r="F216" s="9" t="s">
        <v>428</v>
      </c>
    </row>
    <row r="217" spans="1:7" ht="15.2" customHeight="1" x14ac:dyDescent="0.15">
      <c r="A217" s="35"/>
      <c r="B217" s="34"/>
      <c r="C217" s="34"/>
      <c r="D217" s="9" t="s">
        <v>220</v>
      </c>
      <c r="E217" s="9" t="s">
        <v>429</v>
      </c>
      <c r="F217" s="9" t="s">
        <v>10</v>
      </c>
      <c r="G217" s="9" t="s">
        <v>221</v>
      </c>
    </row>
    <row r="218" spans="1:7" ht="15.2" customHeight="1" x14ac:dyDescent="0.15">
      <c r="A218" s="35"/>
      <c r="B218" s="34"/>
      <c r="C218" s="34" t="s">
        <v>430</v>
      </c>
      <c r="D218" s="9" t="s">
        <v>32</v>
      </c>
      <c r="E218" s="9" t="s">
        <v>431</v>
      </c>
      <c r="F218" s="9" t="s">
        <v>432</v>
      </c>
    </row>
    <row r="219" spans="1:7" ht="15.2" customHeight="1" x14ac:dyDescent="0.15">
      <c r="A219" s="35"/>
      <c r="B219" s="34"/>
      <c r="C219" s="34"/>
      <c r="D219" s="9" t="s">
        <v>220</v>
      </c>
      <c r="E219" s="9" t="s">
        <v>433</v>
      </c>
      <c r="F219" s="9" t="s">
        <v>10</v>
      </c>
      <c r="G219" s="9" t="s">
        <v>221</v>
      </c>
    </row>
    <row r="220" spans="1:7" ht="15.2" customHeight="1" x14ac:dyDescent="0.15">
      <c r="A220" s="35"/>
      <c r="B220" s="34" t="s">
        <v>434</v>
      </c>
      <c r="C220" s="34" t="s">
        <v>435</v>
      </c>
      <c r="D220" s="9" t="s">
        <v>32</v>
      </c>
      <c r="E220" s="9" t="s">
        <v>436</v>
      </c>
      <c r="F220" t="s">
        <v>437</v>
      </c>
    </row>
    <row r="221" spans="1:7" ht="15.2" customHeight="1" x14ac:dyDescent="0.15">
      <c r="A221" s="35"/>
      <c r="B221" s="34"/>
      <c r="C221" s="34"/>
      <c r="D221" s="9" t="s">
        <v>438</v>
      </c>
      <c r="E221" s="9" t="s">
        <v>439</v>
      </c>
      <c r="F221" s="9" t="s">
        <v>440</v>
      </c>
    </row>
    <row r="222" spans="1:7" ht="15.2" customHeight="1" x14ac:dyDescent="0.15">
      <c r="A222" s="35"/>
      <c r="B222" s="34"/>
      <c r="C222" s="9" t="s">
        <v>441</v>
      </c>
      <c r="D222" s="9" t="s">
        <v>32</v>
      </c>
      <c r="E222" s="9" t="s">
        <v>442</v>
      </c>
      <c r="F222" t="s">
        <v>443</v>
      </c>
    </row>
    <row r="223" spans="1:7" ht="15.2" customHeight="1" x14ac:dyDescent="0.15">
      <c r="A223" s="35"/>
      <c r="B223" s="34"/>
      <c r="C223" s="34" t="s">
        <v>444</v>
      </c>
      <c r="D223" s="9" t="s">
        <v>32</v>
      </c>
      <c r="E223" s="9" t="s">
        <v>445</v>
      </c>
      <c r="F223" s="9" t="s">
        <v>446</v>
      </c>
    </row>
    <row r="224" spans="1:7" ht="15.2" customHeight="1" x14ac:dyDescent="0.15">
      <c r="A224" s="35"/>
      <c r="B224" s="34"/>
      <c r="C224" s="34"/>
      <c r="D224" s="15" t="s">
        <v>438</v>
      </c>
      <c r="E224" s="9"/>
      <c r="F224" s="12" t="s">
        <v>447</v>
      </c>
      <c r="G224" s="15" t="s">
        <v>448</v>
      </c>
    </row>
    <row r="225" spans="1:7" ht="15.2" customHeight="1" x14ac:dyDescent="0.15">
      <c r="A225" s="35"/>
      <c r="B225" s="34"/>
      <c r="C225" s="9" t="s">
        <v>449</v>
      </c>
      <c r="D225" s="9" t="s">
        <v>32</v>
      </c>
      <c r="E225" s="9" t="s">
        <v>450</v>
      </c>
      <c r="F225" s="9" t="s">
        <v>451</v>
      </c>
    </row>
    <row r="226" spans="1:7" ht="15.2" customHeight="1" x14ac:dyDescent="0.15">
      <c r="A226" s="35"/>
      <c r="B226" s="34" t="s">
        <v>452</v>
      </c>
      <c r="C226" s="34" t="s">
        <v>453</v>
      </c>
      <c r="D226" s="9" t="s">
        <v>32</v>
      </c>
      <c r="E226" s="9" t="s">
        <v>454</v>
      </c>
      <c r="F226" s="9" t="s">
        <v>455</v>
      </c>
    </row>
    <row r="227" spans="1:7" ht="15.2" customHeight="1" x14ac:dyDescent="0.15">
      <c r="A227" s="35"/>
      <c r="B227" s="34"/>
      <c r="C227" s="34"/>
      <c r="D227" s="9" t="s">
        <v>35</v>
      </c>
      <c r="E227" s="9" t="s">
        <v>456</v>
      </c>
      <c r="F227" s="9" t="s">
        <v>457</v>
      </c>
    </row>
    <row r="228" spans="1:7" ht="15.2" customHeight="1" x14ac:dyDescent="0.15">
      <c r="A228" s="35"/>
      <c r="B228" s="34"/>
      <c r="C228" s="34"/>
      <c r="D228" s="9" t="s">
        <v>39</v>
      </c>
      <c r="E228" s="9" t="s">
        <v>458</v>
      </c>
      <c r="F228" s="9" t="s">
        <v>457</v>
      </c>
      <c r="G228" s="12" t="s">
        <v>41</v>
      </c>
    </row>
    <row r="229" spans="1:7" ht="15.2" customHeight="1" x14ac:dyDescent="0.15">
      <c r="A229" s="35"/>
      <c r="B229" s="34"/>
      <c r="C229" s="34"/>
      <c r="D229" s="9" t="s">
        <v>220</v>
      </c>
      <c r="E229" s="9" t="s">
        <v>10</v>
      </c>
      <c r="F229" s="9" t="s">
        <v>10</v>
      </c>
      <c r="G229" s="9" t="s">
        <v>221</v>
      </c>
    </row>
    <row r="230" spans="1:7" ht="15.2" customHeight="1" x14ac:dyDescent="0.15">
      <c r="A230" s="35"/>
      <c r="B230" s="34"/>
      <c r="C230" s="34"/>
      <c r="D230" s="9" t="s">
        <v>59</v>
      </c>
      <c r="E230" s="9" t="s">
        <v>459</v>
      </c>
      <c r="F230" s="9" t="s">
        <v>460</v>
      </c>
    </row>
    <row r="231" spans="1:7" ht="15.2" customHeight="1" x14ac:dyDescent="0.15">
      <c r="A231" s="35"/>
      <c r="B231" s="34" t="s">
        <v>461</v>
      </c>
      <c r="C231" s="36"/>
      <c r="D231" s="9" t="s">
        <v>32</v>
      </c>
      <c r="E231" s="9" t="s">
        <v>462</v>
      </c>
      <c r="F231" s="9" t="s">
        <v>463</v>
      </c>
      <c r="G231" s="9"/>
    </row>
    <row r="232" spans="1:7" ht="15.2" customHeight="1" x14ac:dyDescent="0.15">
      <c r="A232" s="35"/>
      <c r="B232" s="34"/>
      <c r="C232" s="36"/>
      <c r="D232" s="9" t="s">
        <v>464</v>
      </c>
      <c r="E232" s="5" t="s">
        <v>465</v>
      </c>
      <c r="F232" s="12" t="s">
        <v>466</v>
      </c>
    </row>
    <row r="233" spans="1:7" ht="15.2" customHeight="1" x14ac:dyDescent="0.15">
      <c r="A233" s="35"/>
      <c r="B233" s="34" t="s">
        <v>14</v>
      </c>
      <c r="C233" s="34" t="s">
        <v>467</v>
      </c>
      <c r="D233" s="9" t="s">
        <v>32</v>
      </c>
      <c r="F233" s="20"/>
    </row>
    <row r="234" spans="1:7" ht="15.2" customHeight="1" x14ac:dyDescent="0.15">
      <c r="A234" s="35"/>
      <c r="B234" s="34"/>
      <c r="C234" s="34"/>
      <c r="D234" s="9" t="s">
        <v>468</v>
      </c>
      <c r="F234" s="20"/>
    </row>
    <row r="235" spans="1:7" ht="15.2" customHeight="1" x14ac:dyDescent="0.15">
      <c r="A235" s="39" t="s">
        <v>469</v>
      </c>
      <c r="B235" s="18" t="s">
        <v>470</v>
      </c>
      <c r="C235" s="19"/>
      <c r="D235" s="39" t="s">
        <v>471</v>
      </c>
      <c r="E235" s="18" t="s">
        <v>10</v>
      </c>
      <c r="F235" s="18" t="s">
        <v>10</v>
      </c>
      <c r="G235" s="18" t="s">
        <v>10</v>
      </c>
    </row>
    <row r="236" spans="1:7" ht="15.2" customHeight="1" x14ac:dyDescent="0.15">
      <c r="A236" s="40"/>
      <c r="B236" s="18" t="s">
        <v>472</v>
      </c>
      <c r="C236" s="19"/>
      <c r="D236" s="40"/>
      <c r="E236" s="18" t="s">
        <v>10</v>
      </c>
      <c r="F236" s="18" t="s">
        <v>10</v>
      </c>
      <c r="G236" s="18" t="s">
        <v>10</v>
      </c>
    </row>
    <row r="237" spans="1:7" ht="15.2" customHeight="1" x14ac:dyDescent="0.15">
      <c r="A237" s="40"/>
      <c r="B237" s="18" t="s">
        <v>473</v>
      </c>
      <c r="C237" s="19"/>
      <c r="D237" s="40"/>
      <c r="E237" s="18" t="s">
        <v>10</v>
      </c>
      <c r="F237" s="18" t="s">
        <v>10</v>
      </c>
      <c r="G237" s="18" t="s">
        <v>10</v>
      </c>
    </row>
    <row r="238" spans="1:7" ht="15.2" customHeight="1" x14ac:dyDescent="0.15">
      <c r="A238" s="40"/>
      <c r="B238" s="18" t="s">
        <v>474</v>
      </c>
      <c r="C238" s="19"/>
      <c r="D238" s="40"/>
      <c r="E238" s="18" t="s">
        <v>10</v>
      </c>
      <c r="F238" s="18" t="s">
        <v>10</v>
      </c>
      <c r="G238" s="18" t="s">
        <v>10</v>
      </c>
    </row>
    <row r="239" spans="1:7" ht="15.2" customHeight="1" x14ac:dyDescent="0.15">
      <c r="A239" s="40"/>
      <c r="B239" s="18" t="s">
        <v>475</v>
      </c>
      <c r="C239" s="19"/>
      <c r="D239" s="40"/>
      <c r="E239" s="18" t="s">
        <v>10</v>
      </c>
      <c r="F239" s="18" t="s">
        <v>10</v>
      </c>
      <c r="G239" s="18" t="s">
        <v>10</v>
      </c>
    </row>
    <row r="240" spans="1:7" ht="15.2" customHeight="1" x14ac:dyDescent="0.15">
      <c r="A240" s="40"/>
      <c r="B240" s="18" t="s">
        <v>476</v>
      </c>
      <c r="C240" s="19"/>
      <c r="D240" s="40"/>
      <c r="E240" s="18" t="s">
        <v>10</v>
      </c>
      <c r="F240" s="18" t="s">
        <v>10</v>
      </c>
      <c r="G240" s="18" t="s">
        <v>10</v>
      </c>
    </row>
  </sheetData>
  <sheetProtection formatCells="0" insertHyperlinks="0" autoFilter="0"/>
  <mergeCells count="68">
    <mergeCell ref="D235:D240"/>
    <mergeCell ref="D7:E16"/>
    <mergeCell ref="C220:C221"/>
    <mergeCell ref="C223:C224"/>
    <mergeCell ref="C226:C230"/>
    <mergeCell ref="C231:C232"/>
    <mergeCell ref="C233:C234"/>
    <mergeCell ref="C205:C207"/>
    <mergeCell ref="C208:C211"/>
    <mergeCell ref="C212:C215"/>
    <mergeCell ref="C216:C217"/>
    <mergeCell ref="C218:C219"/>
    <mergeCell ref="C188:C189"/>
    <mergeCell ref="C190:C193"/>
    <mergeCell ref="C194:C198"/>
    <mergeCell ref="C199:C200"/>
    <mergeCell ref="C201:C203"/>
    <mergeCell ref="C156:C161"/>
    <mergeCell ref="C162:C170"/>
    <mergeCell ref="C171:C176"/>
    <mergeCell ref="C177:C185"/>
    <mergeCell ref="C186:C187"/>
    <mergeCell ref="C116:C125"/>
    <mergeCell ref="C126:C131"/>
    <mergeCell ref="C132:C140"/>
    <mergeCell ref="C141:C146"/>
    <mergeCell ref="C147:C155"/>
    <mergeCell ref="C95:C101"/>
    <mergeCell ref="C102:C103"/>
    <mergeCell ref="C104:C105"/>
    <mergeCell ref="C106:C108"/>
    <mergeCell ref="C109:C115"/>
    <mergeCell ref="C71:C75"/>
    <mergeCell ref="C76:C80"/>
    <mergeCell ref="C81:C85"/>
    <mergeCell ref="C86:C89"/>
    <mergeCell ref="C90:C94"/>
    <mergeCell ref="C50:C53"/>
    <mergeCell ref="C54:C56"/>
    <mergeCell ref="C57:C61"/>
    <mergeCell ref="C62:C66"/>
    <mergeCell ref="C67:C70"/>
    <mergeCell ref="C35:C38"/>
    <mergeCell ref="C39:C40"/>
    <mergeCell ref="C41:C43"/>
    <mergeCell ref="C44:C46"/>
    <mergeCell ref="C47:C49"/>
    <mergeCell ref="C18:C20"/>
    <mergeCell ref="C21:C23"/>
    <mergeCell ref="C24:C25"/>
    <mergeCell ref="C26:C29"/>
    <mergeCell ref="C30:C33"/>
    <mergeCell ref="A2:A6"/>
    <mergeCell ref="A7:A16"/>
    <mergeCell ref="A17:A234"/>
    <mergeCell ref="A235:A240"/>
    <mergeCell ref="B18:B70"/>
    <mergeCell ref="B71:B85"/>
    <mergeCell ref="B86:B103"/>
    <mergeCell ref="B104:B105"/>
    <mergeCell ref="B106:B187"/>
    <mergeCell ref="B188:B204"/>
    <mergeCell ref="B205:B211"/>
    <mergeCell ref="B212:B219"/>
    <mergeCell ref="B220:B225"/>
    <mergeCell ref="B226:B230"/>
    <mergeCell ref="B231:B232"/>
    <mergeCell ref="B233:B234"/>
  </mergeCells>
  <phoneticPr fontId="6" type="noConversion"/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3.5" x14ac:dyDescent="0.15"/>
  <sheetData/>
  <sheetProtection formatCells="0" insertHyperlinks="0" autoFilter="0"/>
  <phoneticPr fontId="6" type="noConversion"/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pixelators xmlns="https://web.wps.cn/et/2018/main" xmlns:s="http://schemas.openxmlformats.org/spreadsheetml/2006/main">
  <pixelatorList sheetStid="1"/>
  <pixelatorList sheetStid="3"/>
  <pixelatorList sheetStid="4"/>
</pixelators>
</file>

<file path=customXml/item2.xml><?xml version="1.0" encoding="utf-8"?>
<woProps xmlns="https://web.wps.cn/et/2018/main" xmlns:s="http://schemas.openxmlformats.org/spreadsheetml/2006/main">
  <woSheetsProps>
    <woSheetProps sheetStid="1" interlineOnOff="0" interlineColor="0" isDbSheet="0" isDashBoardSheet="0">
      <cellprotection/>
      <appEtDbRelations/>
    </woSheetProps>
    <woSheetProps sheetStid="3" interlineOnOff="0" interlineColor="0" isDbSheet="0" isDashBoardSheet="0">
      <cellprotection/>
      <appEtDbRelations/>
    </woSheetProps>
  </woSheetsProps>
  <woBookProps>
    <bookSettings isFilterShared="1" coreConquerUserId="" isAutoUpdatePaused="0" filterType="conn" isMergeTasksAutoUpdate="0" isInserPicAsAttachment="0"/>
  </woBookProps>
</woProps>
</file>

<file path=customXml/itemProps1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功能权限 (2)</vt:lpstr>
      <vt:lpstr>功能权限</vt:lpstr>
      <vt:lpstr>数据权限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2018-06-04T00:28:00Z</dcterms:created>
  <dcterms:modified xsi:type="dcterms:W3CDTF">2022-11-17T14:29:32Z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</Properties>
</file>