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ude" sheetId="1" r:id="rId4"/>
    <sheet state="visible" name="Claude v2" sheetId="2" r:id="rId5"/>
  </sheets>
  <definedNames/>
  <calcPr/>
</workbook>
</file>

<file path=xl/sharedStrings.xml><?xml version="1.0" encoding="utf-8"?>
<sst xmlns="http://schemas.openxmlformats.org/spreadsheetml/2006/main" count="180" uniqueCount="105">
  <si>
    <t>Global Language Distribution by Continent (Languages as Index, ≥5% of Population)</t>
  </si>
  <si>
    <t>Language</t>
  </si>
  <si>
    <t>Continent</t>
  </si>
  <si>
    <t>Country</t>
  </si>
  <si>
    <t>% of Population</t>
  </si>
  <si>
    <t>Total Population (millions)</t>
  </si>
  <si>
    <t>Notes</t>
  </si>
  <si>
    <t>English</t>
  </si>
  <si>
    <t>North America</t>
  </si>
  <si>
    <t>United States</t>
  </si>
  <si>
    <t>78% native speakers</t>
  </si>
  <si>
    <t>Canada</t>
  </si>
  <si>
    <t>Official language</t>
  </si>
  <si>
    <t>Europe</t>
  </si>
  <si>
    <t>United Kingdom</t>
  </si>
  <si>
    <t>Ireland</t>
  </si>
  <si>
    <t>Africa</t>
  </si>
  <si>
    <t>South Africa</t>
  </si>
  <si>
    <t>Official language (first language)</t>
  </si>
  <si>
    <t>Nigeria</t>
  </si>
  <si>
    <t>Asia</t>
  </si>
  <si>
    <t>India</t>
  </si>
  <si>
    <t>Oceania</t>
  </si>
  <si>
    <t>Australia</t>
  </si>
  <si>
    <t>New Zealand</t>
  </si>
  <si>
    <t>Spanish</t>
  </si>
  <si>
    <t>Second most spoken language</t>
  </si>
  <si>
    <t>Mexico</t>
  </si>
  <si>
    <t>South America</t>
  </si>
  <si>
    <t>Colombia</t>
  </si>
  <si>
    <t>Argentina</t>
  </si>
  <si>
    <t>Peru</t>
  </si>
  <si>
    <t>Venezuela</t>
  </si>
  <si>
    <t>Chile</t>
  </si>
  <si>
    <t>Spain</t>
  </si>
  <si>
    <t>Mandarin</t>
  </si>
  <si>
    <t>China</t>
  </si>
  <si>
    <t>Taiwan</t>
  </si>
  <si>
    <t>Singapore</t>
  </si>
  <si>
    <t>One of four official languages</t>
  </si>
  <si>
    <t>Malaysia</t>
  </si>
  <si>
    <t>Widely spoken by Chinese community</t>
  </si>
  <si>
    <t>Russian</t>
  </si>
  <si>
    <t>Russia</t>
  </si>
  <si>
    <t>Belarus</t>
  </si>
  <si>
    <t>Ukraine</t>
  </si>
  <si>
    <t>Widely spoken</t>
  </si>
  <si>
    <t>Latvia</t>
  </si>
  <si>
    <t>Kazakhstan</t>
  </si>
  <si>
    <t>Kyrgyzstan</t>
  </si>
  <si>
    <t>Arabic</t>
  </si>
  <si>
    <t>Egypt</t>
  </si>
  <si>
    <t>Algeria</t>
  </si>
  <si>
    <t>Sudan</t>
  </si>
  <si>
    <t>Morocco</t>
  </si>
  <si>
    <t>Saudi Arabia</t>
  </si>
  <si>
    <t>Iraq</t>
  </si>
  <si>
    <t>Yemen</t>
  </si>
  <si>
    <t>Catalan</t>
  </si>
  <si>
    <t>Spain (Catalonia)</t>
  </si>
  <si>
    <t>Co-official in region</t>
  </si>
  <si>
    <t>Spain (Valencia)</t>
  </si>
  <si>
    <t>50% understand, 27% speak</t>
  </si>
  <si>
    <t>Spain (Balearic Islands)</t>
  </si>
  <si>
    <t>Andorra</t>
  </si>
  <si>
    <t>France (Border region)</t>
  </si>
  <si>
    <t>Northern Catalonia region</t>
  </si>
  <si>
    <t>Italy (Alghero)</t>
  </si>
  <si>
    <t>Local city in Sardinia</t>
  </si>
  <si>
    <t>Korean</t>
  </si>
  <si>
    <t>South Korea</t>
  </si>
  <si>
    <t>North Korea</t>
  </si>
  <si>
    <t>Total Speakers (millions)</t>
  </si>
  <si>
    <t>Native Speakers (millions)</t>
  </si>
  <si>
    <t>Total Speakers approx.</t>
  </si>
  <si>
    <t>Native Speakers approx.</t>
  </si>
  <si>
    <t>Native/Total Ratio</t>
  </si>
  <si>
    <t>Global Status</t>
  </si>
  <si>
    <t>380-400</t>
  </si>
  <si>
    <t>~25-27%</t>
  </si>
  <si>
    <t>Most widespread global lingua franca; official in 59+ countries</t>
  </si>
  <si>
    <t>Mandarin Chinese</t>
  </si>
  <si>
    <t>1,100-1,300</t>
  </si>
  <si>
    <t>920-1,000</t>
  </si>
  <si>
    <t>~77-84%</t>
  </si>
  <si>
    <t>Most native speakers globally; official in China, Taiwan, Singapore</t>
  </si>
  <si>
    <t>550-600</t>
  </si>
  <si>
    <t>460-490</t>
  </si>
  <si>
    <t>~82-89%</t>
  </si>
  <si>
    <t>Second most spoken native language globally; official in 20+ countries</t>
  </si>
  <si>
    <t>420-450</t>
  </si>
  <si>
    <t>310-330</t>
  </si>
  <si>
    <t>~69-78%</t>
  </si>
  <si>
    <t>Official in 26 countries; significant dialectal variations</t>
  </si>
  <si>
    <t>260-280</t>
  </si>
  <si>
    <t>150-160</t>
  </si>
  <si>
    <t>~54-62%</t>
  </si>
  <si>
    <t>Widespread in Eastern Europe and Northern Asia; official in 4 countries</t>
  </si>
  <si>
    <t>Portuguese</t>
  </si>
  <si>
    <t>80-82</t>
  </si>
  <si>
    <t>77-78</t>
  </si>
  <si>
    <t>~94-98%</t>
  </si>
  <si>
    <t>Official in North and South Korea; high native speaker ratio</t>
  </si>
  <si>
    <t>~44-56%</t>
  </si>
  <si>
    <t>Regional language in Spain, Andorra, parts of France and Italy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</si>
</sst>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9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9" xfId="0" applyAlignment="1" applyBorder="1" applyFont="1" applyNumberFormat="1">
      <alignment shrinkToFit="0" vertical="center" wrapText="0"/>
    </xf>
    <xf borderId="9" fillId="0" fontId="1" numFmtId="0" xfId="0" applyAlignment="1" applyBorder="1" applyFont="1">
      <alignment shrinkToFit="0" vertical="center" wrapText="0"/>
    </xf>
    <xf borderId="5" fillId="0" fontId="1" numFmtId="3" xfId="0" applyAlignment="1" applyBorder="1" applyFont="1" applyNumberFormat="1">
      <alignment shrinkToFit="0" vertical="center" wrapText="0"/>
    </xf>
    <xf borderId="8" fillId="0" fontId="1" numFmtId="3" xfId="0" applyAlignment="1" applyBorder="1" applyFont="1" applyNumberFormat="1">
      <alignment shrinkToFit="0" vertical="center" wrapText="0"/>
    </xf>
    <xf borderId="8" fillId="0" fontId="1" numFmtId="9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9" xfId="0" applyAlignment="1" applyBorder="1" applyFont="1" applyNumberForma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3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laude-style">
      <tableStyleElement dxfId="1" type="headerRow"/>
      <tableStyleElement dxfId="2" type="firstRowStripe"/>
      <tableStyleElement dxfId="3" type="secondRowStripe"/>
    </tableStyle>
    <tableStyle count="3" pivot="0" name="Claude v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F45" displayName="Table1" name="Table1" id="1">
  <tableColumns count="6">
    <tableColumn name="Language" id="1"/>
    <tableColumn name="Continent" id="2"/>
    <tableColumn name="Country" id="3"/>
    <tableColumn name="% of Population" id="4"/>
    <tableColumn name="Total Population (millions)" id="5"/>
    <tableColumn name="Notes" id="6"/>
  </tableColumns>
  <tableStyleInfo name="Claude-style" showColumnStripes="0" showFirstColumn="1" showLastColumn="1" showRowStripes="1"/>
</table>
</file>

<file path=xl/tables/table2.xml><?xml version="1.0" encoding="utf-8"?>
<table xmlns="http://schemas.openxmlformats.org/spreadsheetml/2006/main" ref="A1:G9" displayName="Table2" name="Table2" id="2">
  <tableColumns count="7">
    <tableColumn name="Language" id="1"/>
    <tableColumn name="Total Speakers (millions)" id="2"/>
    <tableColumn name="Native Speakers (millions)" id="3"/>
    <tableColumn name="Total Speakers approx." id="4"/>
    <tableColumn name="Native Speakers approx." id="5"/>
    <tableColumn name="Native/Total Ratio" id="6"/>
    <tableColumn name="Global Status" id="7"/>
  </tableColumns>
  <tableStyleInfo name="Claude 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75"/>
    <col customWidth="1" min="2" max="2" width="16.75"/>
    <col customWidth="1" min="3" max="3" width="18.88"/>
    <col customWidth="1" min="4" max="4" width="14.0"/>
    <col customWidth="1" min="5" max="5" width="11.63"/>
    <col customWidth="1" min="6" max="6" width="26.38"/>
  </cols>
  <sheetData>
    <row r="1">
      <c r="A1" s="1" t="s">
        <v>0</v>
      </c>
    </row>
    <row r="2">
      <c r="A2" s="2"/>
      <c r="B2" s="2"/>
      <c r="C2" s="2"/>
      <c r="D2" s="2"/>
      <c r="E2" s="2"/>
      <c r="F2" s="2"/>
    </row>
    <row r="3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5" t="s">
        <v>6</v>
      </c>
    </row>
    <row r="4">
      <c r="A4" s="6" t="s">
        <v>7</v>
      </c>
      <c r="B4" s="7" t="s">
        <v>8</v>
      </c>
      <c r="C4" s="8" t="s">
        <v>9</v>
      </c>
      <c r="D4" s="9">
        <v>0.97</v>
      </c>
      <c r="E4" s="8">
        <v>332.0</v>
      </c>
      <c r="F4" s="10" t="s">
        <v>10</v>
      </c>
    </row>
    <row r="5">
      <c r="A5" s="11"/>
      <c r="B5" s="12" t="s">
        <v>8</v>
      </c>
      <c r="C5" s="13" t="s">
        <v>11</v>
      </c>
      <c r="D5" s="14">
        <v>0.86</v>
      </c>
      <c r="E5" s="13">
        <v>38.0</v>
      </c>
      <c r="F5" s="15" t="s">
        <v>12</v>
      </c>
    </row>
    <row r="6">
      <c r="A6" s="6"/>
      <c r="B6" s="7" t="s">
        <v>13</v>
      </c>
      <c r="C6" s="8" t="s">
        <v>14</v>
      </c>
      <c r="D6" s="9">
        <v>0.98</v>
      </c>
      <c r="E6" s="8">
        <v>67.0</v>
      </c>
      <c r="F6" s="10" t="s">
        <v>12</v>
      </c>
    </row>
    <row r="7">
      <c r="A7" s="11"/>
      <c r="B7" s="12" t="s">
        <v>13</v>
      </c>
      <c r="C7" s="13" t="s">
        <v>15</v>
      </c>
      <c r="D7" s="14">
        <v>0.98</v>
      </c>
      <c r="E7" s="13">
        <v>5.0</v>
      </c>
      <c r="F7" s="15" t="s">
        <v>12</v>
      </c>
    </row>
    <row r="8">
      <c r="A8" s="6"/>
      <c r="B8" s="7" t="s">
        <v>16</v>
      </c>
      <c r="C8" s="8" t="s">
        <v>17</v>
      </c>
      <c r="D8" s="9">
        <v>0.16</v>
      </c>
      <c r="E8" s="8">
        <v>60.0</v>
      </c>
      <c r="F8" s="10" t="s">
        <v>18</v>
      </c>
    </row>
    <row r="9">
      <c r="A9" s="11"/>
      <c r="B9" s="12" t="s">
        <v>16</v>
      </c>
      <c r="C9" s="13" t="s">
        <v>19</v>
      </c>
      <c r="D9" s="14">
        <v>0.53</v>
      </c>
      <c r="E9" s="13">
        <v>211.0</v>
      </c>
      <c r="F9" s="15" t="s">
        <v>12</v>
      </c>
    </row>
    <row r="10">
      <c r="A10" s="6"/>
      <c r="B10" s="7" t="s">
        <v>20</v>
      </c>
      <c r="C10" s="8" t="s">
        <v>21</v>
      </c>
      <c r="D10" s="9">
        <v>0.12</v>
      </c>
      <c r="E10" s="16">
        <v>1400.0</v>
      </c>
      <c r="F10" s="10" t="s">
        <v>12</v>
      </c>
    </row>
    <row r="11">
      <c r="A11" s="11"/>
      <c r="B11" s="12" t="s">
        <v>22</v>
      </c>
      <c r="C11" s="13" t="s">
        <v>23</v>
      </c>
      <c r="D11" s="14">
        <v>0.97</v>
      </c>
      <c r="E11" s="13">
        <v>25.0</v>
      </c>
      <c r="F11" s="15" t="s">
        <v>12</v>
      </c>
    </row>
    <row r="12">
      <c r="A12" s="6"/>
      <c r="B12" s="7" t="s">
        <v>22</v>
      </c>
      <c r="C12" s="8" t="s">
        <v>24</v>
      </c>
      <c r="D12" s="9">
        <v>0.98</v>
      </c>
      <c r="E12" s="8">
        <v>5.0</v>
      </c>
      <c r="F12" s="10" t="s">
        <v>12</v>
      </c>
    </row>
    <row r="13">
      <c r="A13" s="11" t="s">
        <v>25</v>
      </c>
      <c r="B13" s="12" t="s">
        <v>8</v>
      </c>
      <c r="C13" s="13" t="s">
        <v>9</v>
      </c>
      <c r="D13" s="14">
        <v>0.13</v>
      </c>
      <c r="E13" s="13">
        <v>332.0</v>
      </c>
      <c r="F13" s="15" t="s">
        <v>26</v>
      </c>
    </row>
    <row r="14">
      <c r="A14" s="6"/>
      <c r="B14" s="7" t="s">
        <v>8</v>
      </c>
      <c r="C14" s="8" t="s">
        <v>27</v>
      </c>
      <c r="D14" s="9">
        <v>0.98</v>
      </c>
      <c r="E14" s="8">
        <v>130.0</v>
      </c>
      <c r="F14" s="10" t="s">
        <v>12</v>
      </c>
    </row>
    <row r="15">
      <c r="A15" s="11"/>
      <c r="B15" s="12" t="s">
        <v>28</v>
      </c>
      <c r="C15" s="13" t="s">
        <v>29</v>
      </c>
      <c r="D15" s="14">
        <v>0.99</v>
      </c>
      <c r="E15" s="13">
        <v>51.0</v>
      </c>
      <c r="F15" s="15" t="s">
        <v>12</v>
      </c>
    </row>
    <row r="16">
      <c r="A16" s="6"/>
      <c r="B16" s="7" t="s">
        <v>28</v>
      </c>
      <c r="C16" s="8" t="s">
        <v>30</v>
      </c>
      <c r="D16" s="9">
        <v>0.98</v>
      </c>
      <c r="E16" s="8">
        <v>45.0</v>
      </c>
      <c r="F16" s="10" t="s">
        <v>12</v>
      </c>
    </row>
    <row r="17">
      <c r="A17" s="11"/>
      <c r="B17" s="12" t="s">
        <v>28</v>
      </c>
      <c r="C17" s="13" t="s">
        <v>31</v>
      </c>
      <c r="D17" s="14">
        <v>0.84</v>
      </c>
      <c r="E17" s="13">
        <v>33.0</v>
      </c>
      <c r="F17" s="15" t="s">
        <v>12</v>
      </c>
    </row>
    <row r="18">
      <c r="A18" s="6"/>
      <c r="B18" s="7" t="s">
        <v>28</v>
      </c>
      <c r="C18" s="8" t="s">
        <v>32</v>
      </c>
      <c r="D18" s="9">
        <v>0.97</v>
      </c>
      <c r="E18" s="8">
        <v>28.0</v>
      </c>
      <c r="F18" s="10" t="s">
        <v>12</v>
      </c>
    </row>
    <row r="19">
      <c r="A19" s="11"/>
      <c r="B19" s="12" t="s">
        <v>28</v>
      </c>
      <c r="C19" s="13" t="s">
        <v>33</v>
      </c>
      <c r="D19" s="14">
        <v>0.99</v>
      </c>
      <c r="E19" s="13">
        <v>19.0</v>
      </c>
      <c r="F19" s="15" t="s">
        <v>12</v>
      </c>
    </row>
    <row r="20">
      <c r="A20" s="6"/>
      <c r="B20" s="7" t="s">
        <v>13</v>
      </c>
      <c r="C20" s="8" t="s">
        <v>34</v>
      </c>
      <c r="D20" s="9">
        <v>0.99</v>
      </c>
      <c r="E20" s="8">
        <v>47.0</v>
      </c>
      <c r="F20" s="10" t="s">
        <v>12</v>
      </c>
    </row>
    <row r="21">
      <c r="A21" s="11" t="s">
        <v>35</v>
      </c>
      <c r="B21" s="12" t="s">
        <v>20</v>
      </c>
      <c r="C21" s="13" t="s">
        <v>36</v>
      </c>
      <c r="D21" s="14">
        <v>0.7</v>
      </c>
      <c r="E21" s="17">
        <v>1410.0</v>
      </c>
      <c r="F21" s="15" t="s">
        <v>12</v>
      </c>
    </row>
    <row r="22">
      <c r="A22" s="6"/>
      <c r="B22" s="7" t="s">
        <v>20</v>
      </c>
      <c r="C22" s="8" t="s">
        <v>37</v>
      </c>
      <c r="D22" s="9">
        <v>0.83</v>
      </c>
      <c r="E22" s="8">
        <v>23.5</v>
      </c>
      <c r="F22" s="10" t="s">
        <v>12</v>
      </c>
    </row>
    <row r="23">
      <c r="A23" s="11"/>
      <c r="B23" s="12" t="s">
        <v>20</v>
      </c>
      <c r="C23" s="13" t="s">
        <v>38</v>
      </c>
      <c r="D23" s="14">
        <v>0.36</v>
      </c>
      <c r="E23" s="13">
        <v>5.7</v>
      </c>
      <c r="F23" s="15" t="s">
        <v>39</v>
      </c>
    </row>
    <row r="24">
      <c r="A24" s="6"/>
      <c r="B24" s="7" t="s">
        <v>20</v>
      </c>
      <c r="C24" s="8" t="s">
        <v>40</v>
      </c>
      <c r="D24" s="9">
        <v>0.23</v>
      </c>
      <c r="E24" s="8">
        <v>32.0</v>
      </c>
      <c r="F24" s="10" t="s">
        <v>41</v>
      </c>
    </row>
    <row r="25">
      <c r="A25" s="11" t="s">
        <v>42</v>
      </c>
      <c r="B25" s="12" t="s">
        <v>13</v>
      </c>
      <c r="C25" s="13" t="s">
        <v>43</v>
      </c>
      <c r="D25" s="14">
        <v>0.96</v>
      </c>
      <c r="E25" s="13">
        <v>144.0</v>
      </c>
      <c r="F25" s="15" t="s">
        <v>12</v>
      </c>
    </row>
    <row r="26">
      <c r="A26" s="6"/>
      <c r="B26" s="7" t="s">
        <v>13</v>
      </c>
      <c r="C26" s="8" t="s">
        <v>44</v>
      </c>
      <c r="D26" s="9">
        <v>0.72</v>
      </c>
      <c r="E26" s="8">
        <v>9.5</v>
      </c>
      <c r="F26" s="10" t="s">
        <v>12</v>
      </c>
    </row>
    <row r="27">
      <c r="A27" s="11"/>
      <c r="B27" s="12" t="s">
        <v>13</v>
      </c>
      <c r="C27" s="13" t="s">
        <v>45</v>
      </c>
      <c r="D27" s="14">
        <v>0.3</v>
      </c>
      <c r="E27" s="13">
        <v>44.0</v>
      </c>
      <c r="F27" s="15" t="s">
        <v>46</v>
      </c>
    </row>
    <row r="28">
      <c r="A28" s="6"/>
      <c r="B28" s="7" t="s">
        <v>13</v>
      </c>
      <c r="C28" s="8" t="s">
        <v>47</v>
      </c>
      <c r="D28" s="9">
        <v>0.37</v>
      </c>
      <c r="E28" s="8">
        <v>1.9</v>
      </c>
      <c r="F28" s="10" t="s">
        <v>46</v>
      </c>
    </row>
    <row r="29">
      <c r="A29" s="11"/>
      <c r="B29" s="12" t="s">
        <v>20</v>
      </c>
      <c r="C29" s="13" t="s">
        <v>48</v>
      </c>
      <c r="D29" s="14">
        <v>0.51</v>
      </c>
      <c r="E29" s="13">
        <v>19.0</v>
      </c>
      <c r="F29" s="15" t="s">
        <v>12</v>
      </c>
    </row>
    <row r="30">
      <c r="A30" s="6"/>
      <c r="B30" s="7" t="s">
        <v>20</v>
      </c>
      <c r="C30" s="8" t="s">
        <v>49</v>
      </c>
      <c r="D30" s="9">
        <v>0.36</v>
      </c>
      <c r="E30" s="8">
        <v>6.5</v>
      </c>
      <c r="F30" s="10" t="s">
        <v>12</v>
      </c>
    </row>
    <row r="31">
      <c r="A31" s="11" t="s">
        <v>50</v>
      </c>
      <c r="B31" s="12" t="s">
        <v>16</v>
      </c>
      <c r="C31" s="13" t="s">
        <v>51</v>
      </c>
      <c r="D31" s="14">
        <v>0.99</v>
      </c>
      <c r="E31" s="13">
        <v>104.0</v>
      </c>
      <c r="F31" s="15" t="s">
        <v>12</v>
      </c>
    </row>
    <row r="32">
      <c r="A32" s="6"/>
      <c r="B32" s="7" t="s">
        <v>16</v>
      </c>
      <c r="C32" s="8" t="s">
        <v>52</v>
      </c>
      <c r="D32" s="9">
        <v>0.86</v>
      </c>
      <c r="E32" s="8">
        <v>44.0</v>
      </c>
      <c r="F32" s="10" t="s">
        <v>12</v>
      </c>
    </row>
    <row r="33">
      <c r="A33" s="11"/>
      <c r="B33" s="12" t="s">
        <v>16</v>
      </c>
      <c r="C33" s="13" t="s">
        <v>53</v>
      </c>
      <c r="D33" s="14">
        <v>0.75</v>
      </c>
      <c r="E33" s="13">
        <v>44.0</v>
      </c>
      <c r="F33" s="15" t="s">
        <v>12</v>
      </c>
    </row>
    <row r="34">
      <c r="A34" s="6"/>
      <c r="B34" s="7" t="s">
        <v>16</v>
      </c>
      <c r="C34" s="8" t="s">
        <v>54</v>
      </c>
      <c r="D34" s="9">
        <v>0.65</v>
      </c>
      <c r="E34" s="8">
        <v>37.0</v>
      </c>
      <c r="F34" s="10" t="s">
        <v>12</v>
      </c>
    </row>
    <row r="35">
      <c r="A35" s="11"/>
      <c r="B35" s="12" t="s">
        <v>20</v>
      </c>
      <c r="C35" s="13" t="s">
        <v>55</v>
      </c>
      <c r="D35" s="14">
        <v>0.95</v>
      </c>
      <c r="E35" s="13">
        <v>35.0</v>
      </c>
      <c r="F35" s="15" t="s">
        <v>12</v>
      </c>
    </row>
    <row r="36">
      <c r="A36" s="6"/>
      <c r="B36" s="7" t="s">
        <v>20</v>
      </c>
      <c r="C36" s="8" t="s">
        <v>56</v>
      </c>
      <c r="D36" s="9">
        <v>0.77</v>
      </c>
      <c r="E36" s="8">
        <v>40.0</v>
      </c>
      <c r="F36" s="10" t="s">
        <v>12</v>
      </c>
    </row>
    <row r="37">
      <c r="A37" s="11"/>
      <c r="B37" s="12" t="s">
        <v>20</v>
      </c>
      <c r="C37" s="13" t="s">
        <v>57</v>
      </c>
      <c r="D37" s="14">
        <v>0.99</v>
      </c>
      <c r="E37" s="13">
        <v>30.0</v>
      </c>
      <c r="F37" s="15" t="s">
        <v>12</v>
      </c>
    </row>
    <row r="38">
      <c r="A38" s="6" t="s">
        <v>58</v>
      </c>
      <c r="B38" s="7" t="s">
        <v>13</v>
      </c>
      <c r="C38" s="8" t="s">
        <v>59</v>
      </c>
      <c r="D38" s="9">
        <v>0.73</v>
      </c>
      <c r="E38" s="8">
        <v>7.7</v>
      </c>
      <c r="F38" s="10" t="s">
        <v>60</v>
      </c>
    </row>
    <row r="39">
      <c r="A39" s="11"/>
      <c r="B39" s="12" t="s">
        <v>13</v>
      </c>
      <c r="C39" s="13" t="s">
        <v>61</v>
      </c>
      <c r="D39" s="18">
        <v>0.5</v>
      </c>
      <c r="E39" s="13">
        <v>5.0</v>
      </c>
      <c r="F39" s="15" t="s">
        <v>62</v>
      </c>
    </row>
    <row r="40">
      <c r="A40" s="6"/>
      <c r="B40" s="7" t="s">
        <v>13</v>
      </c>
      <c r="C40" s="8" t="s">
        <v>63</v>
      </c>
      <c r="D40" s="9">
        <v>0.8</v>
      </c>
      <c r="E40" s="8">
        <v>1.2</v>
      </c>
      <c r="F40" s="10" t="s">
        <v>60</v>
      </c>
    </row>
    <row r="41">
      <c r="A41" s="11"/>
      <c r="B41" s="12" t="s">
        <v>13</v>
      </c>
      <c r="C41" s="13" t="s">
        <v>64</v>
      </c>
      <c r="D41" s="14">
        <v>0.8</v>
      </c>
      <c r="E41" s="13">
        <v>0.077</v>
      </c>
      <c r="F41" s="15" t="s">
        <v>12</v>
      </c>
    </row>
    <row r="42">
      <c r="A42" s="6"/>
      <c r="B42" s="7" t="s">
        <v>13</v>
      </c>
      <c r="C42" s="8" t="s">
        <v>65</v>
      </c>
      <c r="D42" s="9">
        <v>0.35</v>
      </c>
      <c r="E42" s="8">
        <v>0.466</v>
      </c>
      <c r="F42" s="10" t="s">
        <v>66</v>
      </c>
    </row>
    <row r="43">
      <c r="A43" s="11"/>
      <c r="B43" s="12" t="s">
        <v>13</v>
      </c>
      <c r="C43" s="13" t="s">
        <v>67</v>
      </c>
      <c r="D43" s="14">
        <v>0.2</v>
      </c>
      <c r="E43" s="13">
        <v>0.044</v>
      </c>
      <c r="F43" s="15" t="s">
        <v>68</v>
      </c>
    </row>
    <row r="44">
      <c r="A44" s="6" t="s">
        <v>69</v>
      </c>
      <c r="B44" s="7" t="s">
        <v>20</v>
      </c>
      <c r="C44" s="8" t="s">
        <v>70</v>
      </c>
      <c r="D44" s="9">
        <v>0.99</v>
      </c>
      <c r="E44" s="8">
        <v>51.0</v>
      </c>
      <c r="F44" s="10" t="s">
        <v>12</v>
      </c>
    </row>
    <row r="45">
      <c r="A45" s="19"/>
      <c r="B45" s="20" t="s">
        <v>20</v>
      </c>
      <c r="C45" s="21" t="s">
        <v>71</v>
      </c>
      <c r="D45" s="22">
        <v>0.99</v>
      </c>
      <c r="E45" s="21">
        <v>25.0</v>
      </c>
      <c r="F45" s="23" t="s">
        <v>12</v>
      </c>
    </row>
  </sheetData>
  <dataValidations>
    <dataValidation type="list" allowBlank="1" showDropDown="1" showErrorMessage="1" sqref="B4:B45">
      <formula1>"North America,Europe,Africa,Asia,Oceania,South America"</formula1>
    </dataValidation>
    <dataValidation type="custom" allowBlank="1" showDropDown="1" sqref="D4:E45">
      <formula1>AND(ISNUMBER(D4),(NOT(OR(NOT(ISERROR(DATEVALUE(D4))), AND(ISNUMBER(D4), LEFT(CELL("format", D4))="D")))))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24.13"/>
    <col customWidth="1" min="3" max="3" width="12.25"/>
    <col customWidth="1" min="4" max="4" width="12.38"/>
    <col customWidth="1" min="5" max="5" width="13.13"/>
    <col customWidth="1" min="6" max="6" width="13.63"/>
    <col customWidth="1" min="7" max="7" width="38.0"/>
  </cols>
  <sheetData>
    <row r="1">
      <c r="A1" s="24" t="s">
        <v>1</v>
      </c>
      <c r="B1" s="25" t="s">
        <v>72</v>
      </c>
      <c r="C1" s="25" t="s">
        <v>73</v>
      </c>
      <c r="D1" s="25" t="s">
        <v>74</v>
      </c>
      <c r="E1" s="25" t="s">
        <v>75</v>
      </c>
      <c r="F1" s="25" t="s">
        <v>76</v>
      </c>
      <c r="G1" s="26" t="s">
        <v>77</v>
      </c>
    </row>
    <row r="2">
      <c r="A2" s="27" t="s">
        <v>7</v>
      </c>
      <c r="B2" s="28">
        <v>1500.0</v>
      </c>
      <c r="C2" s="29" t="s">
        <v>78</v>
      </c>
      <c r="D2" s="28">
        <v>1500.0</v>
      </c>
      <c r="E2" s="29">
        <v>390.0</v>
      </c>
      <c r="F2" s="29" t="s">
        <v>79</v>
      </c>
      <c r="G2" s="30" t="s">
        <v>80</v>
      </c>
    </row>
    <row r="3">
      <c r="A3" s="31" t="s">
        <v>81</v>
      </c>
      <c r="B3" s="32" t="s">
        <v>82</v>
      </c>
      <c r="C3" s="32" t="s">
        <v>83</v>
      </c>
      <c r="D3" s="32">
        <v>1200.0</v>
      </c>
      <c r="E3" s="32">
        <v>960.0</v>
      </c>
      <c r="F3" s="32" t="s">
        <v>84</v>
      </c>
      <c r="G3" s="33" t="s">
        <v>85</v>
      </c>
    </row>
    <row r="4">
      <c r="A4" s="27" t="s">
        <v>25</v>
      </c>
      <c r="B4" s="29" t="s">
        <v>86</v>
      </c>
      <c r="C4" s="29" t="s">
        <v>87</v>
      </c>
      <c r="D4" s="29">
        <v>575.0</v>
      </c>
      <c r="E4" s="29">
        <v>475.0</v>
      </c>
      <c r="F4" s="29" t="s">
        <v>88</v>
      </c>
      <c r="G4" s="30" t="s">
        <v>89</v>
      </c>
    </row>
    <row r="5">
      <c r="A5" s="31" t="s">
        <v>50</v>
      </c>
      <c r="B5" s="32" t="s">
        <v>90</v>
      </c>
      <c r="C5" s="32" t="s">
        <v>91</v>
      </c>
      <c r="D5" s="32">
        <v>435.0</v>
      </c>
      <c r="E5" s="32">
        <v>320.0</v>
      </c>
      <c r="F5" s="32" t="s">
        <v>92</v>
      </c>
      <c r="G5" s="33" t="s">
        <v>93</v>
      </c>
    </row>
    <row r="6">
      <c r="A6" s="27" t="s">
        <v>42</v>
      </c>
      <c r="B6" s="29" t="s">
        <v>94</v>
      </c>
      <c r="C6" s="29" t="s">
        <v>95</v>
      </c>
      <c r="D6" s="29">
        <v>270.0</v>
      </c>
      <c r="E6" s="29">
        <v>155.0</v>
      </c>
      <c r="F6" s="29" t="s">
        <v>96</v>
      </c>
      <c r="G6" s="30" t="s">
        <v>97</v>
      </c>
    </row>
    <row r="7">
      <c r="A7" s="31" t="s">
        <v>98</v>
      </c>
      <c r="C7" s="34"/>
      <c r="D7" s="32">
        <v>250.0</v>
      </c>
      <c r="E7" s="32">
        <v>17.0</v>
      </c>
    </row>
    <row r="8">
      <c r="A8" s="27" t="s">
        <v>69</v>
      </c>
      <c r="B8" s="29" t="s">
        <v>99</v>
      </c>
      <c r="C8" s="29" t="s">
        <v>100</v>
      </c>
      <c r="D8" s="29">
        <v>81.0</v>
      </c>
      <c r="E8" s="29">
        <v>77.5</v>
      </c>
      <c r="F8" s="29" t="s">
        <v>101</v>
      </c>
      <c r="G8" s="30" t="s">
        <v>102</v>
      </c>
    </row>
    <row r="9">
      <c r="A9" s="35" t="s">
        <v>58</v>
      </c>
      <c r="B9" s="36">
        <v>45910.0</v>
      </c>
      <c r="C9" s="36">
        <v>45752.0</v>
      </c>
      <c r="D9" s="37">
        <v>9.5</v>
      </c>
      <c r="E9" s="37">
        <v>4.5</v>
      </c>
      <c r="F9" s="37" t="s">
        <v>103</v>
      </c>
      <c r="G9" s="38" t="s">
        <v>104</v>
      </c>
    </row>
  </sheetData>
  <dataValidations>
    <dataValidation type="custom" allowBlank="1" showDropDown="1" sqref="C2:C9">
      <formula1>OR(NOT(ISERROR(DATEVALUE(C2))), AND(ISNUMBER(C2), LEFT(CELL("format", C2))="D"))</formula1>
    </dataValidation>
  </dataValidations>
  <drawing r:id="rId1"/>
  <tableParts count="1">
    <tablePart r:id="rId3"/>
  </tableParts>
</worksheet>
</file>