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04" activeTab="3"/>
  </bookViews>
  <sheets>
    <sheet name="secs指令" sheetId="2" r:id="rId1"/>
    <sheet name="collection_events" sheetId="5" r:id="rId2"/>
    <sheet name="VID" sheetId="7" state="hidden" r:id="rId3"/>
    <sheet name="sv_ids" sheetId="9" r:id="rId4"/>
    <sheet name="remote_commands" sheetId="11" r:id="rId5"/>
    <sheet name="plc" sheetId="12" r:id="rId6"/>
    <sheet name="问题" sheetId="13" r:id="rId7"/>
    <sheet name="Recipe" sheetId="8" state="hidden" r:id="rId8"/>
    <sheet name="RCMD" sheetId="6" state="hidden" r:id="rId9"/>
    <sheet name="SECS定义协议" sheetId="10" state="hidden" r:id="rId10"/>
  </sheets>
  <definedNames>
    <definedName name="_xlnm._FilterDatabase" localSheetId="0" hidden="1">secs指令!#REF!</definedName>
    <definedName name="_xlnm._FilterDatabase" localSheetId="5" hidden="1">plc!$D$1:$D$93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<sst xmlns="http://schemas.openxmlformats.org/spreadsheetml/2006/main" count="1052" uniqueCount="491">
  <si>
    <t>direction</t>
  </si>
  <si>
    <t>指令</t>
  </si>
  <si>
    <t>描述</t>
  </si>
  <si>
    <t>回复 or 发送</t>
  </si>
  <si>
    <t>host-&gt;equipment</t>
  </si>
  <si>
    <t>S1F3</t>
  </si>
  <si>
    <t>查询SV值</t>
  </si>
  <si>
    <t>equipment-&gt;host</t>
  </si>
  <si>
    <t>S1F4</t>
  </si>
  <si>
    <t>返回SV值</t>
  </si>
  <si>
    <t>S1F13</t>
  </si>
  <si>
    <t>建立通讯</t>
  </si>
  <si>
    <t>S1F14</t>
  </si>
  <si>
    <t>MDLN: CYG SECSGEM
SOFTREV: 1.0.0</t>
  </si>
  <si>
    <t>S2F41</t>
  </si>
  <si>
    <t>远程命令</t>
  </si>
  <si>
    <t>S2F42</t>
  </si>
  <si>
    <t>回复值类型: BINARRY</t>
  </si>
  <si>
    <t>1：远程命令不正确
3：远程命令参数不正确
4：已接受远程命令，待下位机触发事件</t>
  </si>
  <si>
    <t>S6F11</t>
  </si>
  <si>
    <t>发送事件给Host</t>
  </si>
  <si>
    <t>S5F1</t>
  </si>
  <si>
    <t>报警/解除报警上报给Host
alarm_code的数据类型：BINARRY
alarm_id的数据类型：I4
alarm_text的数据类型：ASCII</t>
  </si>
  <si>
    <t>alarm_code=2：设备安全报警
alarm_code=9：取消报警</t>
  </si>
  <si>
    <t>S7F3</t>
  </si>
  <si>
    <t>Host下发配方</t>
  </si>
  <si>
    <t>S7F4</t>
  </si>
  <si>
    <t>0: 下发成功</t>
  </si>
  <si>
    <t>S7F5</t>
  </si>
  <si>
    <t>Host请求设备上传配方</t>
  </si>
  <si>
    <t>S7F6</t>
  </si>
  <si>
    <t>回复配方内容</t>
  </si>
  <si>
    <t>PPBODY为json格式</t>
  </si>
  <si>
    <t>S7F19</t>
  </si>
  <si>
    <t>查看配方列表</t>
  </si>
  <si>
    <t>S7F20</t>
  </si>
  <si>
    <t>返回配方列表</t>
  </si>
  <si>
    <t>S10F3</t>
  </si>
  <si>
    <t>Host发送弹框信息</t>
  </si>
  <si>
    <t>S10F4</t>
  </si>
  <si>
    <t>0：弹框已显示
1：弹框未显示</t>
  </si>
  <si>
    <t>ce_id</t>
  </si>
  <si>
    <t>ce_name</t>
  </si>
  <si>
    <t>ce_description</t>
  </si>
  <si>
    <t>report_id</t>
  </si>
  <si>
    <t>sv_id</t>
  </si>
  <si>
    <t>sv_name</t>
  </si>
  <si>
    <t>sv_value_type</t>
  </si>
  <si>
    <t>sv_description</t>
  </si>
  <si>
    <t>control_state_change</t>
  </si>
  <si>
    <t>控制状态变化</t>
  </si>
  <si>
    <t>current_control_state</t>
  </si>
  <si>
    <t>BINARY</t>
  </si>
  <si>
    <t>当前控制状态</t>
  </si>
  <si>
    <t>machine_state_change</t>
  </si>
  <si>
    <t>运行状态变化</t>
  </si>
  <si>
    <t>currnet_machine_state</t>
  </si>
  <si>
    <t>当前运行状态</t>
  </si>
  <si>
    <t>pp_select</t>
  </si>
  <si>
    <t>配方切换</t>
  </si>
  <si>
    <t>current_recipe_id_name</t>
  </si>
  <si>
    <t>ASCII</t>
  </si>
  <si>
    <t>当前配方名称</t>
  </si>
  <si>
    <t>pp_select_state</t>
  </si>
  <si>
    <t>UINT_4</t>
  </si>
  <si>
    <t>切换结果</t>
  </si>
  <si>
    <t>pp_select_recipe_id_name</t>
  </si>
  <si>
    <t>要切换的配方id_name</t>
  </si>
  <si>
    <t>track_in</t>
  </si>
  <si>
    <t>进站</t>
  </si>
  <si>
    <t>track_in_carrier_sn</t>
  </si>
  <si>
    <t>进站托盘码</t>
  </si>
  <si>
    <t>track_in_product1_sn</t>
  </si>
  <si>
    <t>进站产品1sn</t>
  </si>
  <si>
    <t>track_in_product2_sn</t>
  </si>
  <si>
    <t>进站产品2sn</t>
  </si>
  <si>
    <t>track_out_ok</t>
  </si>
  <si>
    <t>出站OK</t>
  </si>
  <si>
    <t>track_out_carrier_sn</t>
  </si>
  <si>
    <t>出站托盘码</t>
  </si>
  <si>
    <t>track_out_product_sn</t>
  </si>
  <si>
    <t>出站产品码</t>
  </si>
  <si>
    <t>track_out_product_point</t>
  </si>
  <si>
    <t>出站产品穴位</t>
  </si>
  <si>
    <t>track_out_product_state</t>
  </si>
  <si>
    <t>产品状态</t>
  </si>
  <si>
    <t>track_out_pins_state</t>
  </si>
  <si>
    <t>ARRAY</t>
  </si>
  <si>
    <t>pins状态</t>
  </si>
  <si>
    <t>track_out_ng</t>
  </si>
  <si>
    <t>出站NG</t>
  </si>
  <si>
    <t>track_out_carrier</t>
  </si>
  <si>
    <t>载具出站</t>
  </si>
  <si>
    <t>track_out_product1_sn</t>
  </si>
  <si>
    <t>出站产品1sn</t>
  </si>
  <si>
    <t>track_out_product2_sn</t>
  </si>
  <si>
    <t>出站产品2sn</t>
  </si>
  <si>
    <t>track_out_product1_state</t>
  </si>
  <si>
    <t>出站产品1状态</t>
  </si>
  <si>
    <t>track_out_product2_state</t>
  </si>
  <si>
    <t>出站产品2状态</t>
  </si>
  <si>
    <t>VID</t>
  </si>
  <si>
    <t>Description</t>
  </si>
  <si>
    <t>Type</t>
  </si>
  <si>
    <t>Control Status</t>
  </si>
  <si>
    <t>B</t>
  </si>
  <si>
    <t>Process Status</t>
  </si>
  <si>
    <t>当前仅为样例，需根据设备实际参数定义</t>
  </si>
  <si>
    <t>Recipe Number</t>
  </si>
  <si>
    <t>A</t>
  </si>
  <si>
    <t>LotNumber</t>
  </si>
  <si>
    <t>FrameSN</t>
  </si>
  <si>
    <t>values</t>
  </si>
  <si>
    <t>1:Online Local
0:Online Remote</t>
  </si>
  <si>
    <t>1:Manual
2:Auto
3:AutoRun
4:Alarm
5:Schedule down
6:Engineer</t>
  </si>
  <si>
    <t>1：OK
2：拨针前NG
3：拨针力NG
4：拨针后NG</t>
  </si>
  <si>
    <t>出站pins状态</t>
  </si>
  <si>
    <t>upload_recipe_id</t>
  </si>
  <si>
    <t>plc上传配方id</t>
  </si>
  <si>
    <t>upload_recipe_name</t>
  </si>
  <si>
    <t>plc上传配方name</t>
  </si>
  <si>
    <t>pp_select_recipe_id</t>
  </si>
  <si>
    <t>要切换的配方id</t>
  </si>
  <si>
    <t>pp_select_recipe_name</t>
  </si>
  <si>
    <t>要切换的配方name</t>
  </si>
  <si>
    <t>0：切换失败,plc不允许切换
2：切换成功
5：切换失败，程序出现异常</t>
  </si>
  <si>
    <t>1：OK
2：NG</t>
  </si>
  <si>
    <t>remote_command</t>
  </si>
  <si>
    <t>param_values</t>
  </si>
  <si>
    <t>["recipe_id_name","recipe_id_name_value"]</t>
  </si>
  <si>
    <r>
      <rPr>
        <sz val="11"/>
        <color theme="1"/>
        <rFont val="宋体"/>
        <charset val="134"/>
        <scheme val="minor"/>
      </rPr>
      <t xml:space="preserve">切换配方
</t>
    </r>
    <r>
      <rPr>
        <sz val="11"/>
        <color rgb="FFFF0000"/>
        <rFont val="宋体"/>
        <charset val="134"/>
        <scheme val="minor"/>
      </rPr>
      <t>只有当前502:currnet_machine_state运行状态是1:手动模式才能切换配方</t>
    </r>
  </si>
  <si>
    <t>equipment_stop</t>
  </si>
  <si>
    <t>[]</t>
  </si>
  <si>
    <t>设备停止</t>
  </si>
  <si>
    <t>track_in_reply</t>
  </si>
  <si>
    <t>["state","state_value"]</t>
  </si>
  <si>
    <t>1:ok,2:ng</t>
  </si>
  <si>
    <t>标签</t>
  </si>
  <si>
    <t>所属</t>
  </si>
  <si>
    <t>mes操作方式</t>
  </si>
  <si>
    <t>类型</t>
  </si>
  <si>
    <t>心跳</t>
  </si>
  <si>
    <t>Application.gvl_OPMODE01_MES.mes2plc.geneal.heartBeat</t>
  </si>
  <si>
    <t>MES 心跳 2s 更新一次</t>
  </si>
  <si>
    <t>mes</t>
  </si>
  <si>
    <t>write</t>
  </si>
  <si>
    <t>bool</t>
  </si>
  <si>
    <t>报警</t>
  </si>
  <si>
    <t>Application.gvl_OPMODE01_MES.plc2mes.geneal.alarmCode</t>
  </si>
  <si>
    <t>报警code</t>
  </si>
  <si>
    <t>plc</t>
  </si>
  <si>
    <t>read</t>
  </si>
  <si>
    <t>string</t>
  </si>
  <si>
    <t>控制状态</t>
  </si>
  <si>
    <t>Application.gvl_OPMODE01_RECIPE.RecipeCtrl.Active.Mode</t>
  </si>
  <si>
    <t>控制状态,本地模式 or MES控制模式</t>
  </si>
  <si>
    <t>int</t>
  </si>
  <si>
    <t>运行状态</t>
  </si>
  <si>
    <t>Application.gvl_OPMODE01_MES.plc2mes.geneal.deviceState</t>
  </si>
  <si>
    <t>Application.gvl_OPMODE01_MES.mes2plc.changeOver.cmd</t>
  </si>
  <si>
    <t>切换配方命令</t>
  </si>
  <si>
    <t>Application.gvl_OPMODE01_MES.mes2plc.changeOver.cmdID</t>
  </si>
  <si>
    <t>1.询问PLC是否可以切换配方。2切换配方。</t>
  </si>
  <si>
    <t>Application.gvl_OPMODE01_MES.mes2plc.changeOver.recipeName</t>
  </si>
  <si>
    <t>配方名称</t>
  </si>
  <si>
    <t>Application.gvl_OPMODE01_MES.mes2plc.changeOver.recipeID</t>
  </si>
  <si>
    <t>配方号</t>
  </si>
  <si>
    <t>Application.gvl_OPMODE01_MES.plc2mes.changeOver.done</t>
  </si>
  <si>
    <t>切换配方命令响应</t>
  </si>
  <si>
    <t>Application.gvl_OPMODE01_MES.plc2mes.changeOver.cmdID</t>
  </si>
  <si>
    <t>0：不允许，1：允许切配方；2：切配方完成</t>
  </si>
  <si>
    <t>Application.gvl_OPMODE01_MES.plc2mes.changeOver.recipeName</t>
  </si>
  <si>
    <t>Application.gvl_OPMODE01_MES.plc2mes.changeOver.recipeID</t>
  </si>
  <si>
    <t>配方上传</t>
  </si>
  <si>
    <t>Application.gvl_OPMODE01_MES.plc2mes.changeOver.recipe_UpLoad_Request</t>
  </si>
  <si>
    <t>配方上传请求</t>
  </si>
  <si>
    <t>Application.gvl_OPMODE01_MES.mes2plc.changeOver.recipe_UpLoad_Response</t>
  </si>
  <si>
    <t>配方上传响应</t>
  </si>
  <si>
    <t>Application.gvl_OPMODE01_MES.plc2mes.geneal.request_InterLock[1]</t>
  </si>
  <si>
    <t>请求信号</t>
  </si>
  <si>
    <t>Application.gvl_OPMODE01_MES.plc2mes.Interlock.st_1_code</t>
  </si>
  <si>
    <t>托盘码</t>
  </si>
  <si>
    <t>产品1sn</t>
  </si>
  <si>
    <t>产品2sn</t>
  </si>
  <si>
    <t>Application.gvl_OPMODE01_MES.mes2plc.Interlock.st_1_pallet_mapping[1].code</t>
  </si>
  <si>
    <t>MES回复的产品1</t>
  </si>
  <si>
    <t>Application.gvl_OPMODE01_MES.mes2plc.Interlock.st_1_pallet_mapping[2].code</t>
  </si>
  <si>
    <t>MES回复的产品2</t>
  </si>
  <si>
    <t>Application.gvl_OPMODE01_MES.mes2plc.Interlock.st_1_pallet_mapping[1].status</t>
  </si>
  <si>
    <t>MES回复的产品1状态</t>
  </si>
  <si>
    <t>Application.gvl_OPMODE01_MES.mes2plc.Interlock.st_1_pallet_mapping[2].status</t>
  </si>
  <si>
    <t>MES回复的产品2状态</t>
  </si>
  <si>
    <t>Application.gvl_OPMODE01_MES.mes2plc.geneal.response_InterLock[1]</t>
  </si>
  <si>
    <t>通知plc拿mes反馈信息</t>
  </si>
  <si>
    <t>OK产品出站</t>
  </si>
  <si>
    <t>Application.gvl_OPMODE01_MES.plc2mes.geneal.request_partDone[1]</t>
  </si>
  <si>
    <t>出站信号请求</t>
  </si>
  <si>
    <t>Application.gvl_OPMODE01_MES.plc2mes.partDone.st_1_code[1]</t>
  </si>
  <si>
    <t>Application.gvl_OPMODE01_MES.plc2mes.partDone.st_1_code[2]</t>
  </si>
  <si>
    <t>产品码</t>
  </si>
  <si>
    <t>Application.gvl_OPMODE01_MES.plc2mes.partDone.st_1_position[1]</t>
  </si>
  <si>
    <t>产品穴位</t>
  </si>
  <si>
    <t>Application.gvl_OPMODE01_MES.plc2mes.partDone.st_1_status</t>
  </si>
  <si>
    <t>Application.gvl_OPMODE01_MES.plc2mes.partDone.st_1_mapping[1]</t>
  </si>
  <si>
    <t>pin1状态</t>
  </si>
  <si>
    <t>Application.gvl_OPMODE01_MES.plc2mes.partDone.st_1_mapping[2]</t>
  </si>
  <si>
    <t>pin2状态</t>
  </si>
  <si>
    <t>Application.gvl_OPMODE01_MES.plc2mes.partDone.st_1_mapping[3]</t>
  </si>
  <si>
    <t>pin3状态</t>
  </si>
  <si>
    <t>Application.gvl_OPMODE01_MES.plc2mes.partDone.st_1_mapping[4]</t>
  </si>
  <si>
    <t>pin4状态</t>
  </si>
  <si>
    <t>Application.gvl_OPMODE01_MES.plc2mes.partDone.st_1_mapping[5]</t>
  </si>
  <si>
    <t>pin5状态</t>
  </si>
  <si>
    <t>Application.gvl_OPMODE01_MES.plc2mes.partDone.st_1_mapping[6]</t>
  </si>
  <si>
    <t>pin6状态</t>
  </si>
  <si>
    <t>Application.gvl_OPMODE01_MES.plc2mes.partDone.st_1_mapping[7]</t>
  </si>
  <si>
    <t>pin7状态</t>
  </si>
  <si>
    <t>Application.gvl_OPMODE01_MES.plc2mes.partDone.st_1_mapping[8]</t>
  </si>
  <si>
    <t>pin8状态</t>
  </si>
  <si>
    <t>Application.gvl_OPMODE01_MES.plc2mes.partDone.st_1_mapping[9]</t>
  </si>
  <si>
    <t>pin9状态</t>
  </si>
  <si>
    <t>Application.gvl_OPMODE01_MES.plc2mes.partDone.st_1_mapping[10]</t>
  </si>
  <si>
    <t>pin10状态</t>
  </si>
  <si>
    <t>Application.gvl_OPMODE01_MES.plc2mes.partDone.st_1_mapping[11]</t>
  </si>
  <si>
    <t>pin11状态</t>
  </si>
  <si>
    <t>Application.gvl_OPMODE01_MES.plc2mes.partDone.st_1_mapping[12]</t>
  </si>
  <si>
    <t>pin12状态</t>
  </si>
  <si>
    <t>Application.gvl_OPMODE01_MES.plc2mes.partDone.st_1_mapping[13]</t>
  </si>
  <si>
    <t>pin13状态</t>
  </si>
  <si>
    <t>Application.gvl_OPMODE01_MES.plc2mes.partDone.st_1_mapping[14]</t>
  </si>
  <si>
    <t>pin14状态</t>
  </si>
  <si>
    <t>Application.gvl_OPMODE01_MES.plc2mes.partDone.st_1_mapping[15]</t>
  </si>
  <si>
    <t>pin15状态</t>
  </si>
  <si>
    <t>Application.gvl_OPMODE01_MES.plc2mes.partDone.st_1_mapping[16]</t>
  </si>
  <si>
    <t>pin16状态</t>
  </si>
  <si>
    <t>Application.gvl_OPMODE01_MES.plc2mes.partDone.st_1_mapping[17]</t>
  </si>
  <si>
    <t>pin17状态</t>
  </si>
  <si>
    <t>Application.gvl_OPMODE01_MES.plc2mes.partDone.st_1_mapping[18]</t>
  </si>
  <si>
    <t>pin18状态</t>
  </si>
  <si>
    <t>Application.gvl_OPMODE01_MES.plc2mes.partDone.st_1_mapping[19]</t>
  </si>
  <si>
    <t>pin19状态</t>
  </si>
  <si>
    <t>Application.gvl_OPMODE01_MES.plc2mes.partDone.st_1_mapping[20]</t>
  </si>
  <si>
    <t>pin20状态</t>
  </si>
  <si>
    <t>Application.gvl_OPMODE01_MES.plc2mes.partDone.st_1_mapping[21]</t>
  </si>
  <si>
    <t>pin21状态</t>
  </si>
  <si>
    <t>Application.gvl_OPMODE01_MES.plc2mes.partDone.st_1_mapping[22]</t>
  </si>
  <si>
    <t>pin22状态</t>
  </si>
  <si>
    <t>Application.gvl_OPMODE01_MES.plc2mes.partDone.st_1_mapping[23]</t>
  </si>
  <si>
    <t>pin23状态</t>
  </si>
  <si>
    <t>Application.gvl_OPMODE01_MES.plc2mes.partDone.st_1_mapping[24]</t>
  </si>
  <si>
    <t>pin24状态</t>
  </si>
  <si>
    <t>Application.gvl_OPMODE01_MES.mes2plc.geneal.response_partDone[1]</t>
  </si>
  <si>
    <t>MES响应反馈</t>
  </si>
  <si>
    <t>NG产品出站</t>
  </si>
  <si>
    <t>Application.gvl_OPMODE01_MES.plc2mes.geneal.request_partDone[2]</t>
  </si>
  <si>
    <t>Application.gvl_OPMODE01_MES.plc2mes.partDone.st_2_code[1]</t>
  </si>
  <si>
    <t>Application.gvl_OPMODE01_MES.plc2mes.partDone.st_2_status</t>
  </si>
  <si>
    <t>产品状态 2拨针前NG，3拨针力NG，4拨针后NG</t>
  </si>
  <si>
    <t>Application.gvl_OPMODE01_MES.plc2mes.partDone.st_2_mapping[1]</t>
  </si>
  <si>
    <t>Application.gvl_OPMODE01_MES.plc2mes.partDone.st_2_mapping[2]</t>
  </si>
  <si>
    <t>Application.gvl_OPMODE01_MES.plc2mes.partDone.st_2_mapping[3]</t>
  </si>
  <si>
    <t>Application.gvl_OPMODE01_MES.plc2mes.partDone.st_2_mapping[4]</t>
  </si>
  <si>
    <t>Application.gvl_OPMODE01_MES.plc2mes.partDone.st_2_mapping[5]</t>
  </si>
  <si>
    <t>Application.gvl_OPMODE01_MES.plc2mes.partDone.st_2_mapping[6]</t>
  </si>
  <si>
    <t>Application.gvl_OPMODE01_MES.plc2mes.partDone.st_2_mapping[7]</t>
  </si>
  <si>
    <t>Application.gvl_OPMODE01_MES.plc2mes.partDone.st_2_mapping[8]</t>
  </si>
  <si>
    <t>Application.gvl_OPMODE01_MES.plc2mes.partDone.st_2_mapping[9]</t>
  </si>
  <si>
    <t>Application.gvl_OPMODE01_MES.plc2mes.partDone.st_2_mapping[10]</t>
  </si>
  <si>
    <t>Application.gvl_OPMODE01_MES.plc2mes.partDone.st_2_mapping[11]</t>
  </si>
  <si>
    <t>Application.gvl_OPMODE01_MES.plc2mes.partDone.st_2_mapping[12]</t>
  </si>
  <si>
    <t>Application.gvl_OPMODE01_MES.plc2mes.partDone.st_2_mapping[13]</t>
  </si>
  <si>
    <t>Application.gvl_OPMODE01_MES.plc2mes.partDone.st_2_mapping[14]</t>
  </si>
  <si>
    <t>Application.gvl_OPMODE01_MES.plc2mes.partDone.st_2_mapping[15]</t>
  </si>
  <si>
    <t>Application.gvl_OPMODE01_MES.plc2mes.partDone.st_2_mapping[16]</t>
  </si>
  <si>
    <t>Application.gvl_OPMODE01_MES.plc2mes.partDone.st_2_mapping[17]</t>
  </si>
  <si>
    <t>Application.gvl_OPMODE01_MES.plc2mes.partDone.st_2_mapping[18]</t>
  </si>
  <si>
    <t>Application.gvl_OPMODE01_MES.plc2mes.partDone.st_2_mapping[19]</t>
  </si>
  <si>
    <t>Application.gvl_OPMODE01_MES.plc2mes.partDone.st_2_mapping[20]</t>
  </si>
  <si>
    <t>Application.gvl_OPMODE01_MES.plc2mes.partDone.st_2_mapping[21]</t>
  </si>
  <si>
    <t>Application.gvl_OPMODE01_MES.plc2mes.partDone.st_2_mapping[22]</t>
  </si>
  <si>
    <t>Application.gvl_OPMODE01_MES.plc2mes.partDone.st_2_mapping[23]</t>
  </si>
  <si>
    <t>Application.gvl_OPMODE01_MES.plc2mes.partDone.st_2_mapping[24]</t>
  </si>
  <si>
    <t>Application.gvl_OPMODE01_MES.mes2plc.geneal.response_partDone[2]</t>
  </si>
  <si>
    <t>Application.gvl_OPMODE01_MES.mes2plc.Interlock.st_1_status</t>
  </si>
  <si>
    <t>设备停止，1：run，2：stop</t>
  </si>
  <si>
    <t>Application.gvl_OPMODE01_RECIPE.ActiveParameters.Direction_selection.Direction_selection[0..50]</t>
  </si>
  <si>
    <t>拨针方向选择--0：X；1：Y；</t>
  </si>
  <si>
    <t>ARRAY[0..50] OF bool</t>
  </si>
  <si>
    <t>Application.gvl_OPMODE01_RECIPE.ActiveParameters.Number_products</t>
  </si>
  <si>
    <t>产品托盘穴位数</t>
  </si>
  <si>
    <t>Application.gvl_OPMODE01_RECIPE.ActiveParameters.X_Changeovers1_spacing</t>
  </si>
  <si>
    <t>X方向压头1换型间距</t>
  </si>
  <si>
    <t>real</t>
  </si>
  <si>
    <t>Application.gvl_OPMODE01_RECIPE.ActiveParameters.Y_Changeovers1_spacing</t>
  </si>
  <si>
    <t>Y方向压头1换型间距</t>
  </si>
  <si>
    <t>Application.gvl_OPMODE01_RECIPE.ActiveParameters.X_Changeovers2_spacing</t>
  </si>
  <si>
    <t>X方向压头2换型间距</t>
  </si>
  <si>
    <t>Application.gvl_OPMODE01_RECIPE.ActiveParameters.Y_Changeovers2_spacing</t>
  </si>
  <si>
    <t>Y方向压头2换型间距</t>
  </si>
  <si>
    <t>Application.gvl_OPMODE01_RECIPE.ActiveParameters.X_Direction_distance_3D</t>
  </si>
  <si>
    <t>X方向距离_3D</t>
  </si>
  <si>
    <t>Application.gvl_OPMODE01_RECIPE.ActiveParameters.Y_Direction_distance_3D</t>
  </si>
  <si>
    <t>Y方向距离_3D</t>
  </si>
  <si>
    <t>Application.gvl_OPMODE01_RECIPE.ActiveParameters.channel_3D</t>
  </si>
  <si>
    <t>扫描通道数_3D</t>
  </si>
  <si>
    <t>Application.gvl_OPMODE01_RECIPE.ActiveParameters.X_Direction_distance_Tray</t>
  </si>
  <si>
    <t>X放向间距_载具</t>
  </si>
  <si>
    <t>Application.gvl_OPMODE01_RECIPE.ActiveParameters.Y_Direction_distance_Tray</t>
  </si>
  <si>
    <t>Y放向间距_载具</t>
  </si>
  <si>
    <t>Application.gvl_OPMODE01_RECIPE.ActiveParameters.X_Direction_distance_NG</t>
  </si>
  <si>
    <t>X放向间距_NG穴位</t>
  </si>
  <si>
    <t>Application.gvl_OPMODE01_RECIPE.ActiveParameters.Y_Direction_distance_NG</t>
  </si>
  <si>
    <t>Y放向间距_NG穴位</t>
  </si>
  <si>
    <t>Application.gvl_OPMODE01_RECIPE.ActiveParameters.PIN_Quantity</t>
  </si>
  <si>
    <t>拨针次数设置</t>
  </si>
  <si>
    <t>Application.gvl_OPMODE01_RECIPE.ActiveParameters.Detect_displacement</t>
  </si>
  <si>
    <t>拨针位移限制</t>
  </si>
  <si>
    <t>lreal</t>
  </si>
  <si>
    <t>Application.gvl_OPMODE01_RECIPE.ActiveParameters.X_Fixed_displacement</t>
  </si>
  <si>
    <t>拨针X方向固定位移</t>
  </si>
  <si>
    <t>Application.gvl_OPMODE01_RECIPE.ActiveParameters.X_Displacement</t>
  </si>
  <si>
    <t>拨针X方向返回位移</t>
  </si>
  <si>
    <t>Application.gvl_OPMODE01_RECIPE.ActiveParameters.X_Fixed</t>
  </si>
  <si>
    <t>拨针X方向离针位移</t>
  </si>
  <si>
    <t>Application.gvl_OPMODE01_RECIPE.ActiveParameters.Y_Fixed_displacement</t>
  </si>
  <si>
    <t>拨针Y方向固定位移</t>
  </si>
  <si>
    <t>Application.gvl_OPMODE01_RECIPE.ActiveParameters.Y_Displacement</t>
  </si>
  <si>
    <t>拨针Y方向返回位移</t>
  </si>
  <si>
    <t>Application.gvl_OPMODE01_RECIPE.ActiveParameters.Y_Fixed</t>
  </si>
  <si>
    <t>拨针Y方向离针位移</t>
  </si>
  <si>
    <t>Application.gvl_OPMODE01_RECIPE.ActiveParameters.Z_Distance</t>
  </si>
  <si>
    <t>Z轴下降距离</t>
  </si>
  <si>
    <t>Application.gvl_OPMODE01_RECIPE.ActiveParameters.XYoffset</t>
  </si>
  <si>
    <t>拨针XY位置偏移</t>
  </si>
  <si>
    <t>ARRAY [0..50] OF CAMERA_OFFSET_DUT</t>
  </si>
  <si>
    <t>Application.gvl_OPMODE01_RECIPE.ActiveParameters.Speed_Pin</t>
  </si>
  <si>
    <t>拨针速度</t>
  </si>
  <si>
    <t>SPEED_DUT</t>
  </si>
  <si>
    <t>问题描述</t>
  </si>
  <si>
    <t>提出时间</t>
  </si>
  <si>
    <t>提出人</t>
  </si>
  <si>
    <t>关闭时间</t>
  </si>
  <si>
    <t>计划修改完成时间</t>
  </si>
  <si>
    <t>状态</t>
  </si>
  <si>
    <t>备注</t>
  </si>
  <si>
    <t>修改人</t>
  </si>
  <si>
    <t>优先级</t>
  </si>
  <si>
    <t>返回所有上传过的配方</t>
  </si>
  <si>
    <t>泰治-徐焕宇</t>
  </si>
  <si>
    <t>已修改</t>
  </si>
  <si>
    <t>close</t>
  </si>
  <si>
    <t>长园-刘威</t>
  </si>
  <si>
    <t>高</t>
  </si>
  <si>
    <t>下发配方参数</t>
  </si>
  <si>
    <t>请求配方详细信息</t>
  </si>
  <si>
    <t>上传配方只需要配方名，不需要id</t>
  </si>
  <si>
    <t>配方名来源于设备，比如"1_CY"就是配方名</t>
  </si>
  <si>
    <t>增加托盘出站事件</t>
  </si>
  <si>
    <t>切换配方的前提是设备处于1：手动状态</t>
  </si>
  <si>
    <t>502：currnet_machine_state</t>
  </si>
  <si>
    <t>配方名不带冒号</t>
  </si>
  <si>
    <t>进站不需要回复，只发送进站事件</t>
  </si>
  <si>
    <t>修改完成,待plc修改</t>
  </si>
  <si>
    <t>取消track_in_reply远程命令</t>
  </si>
  <si>
    <t>open</t>
  </si>
  <si>
    <t>长园-刘威，长园-吴胜</t>
  </si>
  <si>
    <t>中</t>
  </si>
  <si>
    <t>添加设备停止命令，equipemnt_stop</t>
  </si>
  <si>
    <t>收到这个命令，设备状态改为报警状态，并且设备停止</t>
  </si>
  <si>
    <t>需要显示弹框信息</t>
  </si>
  <si>
    <t>修改中</t>
  </si>
  <si>
    <t>低</t>
  </si>
  <si>
    <t>功能</t>
  </si>
  <si>
    <t>询问外框条码</t>
  </si>
  <si>
    <t>询问map</t>
  </si>
  <si>
    <t>询问工单完成情况</t>
  </si>
  <si>
    <t>核对DBC条码</t>
  </si>
  <si>
    <t>CMD</t>
  </si>
  <si>
    <t>StripId</t>
  </si>
  <si>
    <t xml:space="preserve">Request stripmap </t>
  </si>
  <si>
    <t>StripsToGo</t>
  </si>
  <si>
    <t>Check StripId</t>
  </si>
  <si>
    <t>L</t>
  </si>
  <si>
    <t>OBJSPEC</t>
  </si>
  <si>
    <t xml:space="preserve"> </t>
  </si>
  <si>
    <t>空值</t>
  </si>
  <si>
    <t>OBJTYPE</t>
  </si>
  <si>
    <t>Mapdata</t>
  </si>
  <si>
    <t>CheckStripId</t>
  </si>
  <si>
    <t>OBJID</t>
  </si>
  <si>
    <t>workOrder</t>
  </si>
  <si>
    <t>barcode</t>
  </si>
  <si>
    <t>RCMD</t>
  </si>
  <si>
    <t>Desc</t>
  </si>
  <si>
    <t>RCMD Data</t>
  </si>
  <si>
    <t>CPNAME</t>
  </si>
  <si>
    <t>CPVAL</t>
  </si>
  <si>
    <t>SUB CPNAME</t>
  </si>
  <si>
    <t>PP-SELECT</t>
  </si>
  <si>
    <t>PPNAME</t>
  </si>
  <si>
    <t>download recipe</t>
  </si>
  <si>
    <t>RECIPENAME</t>
  </si>
  <si>
    <t>STARTWORKORDER</t>
  </si>
  <si>
    <t>workorder-id</t>
  </si>
  <si>
    <t>MATERIAL-VALIDATION</t>
  </si>
  <si>
    <t>Material Type</t>
  </si>
  <si>
    <t>ACCEPTED</t>
  </si>
  <si>
    <t>Id</t>
  </si>
  <si>
    <t>"id"</t>
  </si>
  <si>
    <t>material code</t>
  </si>
  <si>
    <t>TrackInReply</t>
  </si>
  <si>
    <t>barcodes</t>
  </si>
  <si>
    <t>code1&amp;code2&amp;NA&amp;code4</t>
  </si>
  <si>
    <t>OKNG</t>
  </si>
  <si>
    <t>OK&amp;OK&amp;NA&amp;OK</t>
  </si>
  <si>
    <t>TrackOutReply</t>
  </si>
  <si>
    <t>Platecode</t>
  </si>
  <si>
    <t>OK</t>
  </si>
  <si>
    <t>DownloadRecipe</t>
  </si>
  <si>
    <t>RECIPEVALUE</t>
  </si>
  <si>
    <t>LotStartReply</t>
  </si>
  <si>
    <t>LOT Number</t>
  </si>
  <si>
    <t>LotEndReply</t>
  </si>
  <si>
    <t>LotQty</t>
  </si>
  <si>
    <t>Qty</t>
  </si>
  <si>
    <t>Collected Event ID-1</t>
  </si>
  <si>
    <t>CEID</t>
  </si>
  <si>
    <t>RPTID</t>
  </si>
  <si>
    <t>Process State Change</t>
  </si>
  <si>
    <t xml:space="preserve">B : </t>
  </si>
  <si>
    <t>0 = Idle</t>
  </si>
  <si>
    <t>1 = Pause</t>
  </si>
  <si>
    <t>2 =Running</t>
  </si>
  <si>
    <t xml:space="preserve">3= Alarm </t>
  </si>
  <si>
    <t>Control State Change</t>
  </si>
  <si>
    <t>SVID</t>
  </si>
  <si>
    <t>0 = Offline</t>
  </si>
  <si>
    <t>1 = Online Local</t>
  </si>
  <si>
    <t>2 =Online Remote</t>
  </si>
  <si>
    <t>Program Change</t>
  </si>
  <si>
    <t>I8:1</t>
  </si>
  <si>
    <t>Recipe Name</t>
  </si>
  <si>
    <t>Station1IN</t>
  </si>
  <si>
    <t>A:</t>
  </si>
  <si>
    <t>Pallet SN</t>
  </si>
  <si>
    <t>Placode SN</t>
  </si>
  <si>
    <t>Station1OUT</t>
  </si>
  <si>
    <t>A:OK/NG</t>
  </si>
  <si>
    <t>State</t>
  </si>
  <si>
    <t>Station2IN</t>
  </si>
  <si>
    <t>Product ID</t>
  </si>
  <si>
    <t>Station2OUT</t>
  </si>
  <si>
    <t>Load</t>
  </si>
  <si>
    <t>B : =1</t>
  </si>
  <si>
    <t>Material</t>
  </si>
  <si>
    <t>Unload</t>
  </si>
  <si>
    <t>Check</t>
  </si>
  <si>
    <t>MaterialSN</t>
  </si>
  <si>
    <t>Variable</t>
  </si>
  <si>
    <t>Values</t>
  </si>
  <si>
    <t>Format</t>
  </si>
  <si>
    <t>Collected event ID</t>
  </si>
  <si>
    <t>U-Integer</t>
  </si>
  <si>
    <t>Test Result</t>
  </si>
  <si>
    <t>Variable ID</t>
  </si>
  <si>
    <t xml:space="preserve">Variable </t>
  </si>
  <si>
    <t xml:space="preserve">Description </t>
  </si>
  <si>
    <t xml:space="preserve">Values </t>
  </si>
  <si>
    <t xml:space="preserve">Format </t>
  </si>
  <si>
    <t>ALID</t>
  </si>
  <si>
    <t>ALCD</t>
  </si>
  <si>
    <t>Alarm code byte</t>
  </si>
  <si>
    <t>Bit 8 = 1 Alarm set</t>
  </si>
  <si>
    <t>Binary</t>
  </si>
  <si>
    <t>Door open</t>
  </si>
  <si>
    <t>Bit 8 = 0 Alarm clear</t>
  </si>
  <si>
    <t>ESTOP</t>
  </si>
  <si>
    <t>Bit 7-1 Alarm category</t>
  </si>
  <si>
    <t>0 = Not used</t>
  </si>
  <si>
    <t>1 = Personal safety</t>
  </si>
  <si>
    <t>2 = Equipment safety</t>
  </si>
  <si>
    <t>3 = Parameter control warning</t>
  </si>
  <si>
    <t>4 = Parameter control error</t>
  </si>
  <si>
    <t>5 = Irrecoverable error</t>
  </si>
  <si>
    <t>6 = Equipment status warning</t>
  </si>
  <si>
    <t>7 = Attention flags</t>
  </si>
  <si>
    <t>8 = Data integrity</t>
  </si>
  <si>
    <t>&gt;8 = Other categories</t>
  </si>
  <si>
    <t>9-63 = Reserved</t>
  </si>
  <si>
    <r>
      <rPr>
        <sz val="16"/>
        <color rgb="FF000000"/>
        <rFont val="Calibri"/>
        <charset val="134"/>
      </rPr>
      <t>Ex:  0x82</t>
    </r>
    <r>
      <rPr>
        <sz val="16"/>
        <color rgb="FF4472C4"/>
        <rFont val="Calibri"/>
        <charset val="134"/>
      </rPr>
      <t xml:space="preserve"> </t>
    </r>
    <r>
      <rPr>
        <sz val="16"/>
        <color rgb="FF000000"/>
        <rFont val="Calibri"/>
        <charset val="134"/>
      </rPr>
      <t xml:space="preserve">=&gt; </t>
    </r>
    <r>
      <rPr>
        <sz val="16"/>
        <color rgb="FF4472C4"/>
        <rFont val="Calibri"/>
        <charset val="134"/>
      </rPr>
      <t>1</t>
    </r>
    <r>
      <rPr>
        <sz val="16"/>
        <color rgb="FFFF0000"/>
        <rFont val="Calibri"/>
        <charset val="134"/>
      </rPr>
      <t>000</t>
    </r>
    <r>
      <rPr>
        <sz val="16"/>
        <color theme="1"/>
        <rFont val="Calibri"/>
        <charset val="134"/>
      </rPr>
      <t>-</t>
    </r>
    <r>
      <rPr>
        <sz val="16"/>
        <color rgb="FFFF0000"/>
        <rFont val="Calibri"/>
        <charset val="134"/>
      </rPr>
      <t>0010</t>
    </r>
  </si>
  <si>
    <t>0010=&gt;2 = Equipment safety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</si>
</sst>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1.5"/>
      <color rgb="FF000000"/>
      <name val="Calibri"/>
      <charset val="134"/>
    </font>
    <font>
      <sz val="12"/>
      <color rgb="FF4472C4"/>
      <name val="Calibri"/>
      <charset val="134"/>
    </font>
    <font>
      <sz val="16"/>
      <color rgb="FF000000"/>
      <name val="Calibri"/>
      <charset val="134"/>
    </font>
    <font>
      <sz val="10"/>
      <color theme="1"/>
      <name val="Calibri"/>
      <charset val="134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sz val="14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4"/>
      <color rgb="FF000000"/>
      <name val="Calibri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  <font>
      <sz val="16"/>
      <color rgb="FF4472C4"/>
      <name val="Calibri"/>
      <charset val="134"/>
    </font>
    <font>
      <sz val="16"/>
      <color rgb="FFFF0000"/>
      <name val="Calibri"/>
      <charset val="134"/>
    </font>
    <font>
      <sz val="16"/>
      <color theme="1"/>
      <name val="Calibri"/>
      <charset val="134"/>
    </font>
  </fonts>
  <fills count="4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2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6" borderId="26" applyNumberFormat="0" applyAlignment="0" applyProtection="0">
      <alignment vertical="center"/>
    </xf>
    <xf numFmtId="0" fontId="27" fillId="5" borderId="27" applyNumberFormat="0" applyAlignment="0" applyProtection="0">
      <alignment vertical="center"/>
    </xf>
    <xf numFmtId="0" fontId="28" fillId="5" borderId="26" applyNumberFormat="0" applyAlignment="0" applyProtection="0">
      <alignment vertical="center"/>
    </xf>
    <xf numFmtId="0" fontId="29" fillId="17" borderId="28" applyNumberFormat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center" vertical="center" wrapText="1"/>
    </xf>
    <xf numFmtId="49" fontId="11" fillId="6" borderId="13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 wrapText="1"/>
    </xf>
    <xf numFmtId="0" fontId="12" fillId="7" borderId="18" xfId="0" applyFont="1" applyFill="1" applyBorder="1">
      <alignment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left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9" borderId="18" xfId="0" applyFill="1" applyBorder="1">
      <alignment vertical="center"/>
    </xf>
    <xf numFmtId="0" fontId="0" fillId="0" borderId="18" xfId="0" applyBorder="1">
      <alignment vertical="center"/>
    </xf>
    <xf numFmtId="14" fontId="0" fillId="0" borderId="18" xfId="0" applyNumberFormat="1" applyBorder="1">
      <alignment vertical="center"/>
    </xf>
    <xf numFmtId="0" fontId="0" fillId="10" borderId="18" xfId="0" applyFill="1" applyBorder="1">
      <alignment vertical="center"/>
    </xf>
    <xf numFmtId="14" fontId="0" fillId="10" borderId="18" xfId="0" applyNumberFormat="1" applyFill="1" applyBorder="1">
      <alignment vertical="center"/>
    </xf>
    <xf numFmtId="0" fontId="0" fillId="11" borderId="0" xfId="0" applyFill="1">
      <alignment vertical="center"/>
    </xf>
    <xf numFmtId="0" fontId="0" fillId="12" borderId="18" xfId="0" applyFill="1" applyBorder="1">
      <alignment vertical="center"/>
    </xf>
    <xf numFmtId="0" fontId="0" fillId="0" borderId="18" xfId="0" applyFill="1" applyBorder="1">
      <alignment vertical="center"/>
    </xf>
    <xf numFmtId="0" fontId="14" fillId="0" borderId="18" xfId="0" applyFont="1" applyFill="1" applyBorder="1" applyAlignment="1">
      <alignment vertical="center" wrapText="1"/>
    </xf>
    <xf numFmtId="0" fontId="0" fillId="3" borderId="18" xfId="0" applyFill="1" applyBorder="1">
      <alignment vertical="center"/>
    </xf>
    <xf numFmtId="0" fontId="14" fillId="3" borderId="18" xfId="0" applyFont="1" applyFill="1" applyBorder="1" applyAlignment="1">
      <alignment vertical="center" wrapText="1"/>
    </xf>
    <xf numFmtId="0" fontId="0" fillId="11" borderId="18" xfId="0" applyFill="1" applyBorder="1">
      <alignment vertical="center"/>
    </xf>
    <xf numFmtId="0" fontId="14" fillId="11" borderId="18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0" fillId="9" borderId="0" xfId="0" applyFill="1">
      <alignment vertical="center"/>
    </xf>
    <xf numFmtId="0" fontId="0" fillId="13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6" fillId="13" borderId="18" xfId="0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7" fillId="0" borderId="18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 wrapText="1"/>
    </xf>
    <xf numFmtId="0" fontId="17" fillId="0" borderId="20" xfId="0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 wrapText="1"/>
    </xf>
    <xf numFmtId="0" fontId="17" fillId="0" borderId="21" xfId="0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176530</xdr:colOff>
      <xdr:row>120</xdr:row>
      <xdr:rowOff>121920</xdr:rowOff>
    </xdr:from>
    <xdr:to>
      <xdr:col>1</xdr:col>
      <xdr:colOff>3868420</xdr:colOff>
      <xdr:row>152</xdr:row>
      <xdr:rowOff>3810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530" y="26712545"/>
          <a:ext cx="11807190" cy="5368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149225</xdr:colOff>
      <xdr:row>151</xdr:row>
      <xdr:rowOff>102870</xdr:rowOff>
    </xdr:from>
    <xdr:to>
      <xdr:col>1</xdr:col>
      <xdr:colOff>2091690</xdr:colOff>
      <xdr:row>166</xdr:row>
      <xdr:rowOff>102870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225" y="32008445"/>
          <a:ext cx="10057765" cy="2571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92075</xdr:colOff>
      <xdr:row>167</xdr:row>
      <xdr:rowOff>60960</xdr:rowOff>
    </xdr:from>
    <xdr:to>
      <xdr:col>1</xdr:col>
      <xdr:colOff>3395345</xdr:colOff>
      <xdr:row>185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075" y="34709735"/>
          <a:ext cx="11418570" cy="3177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168275</xdr:colOff>
      <xdr:row>187</xdr:row>
      <xdr:rowOff>68580</xdr:rowOff>
    </xdr:from>
    <xdr:to>
      <xdr:col>1</xdr:col>
      <xdr:colOff>3357245</xdr:colOff>
      <xdr:row>214</xdr:row>
      <xdr:rowOff>129540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8275" y="38146355"/>
          <a:ext cx="11304270" cy="4690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275590</xdr:colOff>
      <xdr:row>214</xdr:row>
      <xdr:rowOff>137160</xdr:rowOff>
    </xdr:from>
    <xdr:to>
      <xdr:col>1</xdr:col>
      <xdr:colOff>2042795</xdr:colOff>
      <xdr:row>236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5590" y="42844085"/>
          <a:ext cx="9882505" cy="3756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351155</xdr:colOff>
      <xdr:row>236</xdr:row>
      <xdr:rowOff>160020</xdr:rowOff>
    </xdr:from>
    <xdr:to>
      <xdr:col>1</xdr:col>
      <xdr:colOff>2065020</xdr:colOff>
      <xdr:row>263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1155" y="46638845"/>
          <a:ext cx="9829165" cy="4522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328295</xdr:colOff>
      <xdr:row>263</xdr:row>
      <xdr:rowOff>15240</xdr:rowOff>
    </xdr:from>
    <xdr:to>
      <xdr:col>1</xdr:col>
      <xdr:colOff>1965960</xdr:colOff>
      <xdr:row>294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8295" y="51123215"/>
          <a:ext cx="9752965" cy="5303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274955</xdr:colOff>
      <xdr:row>293</xdr:row>
      <xdr:rowOff>160020</xdr:rowOff>
    </xdr:from>
    <xdr:to>
      <xdr:col>1</xdr:col>
      <xdr:colOff>1927860</xdr:colOff>
      <xdr:row>324</xdr:row>
      <xdr:rowOff>68580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74955" y="56411495"/>
          <a:ext cx="9768205" cy="522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252095</xdr:colOff>
      <xdr:row>324</xdr:row>
      <xdr:rowOff>60960</xdr:rowOff>
    </xdr:from>
    <xdr:to>
      <xdr:col>1</xdr:col>
      <xdr:colOff>1935480</xdr:colOff>
      <xdr:row>350</xdr:row>
      <xdr:rowOff>114300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52095" y="61627385"/>
          <a:ext cx="979868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229235</xdr:colOff>
      <xdr:row>350</xdr:row>
      <xdr:rowOff>167640</xdr:rowOff>
    </xdr:from>
    <xdr:to>
      <xdr:col>1</xdr:col>
      <xdr:colOff>1874520</xdr:colOff>
      <xdr:row>381</xdr:row>
      <xdr:rowOff>91440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9235" y="66191765"/>
          <a:ext cx="9760585" cy="523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381</xdr:row>
      <xdr:rowOff>76200</xdr:rowOff>
    </xdr:from>
    <xdr:to>
      <xdr:col>1</xdr:col>
      <xdr:colOff>1889760</xdr:colOff>
      <xdr:row>412</xdr:row>
      <xdr:rowOff>7620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75895" y="71415275"/>
          <a:ext cx="9829165" cy="5246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198755</xdr:colOff>
      <xdr:row>412</xdr:row>
      <xdr:rowOff>60960</xdr:rowOff>
    </xdr:from>
    <xdr:to>
      <xdr:col>1</xdr:col>
      <xdr:colOff>3144520</xdr:colOff>
      <xdr:row>416</xdr:row>
      <xdr:rowOff>15240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8755" y="76714985"/>
          <a:ext cx="11061065" cy="640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0"/>
  <sheetViews>
    <sheetView zoomScale="130" zoomScaleNormal="130" workbookViewId="0">
      <pane ySplit="1" topLeftCell="A2" activePane="bottomLeft" state="frozen"/>
      <selection/>
      <selection pane="bottomLeft" activeCell="E16" sqref="E16"/>
    </sheetView>
  </sheetViews>
  <sheetFormatPr defaultColWidth="9" defaultRowHeight="13.5" outlineLevelCol="7"/>
  <cols>
    <col min="1" max="1" width="17.1333333333333" style="107" customWidth="1"/>
    <col min="2" max="2" width="9" style="107"/>
    <col min="3" max="3" width="27.7333333333333" style="107" customWidth="1"/>
    <col min="4" max="4" width="4.75833333333333" style="107" customWidth="1"/>
    <col min="5" max="5" width="17.1333333333333" style="107" customWidth="1"/>
    <col min="6" max="6" width="9" style="107"/>
    <col min="7" max="7" width="29.525" style="107" customWidth="1"/>
    <col min="8" max="8" width="42.5" style="107" customWidth="1"/>
    <col min="9" max="16384" width="9" style="107"/>
  </cols>
  <sheetData>
    <row r="1" spans="1:8">
      <c r="A1" s="115" t="s">
        <v>0</v>
      </c>
      <c r="B1" s="115" t="s">
        <v>1</v>
      </c>
      <c r="C1" s="115" t="s">
        <v>2</v>
      </c>
      <c r="D1" s="116"/>
      <c r="E1" s="115" t="s">
        <v>0</v>
      </c>
      <c r="F1" s="115" t="s">
        <v>1</v>
      </c>
      <c r="G1" s="115" t="s">
        <v>2</v>
      </c>
      <c r="H1" s="115" t="s">
        <v>3</v>
      </c>
    </row>
    <row r="2" spans="1:8">
      <c r="A2" s="117" t="s">
        <v>4</v>
      </c>
      <c r="B2" s="117" t="s">
        <v>5</v>
      </c>
      <c r="C2" s="117" t="s">
        <v>6</v>
      </c>
      <c r="E2" s="117" t="s">
        <v>7</v>
      </c>
      <c r="F2" s="117" t="s">
        <v>8</v>
      </c>
      <c r="G2" s="117"/>
      <c r="H2" s="117" t="s">
        <v>9</v>
      </c>
    </row>
    <row r="3" ht="27" spans="1:8">
      <c r="A3" s="117" t="s">
        <v>4</v>
      </c>
      <c r="B3" s="117" t="s">
        <v>10</v>
      </c>
      <c r="C3" s="117" t="s">
        <v>11</v>
      </c>
      <c r="E3" s="117" t="s">
        <v>7</v>
      </c>
      <c r="F3" s="117" t="s">
        <v>12</v>
      </c>
      <c r="G3" s="117"/>
      <c r="H3" s="118" t="s">
        <v>13</v>
      </c>
    </row>
    <row r="4" ht="40.5" spans="1:8">
      <c r="A4" s="117" t="s">
        <v>4</v>
      </c>
      <c r="B4" s="117" t="s">
        <v>14</v>
      </c>
      <c r="C4" s="117" t="s">
        <v>15</v>
      </c>
      <c r="E4" s="117" t="s">
        <v>7</v>
      </c>
      <c r="F4" s="117" t="s">
        <v>16</v>
      </c>
      <c r="G4" s="117" t="s">
        <v>17</v>
      </c>
      <c r="H4" s="118" t="s">
        <v>18</v>
      </c>
    </row>
    <row r="5" spans="1:8">
      <c r="A5" s="117"/>
      <c r="B5" s="117"/>
      <c r="C5" s="117"/>
      <c r="E5" s="117" t="s">
        <v>7</v>
      </c>
      <c r="F5" s="117" t="s">
        <v>19</v>
      </c>
      <c r="G5" s="117" t="s">
        <v>20</v>
      </c>
      <c r="H5" s="117"/>
    </row>
    <row r="6" ht="54" spans="1:8">
      <c r="A6" s="117"/>
      <c r="B6" s="117"/>
      <c r="C6" s="117"/>
      <c r="E6" s="117" t="s">
        <v>7</v>
      </c>
      <c r="F6" s="117" t="s">
        <v>21</v>
      </c>
      <c r="G6" s="118" t="s">
        <v>22</v>
      </c>
      <c r="H6" s="118" t="s">
        <v>23</v>
      </c>
    </row>
    <row r="7" spans="1:8">
      <c r="A7" s="117" t="s">
        <v>4</v>
      </c>
      <c r="B7" s="117" t="s">
        <v>24</v>
      </c>
      <c r="C7" s="118" t="s">
        <v>25</v>
      </c>
      <c r="E7" s="117" t="s">
        <v>7</v>
      </c>
      <c r="F7" s="117" t="s">
        <v>26</v>
      </c>
      <c r="G7" s="117" t="s">
        <v>17</v>
      </c>
      <c r="H7" s="118" t="s">
        <v>27</v>
      </c>
    </row>
    <row r="8" spans="1:8">
      <c r="A8" s="117" t="s">
        <v>4</v>
      </c>
      <c r="B8" s="117" t="s">
        <v>28</v>
      </c>
      <c r="C8" s="117" t="s">
        <v>29</v>
      </c>
      <c r="E8" s="117" t="s">
        <v>7</v>
      </c>
      <c r="F8" s="117" t="s">
        <v>30</v>
      </c>
      <c r="G8" s="118" t="s">
        <v>31</v>
      </c>
      <c r="H8" s="118" t="s">
        <v>32</v>
      </c>
    </row>
    <row r="9" spans="1:8">
      <c r="A9" s="117" t="s">
        <v>4</v>
      </c>
      <c r="B9" s="117" t="s">
        <v>33</v>
      </c>
      <c r="C9" s="117" t="s">
        <v>34</v>
      </c>
      <c r="E9" s="117" t="s">
        <v>7</v>
      </c>
      <c r="F9" s="117" t="s">
        <v>35</v>
      </c>
      <c r="G9" s="117" t="s">
        <v>36</v>
      </c>
      <c r="H9" s="117"/>
    </row>
    <row r="10" ht="27" spans="1:8">
      <c r="A10" s="117" t="s">
        <v>4</v>
      </c>
      <c r="B10" s="117" t="s">
        <v>37</v>
      </c>
      <c r="C10" s="117" t="s">
        <v>38</v>
      </c>
      <c r="E10" s="117" t="s">
        <v>7</v>
      </c>
      <c r="F10" s="117" t="s">
        <v>39</v>
      </c>
      <c r="G10" s="117" t="s">
        <v>17</v>
      </c>
      <c r="H10" s="118" t="s">
        <v>40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D1:N55"/>
  <sheetViews>
    <sheetView topLeftCell="A8" workbookViewId="0">
      <selection activeCell="F32" sqref="F32"/>
    </sheetView>
  </sheetViews>
  <sheetFormatPr defaultColWidth="9" defaultRowHeight="13.5"/>
  <cols>
    <col min="1" max="4" width="9" style="1"/>
    <col min="5" max="5" width="20" style="1" customWidth="1"/>
    <col min="6" max="6" width="30.8833333333333" style="1" customWidth="1"/>
    <col min="7" max="7" width="9" style="1"/>
    <col min="8" max="8" width="16.75" style="1" customWidth="1"/>
    <col min="9" max="9" width="13.6333333333333" style="1" customWidth="1"/>
    <col min="10" max="10" width="20" style="1" customWidth="1"/>
    <col min="11" max="11" width="17.5" style="1" customWidth="1"/>
    <col min="12" max="12" width="14" style="1" customWidth="1"/>
    <col min="13" max="13" width="16.3833333333333" style="1" customWidth="1"/>
    <col min="14" max="15" width="16.75" style="1" customWidth="1"/>
    <col min="16" max="16384" width="9" style="1"/>
  </cols>
  <sheetData>
    <row r="1" ht="21.75" spans="4:4">
      <c r="D1" s="2" t="s">
        <v>425</v>
      </c>
    </row>
    <row r="2" ht="16.5" spans="4:9">
      <c r="D2" s="3" t="s">
        <v>426</v>
      </c>
      <c r="E2" s="4" t="s">
        <v>102</v>
      </c>
      <c r="F2" s="5" t="s">
        <v>427</v>
      </c>
      <c r="G2" s="5" t="s">
        <v>101</v>
      </c>
      <c r="H2" s="6" t="s">
        <v>140</v>
      </c>
      <c r="I2" s="4" t="s">
        <v>102</v>
      </c>
    </row>
    <row r="3" ht="16.5" spans="4:9">
      <c r="D3" s="7">
        <v>1</v>
      </c>
      <c r="E3" s="7" t="s">
        <v>428</v>
      </c>
      <c r="F3" s="7">
        <v>1</v>
      </c>
      <c r="G3" s="7">
        <v>1</v>
      </c>
      <c r="H3" s="8" t="s">
        <v>429</v>
      </c>
      <c r="I3" s="40" t="s">
        <v>106</v>
      </c>
    </row>
    <row r="4" ht="16.5" spans="4:9">
      <c r="D4" s="9"/>
      <c r="E4" s="9"/>
      <c r="F4" s="9"/>
      <c r="G4" s="9"/>
      <c r="H4" s="8" t="s">
        <v>430</v>
      </c>
      <c r="I4" s="41"/>
    </row>
    <row r="5" ht="16.5" spans="4:9">
      <c r="D5" s="9"/>
      <c r="E5" s="9"/>
      <c r="F5" s="9"/>
      <c r="G5" s="9"/>
      <c r="H5" s="8" t="s">
        <v>431</v>
      </c>
      <c r="I5" s="41"/>
    </row>
    <row r="6" ht="16.5" spans="4:9">
      <c r="D6" s="9"/>
      <c r="E6" s="9"/>
      <c r="F6" s="9"/>
      <c r="G6" s="9"/>
      <c r="H6" s="8" t="s">
        <v>432</v>
      </c>
      <c r="I6" s="41"/>
    </row>
    <row r="7" ht="16.5" spans="4:9">
      <c r="D7" s="10"/>
      <c r="E7" s="10"/>
      <c r="F7" s="10"/>
      <c r="G7" s="10"/>
      <c r="H7" s="8" t="s">
        <v>433</v>
      </c>
      <c r="I7" s="42"/>
    </row>
    <row r="8" ht="16.5" spans="4:13">
      <c r="D8" s="7">
        <v>2</v>
      </c>
      <c r="E8" s="7" t="s">
        <v>434</v>
      </c>
      <c r="F8" s="7">
        <v>2</v>
      </c>
      <c r="G8" s="7">
        <v>2</v>
      </c>
      <c r="H8" s="8" t="s">
        <v>429</v>
      </c>
      <c r="I8" s="40" t="s">
        <v>104</v>
      </c>
      <c r="K8" s="43" t="s">
        <v>435</v>
      </c>
      <c r="L8" s="4" t="s">
        <v>102</v>
      </c>
      <c r="M8" s="44"/>
    </row>
    <row r="9" ht="16.5" spans="4:13">
      <c r="D9" s="9"/>
      <c r="E9" s="9"/>
      <c r="F9" s="9"/>
      <c r="G9" s="9"/>
      <c r="H9" s="8" t="s">
        <v>436</v>
      </c>
      <c r="I9" s="41"/>
      <c r="K9" s="14">
        <v>1</v>
      </c>
      <c r="L9" s="14" t="s">
        <v>106</v>
      </c>
      <c r="M9" s="45" t="s">
        <v>429</v>
      </c>
    </row>
    <row r="10" ht="16.5" spans="4:13">
      <c r="D10" s="9"/>
      <c r="E10" s="9"/>
      <c r="F10" s="9"/>
      <c r="G10" s="9"/>
      <c r="H10" s="8" t="s">
        <v>437</v>
      </c>
      <c r="I10" s="41"/>
      <c r="K10" s="19"/>
      <c r="L10" s="19"/>
      <c r="M10" s="45" t="s">
        <v>430</v>
      </c>
    </row>
    <row r="11" ht="16.5" spans="4:13">
      <c r="D11" s="10"/>
      <c r="E11" s="10"/>
      <c r="F11" s="10"/>
      <c r="G11" s="10"/>
      <c r="H11" s="8" t="s">
        <v>438</v>
      </c>
      <c r="I11" s="42"/>
      <c r="K11" s="19"/>
      <c r="L11" s="19"/>
      <c r="M11" s="45" t="s">
        <v>431</v>
      </c>
    </row>
    <row r="12" ht="16.5" spans="4:13">
      <c r="D12" s="11">
        <v>3</v>
      </c>
      <c r="E12" s="12" t="s">
        <v>439</v>
      </c>
      <c r="F12" s="12">
        <v>3</v>
      </c>
      <c r="G12" s="12">
        <v>3</v>
      </c>
      <c r="H12" s="13" t="s">
        <v>440</v>
      </c>
      <c r="I12" s="13" t="s">
        <v>441</v>
      </c>
      <c r="K12" s="19"/>
      <c r="L12" s="19"/>
      <c r="M12" s="45" t="s">
        <v>432</v>
      </c>
    </row>
    <row r="13" ht="16.5" spans="4:13">
      <c r="D13" s="14">
        <v>4</v>
      </c>
      <c r="E13" s="15" t="s">
        <v>442</v>
      </c>
      <c r="F13" s="15">
        <v>4</v>
      </c>
      <c r="G13" s="16">
        <v>4</v>
      </c>
      <c r="H13" s="17" t="s">
        <v>443</v>
      </c>
      <c r="I13" s="17" t="s">
        <v>444</v>
      </c>
      <c r="K13" s="11"/>
      <c r="L13" s="11"/>
      <c r="M13" s="46" t="s">
        <v>433</v>
      </c>
    </row>
    <row r="14" ht="16.5" spans="4:13">
      <c r="D14" s="11"/>
      <c r="E14" s="18"/>
      <c r="F14" s="18"/>
      <c r="G14" s="16">
        <v>5</v>
      </c>
      <c r="H14" s="17" t="s">
        <v>443</v>
      </c>
      <c r="I14" s="17" t="s">
        <v>445</v>
      </c>
      <c r="K14" s="14">
        <v>2</v>
      </c>
      <c r="L14" s="14" t="s">
        <v>104</v>
      </c>
      <c r="M14" s="45" t="s">
        <v>429</v>
      </c>
    </row>
    <row r="15" ht="16.5" spans="4:13">
      <c r="D15" s="14">
        <v>5</v>
      </c>
      <c r="E15" s="15" t="s">
        <v>446</v>
      </c>
      <c r="F15" s="15">
        <v>5</v>
      </c>
      <c r="G15" s="16">
        <v>4</v>
      </c>
      <c r="H15" s="17" t="s">
        <v>443</v>
      </c>
      <c r="I15" s="17" t="s">
        <v>444</v>
      </c>
      <c r="K15" s="19"/>
      <c r="L15" s="19"/>
      <c r="M15" s="45" t="s">
        <v>436</v>
      </c>
    </row>
    <row r="16" ht="16.5" spans="4:13">
      <c r="D16" s="19"/>
      <c r="E16" s="20"/>
      <c r="F16" s="20"/>
      <c r="G16" s="16">
        <v>5</v>
      </c>
      <c r="H16" s="17" t="s">
        <v>443</v>
      </c>
      <c r="I16" s="17" t="s">
        <v>445</v>
      </c>
      <c r="K16" s="19"/>
      <c r="L16" s="19"/>
      <c r="M16" s="45" t="s">
        <v>437</v>
      </c>
    </row>
    <row r="17" ht="16.5" spans="4:13">
      <c r="D17" s="11"/>
      <c r="E17" s="18"/>
      <c r="F17" s="18"/>
      <c r="G17" s="16">
        <v>6</v>
      </c>
      <c r="H17" s="17" t="s">
        <v>447</v>
      </c>
      <c r="I17" s="17" t="s">
        <v>448</v>
      </c>
      <c r="K17" s="11"/>
      <c r="L17" s="11"/>
      <c r="M17" s="46" t="s">
        <v>438</v>
      </c>
    </row>
    <row r="18" ht="16.5" spans="4:13">
      <c r="D18" s="11">
        <v>6</v>
      </c>
      <c r="E18" s="16" t="s">
        <v>449</v>
      </c>
      <c r="F18" s="15">
        <v>6</v>
      </c>
      <c r="G18" s="15">
        <v>4</v>
      </c>
      <c r="H18" s="21" t="s">
        <v>443</v>
      </c>
      <c r="I18" s="21" t="s">
        <v>444</v>
      </c>
      <c r="K18" s="11">
        <v>3</v>
      </c>
      <c r="L18" s="12" t="s">
        <v>450</v>
      </c>
      <c r="M18" s="46" t="s">
        <v>443</v>
      </c>
    </row>
    <row r="19" ht="16.5" spans="4:13">
      <c r="D19" s="11">
        <v>7</v>
      </c>
      <c r="E19" s="16" t="s">
        <v>451</v>
      </c>
      <c r="F19" s="18"/>
      <c r="G19" s="18"/>
      <c r="H19" s="22"/>
      <c r="I19" s="22"/>
      <c r="K19" s="11">
        <v>4</v>
      </c>
      <c r="L19" s="12" t="s">
        <v>441</v>
      </c>
      <c r="M19" s="46" t="s">
        <v>443</v>
      </c>
    </row>
    <row r="20" ht="16.5" spans="4:9">
      <c r="D20" s="11">
        <v>8</v>
      </c>
      <c r="E20" s="16" t="s">
        <v>452</v>
      </c>
      <c r="F20" s="15">
        <v>8</v>
      </c>
      <c r="G20" s="15">
        <v>8</v>
      </c>
      <c r="H20" s="21" t="s">
        <v>453</v>
      </c>
      <c r="I20" s="21" t="s">
        <v>454</v>
      </c>
    </row>
    <row r="21" ht="16.5" spans="4:9">
      <c r="D21" s="11">
        <v>9</v>
      </c>
      <c r="E21" s="16" t="s">
        <v>455</v>
      </c>
      <c r="F21" s="18"/>
      <c r="G21" s="18"/>
      <c r="H21" s="22"/>
      <c r="I21" s="22"/>
    </row>
    <row r="22" ht="16.5" spans="4:9">
      <c r="D22" s="11">
        <v>10</v>
      </c>
      <c r="E22" s="16" t="s">
        <v>456</v>
      </c>
      <c r="F22" s="16">
        <v>10</v>
      </c>
      <c r="G22" s="16">
        <v>10</v>
      </c>
      <c r="H22" s="17" t="s">
        <v>443</v>
      </c>
      <c r="I22" s="17" t="s">
        <v>457</v>
      </c>
    </row>
    <row r="23" ht="16.5" spans="4:9">
      <c r="D23" s="11"/>
      <c r="E23" s="16"/>
      <c r="F23" s="16"/>
      <c r="G23" s="16"/>
      <c r="H23" s="16"/>
      <c r="I23" s="16"/>
    </row>
    <row r="24" ht="16.5" spans="4:9">
      <c r="D24" s="11"/>
      <c r="E24" s="16"/>
      <c r="F24" s="16"/>
      <c r="G24" s="16"/>
      <c r="H24" s="16"/>
      <c r="I24" s="16"/>
    </row>
    <row r="25" ht="16.5" spans="4:14">
      <c r="D25" s="11"/>
      <c r="E25" s="16"/>
      <c r="F25" s="16"/>
      <c r="G25" s="16"/>
      <c r="H25" s="16"/>
      <c r="I25" s="16"/>
      <c r="K25" s="47" t="s">
        <v>458</v>
      </c>
      <c r="L25" s="48" t="s">
        <v>102</v>
      </c>
      <c r="M25" s="48" t="s">
        <v>459</v>
      </c>
      <c r="N25" s="48" t="s">
        <v>460</v>
      </c>
    </row>
    <row r="26" ht="32.25" spans="4:14">
      <c r="D26" s="11"/>
      <c r="E26" s="16"/>
      <c r="F26" s="16"/>
      <c r="G26" s="16"/>
      <c r="H26" s="16"/>
      <c r="I26" s="16"/>
      <c r="K26" s="49" t="s">
        <v>426</v>
      </c>
      <c r="L26" s="50" t="s">
        <v>461</v>
      </c>
      <c r="M26" s="50"/>
      <c r="N26" s="50" t="s">
        <v>462</v>
      </c>
    </row>
    <row r="27" ht="16.5" spans="4:14">
      <c r="D27" s="11"/>
      <c r="E27" s="16" t="s">
        <v>463</v>
      </c>
      <c r="F27" s="16"/>
      <c r="G27" s="16"/>
      <c r="H27" s="16"/>
      <c r="I27" s="16"/>
      <c r="K27" s="49" t="s">
        <v>101</v>
      </c>
      <c r="L27" s="50" t="s">
        <v>464</v>
      </c>
      <c r="M27" s="50"/>
      <c r="N27" s="50" t="s">
        <v>462</v>
      </c>
    </row>
    <row r="28" ht="16.5" spans="4:9">
      <c r="D28" s="23"/>
      <c r="E28" s="16" t="s">
        <v>463</v>
      </c>
      <c r="F28" s="16"/>
      <c r="G28" s="16"/>
      <c r="H28" s="16"/>
      <c r="I28" s="16"/>
    </row>
    <row r="37" ht="14.25"/>
    <row r="38" ht="16.5" spans="4:10">
      <c r="D38" s="24" t="s">
        <v>465</v>
      </c>
      <c r="E38" s="25" t="s">
        <v>466</v>
      </c>
      <c r="F38" s="25" t="s">
        <v>467</v>
      </c>
      <c r="G38" s="25" t="s">
        <v>468</v>
      </c>
      <c r="H38" s="26" t="s">
        <v>469</v>
      </c>
      <c r="I38" s="51" t="s">
        <v>466</v>
      </c>
      <c r="J38" s="52" t="s">
        <v>470</v>
      </c>
    </row>
    <row r="39" ht="16.5" spans="4:10">
      <c r="D39" s="27" t="s">
        <v>470</v>
      </c>
      <c r="E39" s="28" t="s">
        <v>471</v>
      </c>
      <c r="F39" s="29" t="s">
        <v>472</v>
      </c>
      <c r="G39" s="28" t="s">
        <v>473</v>
      </c>
      <c r="H39" s="11">
        <v>1</v>
      </c>
      <c r="I39" s="12" t="s">
        <v>474</v>
      </c>
      <c r="J39" s="12">
        <v>2</v>
      </c>
    </row>
    <row r="40" ht="16.5" spans="4:10">
      <c r="D40" s="30"/>
      <c r="E40" s="31"/>
      <c r="F40" s="29" t="s">
        <v>475</v>
      </c>
      <c r="G40" s="31"/>
      <c r="H40" s="11">
        <v>2</v>
      </c>
      <c r="I40" s="12" t="s">
        <v>476</v>
      </c>
      <c r="J40" s="12">
        <v>2</v>
      </c>
    </row>
    <row r="41" ht="15.75" spans="4:7">
      <c r="D41" s="30"/>
      <c r="E41" s="31"/>
      <c r="F41" s="32" t="s">
        <v>477</v>
      </c>
      <c r="G41" s="31"/>
    </row>
    <row r="42" ht="15.75" spans="4:7">
      <c r="D42" s="30"/>
      <c r="E42" s="31"/>
      <c r="F42" s="33" t="s">
        <v>478</v>
      </c>
      <c r="G42" s="31"/>
    </row>
    <row r="43" ht="15.75" spans="4:7">
      <c r="D43" s="30"/>
      <c r="E43" s="31"/>
      <c r="F43" s="33" t="s">
        <v>479</v>
      </c>
      <c r="G43" s="31"/>
    </row>
    <row r="44" ht="15.75" spans="4:7">
      <c r="D44" s="30"/>
      <c r="E44" s="31"/>
      <c r="F44" s="33" t="s">
        <v>480</v>
      </c>
      <c r="G44" s="31"/>
    </row>
    <row r="45" ht="15.75" spans="4:7">
      <c r="D45" s="30"/>
      <c r="E45" s="31"/>
      <c r="F45" s="33" t="s">
        <v>481</v>
      </c>
      <c r="G45" s="31"/>
    </row>
    <row r="46" ht="15.75" spans="4:7">
      <c r="D46" s="30"/>
      <c r="E46" s="31"/>
      <c r="F46" s="33" t="s">
        <v>482</v>
      </c>
      <c r="G46" s="31"/>
    </row>
    <row r="47" ht="15.75" spans="4:7">
      <c r="D47" s="30"/>
      <c r="E47" s="31"/>
      <c r="F47" s="33" t="s">
        <v>483</v>
      </c>
      <c r="G47" s="31"/>
    </row>
    <row r="48" ht="15.75" spans="4:7">
      <c r="D48" s="30"/>
      <c r="E48" s="31"/>
      <c r="F48" s="33" t="s">
        <v>484</v>
      </c>
      <c r="G48" s="31"/>
    </row>
    <row r="49" ht="15.75" spans="4:7">
      <c r="D49" s="30"/>
      <c r="E49" s="31"/>
      <c r="F49" s="33" t="s">
        <v>485</v>
      </c>
      <c r="G49" s="31"/>
    </row>
    <row r="50" ht="15.75" spans="4:7">
      <c r="D50" s="30"/>
      <c r="E50" s="31"/>
      <c r="F50" s="33" t="s">
        <v>486</v>
      </c>
      <c r="G50" s="31"/>
    </row>
    <row r="51" ht="15.75" spans="4:7">
      <c r="D51" s="30"/>
      <c r="E51" s="31"/>
      <c r="F51" s="33" t="s">
        <v>487</v>
      </c>
      <c r="G51" s="31"/>
    </row>
    <row r="52" ht="16.5" spans="4:7">
      <c r="D52" s="34"/>
      <c r="E52" s="35"/>
      <c r="F52" s="36" t="s">
        <v>488</v>
      </c>
      <c r="G52" s="35"/>
    </row>
    <row r="53" ht="21" spans="4:4">
      <c r="D53" s="37" t="s">
        <v>489</v>
      </c>
    </row>
    <row r="54" ht="15.75" spans="4:4">
      <c r="D54" s="38" t="s">
        <v>472</v>
      </c>
    </row>
    <row r="55" ht="15.75" spans="4:4">
      <c r="D55" s="39" t="s">
        <v>490</v>
      </c>
    </row>
  </sheetData>
  <mergeCells count="31">
    <mergeCell ref="D3:D7"/>
    <mergeCell ref="D8:D11"/>
    <mergeCell ref="D13:D14"/>
    <mergeCell ref="D15:D17"/>
    <mergeCell ref="D39:D52"/>
    <mergeCell ref="E3:E7"/>
    <mergeCell ref="E8:E11"/>
    <mergeCell ref="E13:E14"/>
    <mergeCell ref="E15:E17"/>
    <mergeCell ref="E39:E52"/>
    <mergeCell ref="F3:F7"/>
    <mergeCell ref="F8:F11"/>
    <mergeCell ref="F13:F14"/>
    <mergeCell ref="F15:F17"/>
    <mergeCell ref="F18:F19"/>
    <mergeCell ref="F20:F21"/>
    <mergeCell ref="G3:G7"/>
    <mergeCell ref="G8:G11"/>
    <mergeCell ref="G18:G19"/>
    <mergeCell ref="G20:G21"/>
    <mergeCell ref="G39:G52"/>
    <mergeCell ref="H18:H19"/>
    <mergeCell ref="H20:H21"/>
    <mergeCell ref="I3:I7"/>
    <mergeCell ref="I8:I11"/>
    <mergeCell ref="I18:I19"/>
    <mergeCell ref="I20:I21"/>
    <mergeCell ref="K9:K13"/>
    <mergeCell ref="K14:K17"/>
    <mergeCell ref="L9:L13"/>
    <mergeCell ref="L14:L1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22"/>
  <sheetViews>
    <sheetView workbookViewId="0">
      <pane ySplit="1" topLeftCell="A2" activePane="bottomLeft" state="frozen"/>
      <selection/>
      <selection pane="bottomLeft" activeCell="F21" sqref="F21"/>
    </sheetView>
  </sheetViews>
  <sheetFormatPr defaultColWidth="9" defaultRowHeight="13.5" outlineLevelCol="7"/>
  <cols>
    <col min="1" max="1" width="15.25" style="107" customWidth="1"/>
    <col min="2" max="2" width="30.6333333333333" style="107" customWidth="1"/>
    <col min="3" max="3" width="25.6333333333333" style="107" customWidth="1"/>
    <col min="4" max="4" width="11.1333333333333" style="107" customWidth="1"/>
    <col min="5" max="5" width="9.875" style="107" customWidth="1"/>
    <col min="6" max="6" width="32.625" style="107" customWidth="1"/>
    <col min="7" max="7" width="17.8833333333333" style="107" customWidth="1"/>
    <col min="8" max="8" width="28.25" style="107" customWidth="1"/>
    <col min="9" max="16384" width="9" style="107"/>
  </cols>
  <sheetData>
    <row r="1" s="107" customFormat="1" ht="18.75" spans="1:8">
      <c r="A1" s="99" t="s">
        <v>41</v>
      </c>
      <c r="B1" s="99" t="s">
        <v>42</v>
      </c>
      <c r="C1" s="99" t="s">
        <v>43</v>
      </c>
      <c r="D1" s="99" t="s">
        <v>44</v>
      </c>
      <c r="E1" s="99" t="s">
        <v>45</v>
      </c>
      <c r="F1" s="99" t="s">
        <v>46</v>
      </c>
      <c r="G1" s="99" t="s">
        <v>47</v>
      </c>
      <c r="H1" s="99" t="s">
        <v>48</v>
      </c>
    </row>
    <row r="2" s="107" customFormat="1" ht="18.75" spans="1:8">
      <c r="A2" s="100">
        <v>1001</v>
      </c>
      <c r="B2" s="100" t="s">
        <v>49</v>
      </c>
      <c r="C2" s="108" t="s">
        <v>50</v>
      </c>
      <c r="D2" s="100">
        <v>1</v>
      </c>
      <c r="E2" s="100">
        <v>501</v>
      </c>
      <c r="F2" s="100" t="s">
        <v>51</v>
      </c>
      <c r="G2" s="100" t="s">
        <v>52</v>
      </c>
      <c r="H2" s="100" t="s">
        <v>53</v>
      </c>
    </row>
    <row r="3" s="107" customFormat="1" ht="18.75" spans="1:8">
      <c r="A3" s="100">
        <v>1002</v>
      </c>
      <c r="B3" s="109" t="s">
        <v>54</v>
      </c>
      <c r="C3" s="110" t="s">
        <v>55</v>
      </c>
      <c r="D3" s="100">
        <v>2</v>
      </c>
      <c r="E3" s="100">
        <v>502</v>
      </c>
      <c r="F3" s="100" t="s">
        <v>56</v>
      </c>
      <c r="G3" s="100" t="s">
        <v>52</v>
      </c>
      <c r="H3" s="100" t="s">
        <v>57</v>
      </c>
    </row>
    <row r="4" s="107" customFormat="1" ht="18.75" spans="1:8">
      <c r="A4" s="109">
        <v>1003</v>
      </c>
      <c r="B4" s="109" t="s">
        <v>58</v>
      </c>
      <c r="C4" s="110" t="s">
        <v>59</v>
      </c>
      <c r="D4" s="109">
        <v>3</v>
      </c>
      <c r="E4" s="100">
        <v>503</v>
      </c>
      <c r="F4" s="100" t="s">
        <v>60</v>
      </c>
      <c r="G4" s="100" t="s">
        <v>61</v>
      </c>
      <c r="H4" s="100" t="s">
        <v>62</v>
      </c>
    </row>
    <row r="5" s="107" customFormat="1" ht="18.75" spans="1:8">
      <c r="A5" s="111"/>
      <c r="B5" s="111"/>
      <c r="C5" s="112"/>
      <c r="D5" s="111"/>
      <c r="E5" s="100">
        <v>516</v>
      </c>
      <c r="F5" s="100" t="s">
        <v>63</v>
      </c>
      <c r="G5" s="100" t="s">
        <v>64</v>
      </c>
      <c r="H5" s="100" t="s">
        <v>65</v>
      </c>
    </row>
    <row r="6" s="107" customFormat="1" ht="18.75" spans="1:8">
      <c r="A6" s="113"/>
      <c r="B6" s="111"/>
      <c r="C6" s="112"/>
      <c r="D6" s="113"/>
      <c r="E6" s="100">
        <v>517</v>
      </c>
      <c r="F6" s="100" t="s">
        <v>66</v>
      </c>
      <c r="G6" s="100" t="s">
        <v>61</v>
      </c>
      <c r="H6" s="100" t="s">
        <v>67</v>
      </c>
    </row>
    <row r="7" s="107" customFormat="1" ht="18.75" spans="1:8">
      <c r="A7" s="111">
        <v>1004</v>
      </c>
      <c r="B7" s="109" t="s">
        <v>68</v>
      </c>
      <c r="C7" s="108" t="s">
        <v>69</v>
      </c>
      <c r="D7" s="111">
        <v>4</v>
      </c>
      <c r="E7" s="100">
        <v>504</v>
      </c>
      <c r="F7" s="100" t="s">
        <v>70</v>
      </c>
      <c r="G7" s="100" t="s">
        <v>61</v>
      </c>
      <c r="H7" s="100" t="s">
        <v>71</v>
      </c>
    </row>
    <row r="8" s="107" customFormat="1" ht="18.75" spans="1:8">
      <c r="A8" s="111"/>
      <c r="B8" s="111"/>
      <c r="C8" s="108"/>
      <c r="D8" s="111"/>
      <c r="E8" s="100">
        <v>527</v>
      </c>
      <c r="F8" s="100" t="s">
        <v>72</v>
      </c>
      <c r="G8" s="100" t="s">
        <v>61</v>
      </c>
      <c r="H8" s="100" t="s">
        <v>73</v>
      </c>
    </row>
    <row r="9" s="107" customFormat="1" ht="18.75" spans="1:8">
      <c r="A9" s="113"/>
      <c r="B9" s="113"/>
      <c r="C9" s="108"/>
      <c r="D9" s="113"/>
      <c r="E9" s="100">
        <v>528</v>
      </c>
      <c r="F9" s="100" t="s">
        <v>74</v>
      </c>
      <c r="G9" s="100" t="s">
        <v>61</v>
      </c>
      <c r="H9" s="100" t="s">
        <v>75</v>
      </c>
    </row>
    <row r="10" s="107" customFormat="1" ht="18.75" spans="1:8">
      <c r="A10" s="109">
        <v>1005</v>
      </c>
      <c r="B10" s="109" t="s">
        <v>76</v>
      </c>
      <c r="C10" s="110" t="s">
        <v>77</v>
      </c>
      <c r="D10" s="109">
        <v>5</v>
      </c>
      <c r="E10" s="100">
        <v>505</v>
      </c>
      <c r="F10" s="100" t="s">
        <v>78</v>
      </c>
      <c r="G10" s="100" t="s">
        <v>61</v>
      </c>
      <c r="H10" s="100" t="s">
        <v>79</v>
      </c>
    </row>
    <row r="11" s="107" customFormat="1" ht="18.75" spans="1:8">
      <c r="A11" s="111"/>
      <c r="B11" s="111"/>
      <c r="C11" s="112"/>
      <c r="D11" s="111"/>
      <c r="E11" s="100">
        <v>506</v>
      </c>
      <c r="F11" s="100" t="s">
        <v>80</v>
      </c>
      <c r="G11" s="100" t="s">
        <v>61</v>
      </c>
      <c r="H11" s="100" t="s">
        <v>81</v>
      </c>
    </row>
    <row r="12" s="107" customFormat="1" ht="18.75" spans="1:8">
      <c r="A12" s="111"/>
      <c r="B12" s="111"/>
      <c r="C12" s="112"/>
      <c r="D12" s="111"/>
      <c r="E12" s="100">
        <v>507</v>
      </c>
      <c r="F12" s="100" t="s">
        <v>82</v>
      </c>
      <c r="G12" s="100" t="s">
        <v>64</v>
      </c>
      <c r="H12" s="100" t="s">
        <v>83</v>
      </c>
    </row>
    <row r="13" s="107" customFormat="1" ht="18.75" spans="1:8">
      <c r="A13" s="111"/>
      <c r="B13" s="111"/>
      <c r="C13" s="112"/>
      <c r="D13" s="111"/>
      <c r="E13" s="100">
        <v>508</v>
      </c>
      <c r="F13" s="100" t="s">
        <v>84</v>
      </c>
      <c r="G13" s="100" t="s">
        <v>64</v>
      </c>
      <c r="H13" s="100" t="s">
        <v>85</v>
      </c>
    </row>
    <row r="14" s="107" customFormat="1" ht="18.75" spans="1:8">
      <c r="A14" s="113"/>
      <c r="B14" s="113"/>
      <c r="C14" s="114"/>
      <c r="D14" s="100">
        <v>6</v>
      </c>
      <c r="E14" s="100">
        <v>509</v>
      </c>
      <c r="F14" s="100" t="s">
        <v>86</v>
      </c>
      <c r="G14" s="100" t="s">
        <v>87</v>
      </c>
      <c r="H14" s="100" t="s">
        <v>88</v>
      </c>
    </row>
    <row r="15" s="107" customFormat="1" ht="18.75" spans="1:8">
      <c r="A15" s="109">
        <v>1006</v>
      </c>
      <c r="B15" s="109" t="s">
        <v>89</v>
      </c>
      <c r="C15" s="110" t="s">
        <v>90</v>
      </c>
      <c r="D15" s="109">
        <v>7</v>
      </c>
      <c r="E15" s="100">
        <v>506</v>
      </c>
      <c r="F15" s="100" t="s">
        <v>80</v>
      </c>
      <c r="G15" s="100" t="s">
        <v>61</v>
      </c>
      <c r="H15" s="100" t="s">
        <v>81</v>
      </c>
    </row>
    <row r="16" s="107" customFormat="1" ht="18.75" spans="1:8">
      <c r="A16" s="111"/>
      <c r="B16" s="111"/>
      <c r="C16" s="112"/>
      <c r="D16" s="111"/>
      <c r="E16" s="100">
        <v>508</v>
      </c>
      <c r="F16" s="100" t="s">
        <v>84</v>
      </c>
      <c r="G16" s="100" t="s">
        <v>64</v>
      </c>
      <c r="H16" s="100" t="s">
        <v>85</v>
      </c>
    </row>
    <row r="17" s="107" customFormat="1" ht="18.75" spans="1:8">
      <c r="A17" s="113"/>
      <c r="B17" s="113"/>
      <c r="C17" s="114"/>
      <c r="D17" s="100">
        <v>6</v>
      </c>
      <c r="E17" s="100">
        <v>509</v>
      </c>
      <c r="F17" s="100" t="s">
        <v>86</v>
      </c>
      <c r="G17" s="100" t="s">
        <v>87</v>
      </c>
      <c r="H17" s="100" t="s">
        <v>88</v>
      </c>
    </row>
    <row r="18" s="107" customFormat="1" ht="18.75" spans="1:8">
      <c r="A18" s="109">
        <v>1007</v>
      </c>
      <c r="B18" s="109" t="s">
        <v>91</v>
      </c>
      <c r="C18" s="110" t="s">
        <v>92</v>
      </c>
      <c r="D18" s="109">
        <v>8</v>
      </c>
      <c r="E18" s="100">
        <v>505</v>
      </c>
      <c r="F18" s="100" t="s">
        <v>78</v>
      </c>
      <c r="G18" s="100" t="s">
        <v>61</v>
      </c>
      <c r="H18" s="100" t="s">
        <v>79</v>
      </c>
    </row>
    <row r="19" s="107" customFormat="1" ht="18.75" spans="1:8">
      <c r="A19" s="111"/>
      <c r="B19" s="111"/>
      <c r="C19" s="112"/>
      <c r="D19" s="111"/>
      <c r="E19" s="100">
        <v>523</v>
      </c>
      <c r="F19" s="100" t="s">
        <v>93</v>
      </c>
      <c r="G19" s="100" t="s">
        <v>61</v>
      </c>
      <c r="H19" s="100" t="s">
        <v>94</v>
      </c>
    </row>
    <row r="20" s="107" customFormat="1" ht="18.75" spans="1:8">
      <c r="A20" s="111"/>
      <c r="B20" s="111"/>
      <c r="C20" s="112"/>
      <c r="D20" s="111"/>
      <c r="E20" s="100">
        <v>524</v>
      </c>
      <c r="F20" s="100" t="s">
        <v>95</v>
      </c>
      <c r="G20" s="100" t="s">
        <v>61</v>
      </c>
      <c r="H20" s="100" t="s">
        <v>96</v>
      </c>
    </row>
    <row r="21" ht="18.75" spans="1:8">
      <c r="A21" s="111"/>
      <c r="B21" s="111"/>
      <c r="C21" s="112"/>
      <c r="D21" s="111"/>
      <c r="E21" s="100">
        <v>525</v>
      </c>
      <c r="F21" s="100" t="s">
        <v>97</v>
      </c>
      <c r="G21" s="100" t="s">
        <v>64</v>
      </c>
      <c r="H21" s="100" t="s">
        <v>98</v>
      </c>
    </row>
    <row r="22" ht="18.75" spans="1:8">
      <c r="A22" s="113"/>
      <c r="B22" s="113"/>
      <c r="C22" s="114"/>
      <c r="D22" s="113"/>
      <c r="E22" s="100">
        <v>526</v>
      </c>
      <c r="F22" s="100" t="s">
        <v>99</v>
      </c>
      <c r="G22" s="100" t="s">
        <v>64</v>
      </c>
      <c r="H22" s="100" t="s">
        <v>100</v>
      </c>
    </row>
  </sheetData>
  <mergeCells count="20">
    <mergeCell ref="A4:A6"/>
    <mergeCell ref="A7:A9"/>
    <mergeCell ref="A10:A14"/>
    <mergeCell ref="A15:A17"/>
    <mergeCell ref="A18:A22"/>
    <mergeCell ref="B4:B6"/>
    <mergeCell ref="B7:B9"/>
    <mergeCell ref="B10:B14"/>
    <mergeCell ref="B15:B17"/>
    <mergeCell ref="B18:B22"/>
    <mergeCell ref="C4:C6"/>
    <mergeCell ref="C7:C9"/>
    <mergeCell ref="C10:C14"/>
    <mergeCell ref="C15:C17"/>
    <mergeCell ref="C18:C22"/>
    <mergeCell ref="D4:D6"/>
    <mergeCell ref="D7:D9"/>
    <mergeCell ref="D10:D13"/>
    <mergeCell ref="D15:D16"/>
    <mergeCell ref="D18:D2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6"/>
  <sheetViews>
    <sheetView workbookViewId="0">
      <selection activeCell="B16" sqref="B16"/>
    </sheetView>
  </sheetViews>
  <sheetFormatPr defaultColWidth="9" defaultRowHeight="13.5" outlineLevelRow="5" outlineLevelCol="3"/>
  <cols>
    <col min="1" max="1" width="12.75" customWidth="1"/>
    <col min="2" max="2" width="29.3833333333333" customWidth="1"/>
    <col min="3" max="3" width="5.38333333333333" style="102" customWidth="1"/>
    <col min="4" max="4" width="29.3833333333333" customWidth="1"/>
  </cols>
  <sheetData>
    <row r="1" ht="16.5" spans="1:3">
      <c r="A1" s="5" t="s">
        <v>101</v>
      </c>
      <c r="B1" s="5" t="s">
        <v>102</v>
      </c>
      <c r="C1" s="5" t="s">
        <v>103</v>
      </c>
    </row>
    <row r="2" ht="16.5" spans="1:3">
      <c r="A2" s="103">
        <v>0</v>
      </c>
      <c r="B2" s="104" t="s">
        <v>104</v>
      </c>
      <c r="C2" s="18" t="s">
        <v>105</v>
      </c>
    </row>
    <row r="3" ht="16.5" spans="1:4">
      <c r="A3" s="103">
        <v>1</v>
      </c>
      <c r="B3" s="104" t="s">
        <v>106</v>
      </c>
      <c r="C3" s="105" t="s">
        <v>105</v>
      </c>
      <c r="D3" s="106" t="s">
        <v>107</v>
      </c>
    </row>
    <row r="4" ht="16.5" spans="1:4">
      <c r="A4" s="75">
        <v>10</v>
      </c>
      <c r="B4" s="104" t="s">
        <v>108</v>
      </c>
      <c r="C4" s="18" t="s">
        <v>109</v>
      </c>
      <c r="D4" s="106"/>
    </row>
    <row r="5" ht="16.5" spans="1:4">
      <c r="A5" s="75">
        <v>100</v>
      </c>
      <c r="B5" s="17" t="s">
        <v>110</v>
      </c>
      <c r="C5" s="18" t="s">
        <v>109</v>
      </c>
      <c r="D5" s="106"/>
    </row>
    <row r="6" ht="16.5" spans="1:4">
      <c r="A6" s="75">
        <v>200</v>
      </c>
      <c r="B6" s="17" t="s">
        <v>111</v>
      </c>
      <c r="C6" s="18" t="s">
        <v>109</v>
      </c>
      <c r="D6" s="106"/>
    </row>
  </sheetData>
  <mergeCells count="1">
    <mergeCell ref="D3:D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2"/>
  <sheetViews>
    <sheetView tabSelected="1" zoomScale="130" zoomScaleNormal="130" workbookViewId="0">
      <pane ySplit="1" topLeftCell="A4" activePane="bottomLeft" state="frozen"/>
      <selection/>
      <selection pane="bottomLeft" activeCell="E10" sqref="E10"/>
    </sheetView>
  </sheetViews>
  <sheetFormatPr defaultColWidth="9" defaultRowHeight="18.75" outlineLevelCol="4"/>
  <cols>
    <col min="1" max="1" width="9.13333333333333" style="98" customWidth="1"/>
    <col min="2" max="2" width="41" style="98" customWidth="1"/>
    <col min="3" max="3" width="21.3833333333333" style="98" customWidth="1"/>
    <col min="4" max="4" width="25.1333333333333" style="98" customWidth="1"/>
    <col min="5" max="5" width="36" style="98" customWidth="1"/>
    <col min="6" max="16384" width="9" style="98"/>
  </cols>
  <sheetData>
    <row r="1" s="98" customFormat="1" spans="1:5">
      <c r="A1" s="99" t="s">
        <v>45</v>
      </c>
      <c r="B1" s="99" t="s">
        <v>46</v>
      </c>
      <c r="C1" s="99" t="s">
        <v>47</v>
      </c>
      <c r="D1" s="99" t="s">
        <v>48</v>
      </c>
      <c r="E1" s="99" t="s">
        <v>112</v>
      </c>
    </row>
    <row r="2" s="98" customFormat="1" ht="37.5" spans="1:5">
      <c r="A2" s="100">
        <v>501</v>
      </c>
      <c r="B2" s="100" t="s">
        <v>51</v>
      </c>
      <c r="C2" s="100" t="s">
        <v>52</v>
      </c>
      <c r="D2" s="100" t="s">
        <v>53</v>
      </c>
      <c r="E2" s="101" t="s">
        <v>113</v>
      </c>
    </row>
    <row r="3" s="98" customFormat="1" ht="112.5" spans="1:5">
      <c r="A3" s="100">
        <v>502</v>
      </c>
      <c r="B3" s="100" t="s">
        <v>56</v>
      </c>
      <c r="C3" s="100" t="s">
        <v>52</v>
      </c>
      <c r="D3" s="100" t="s">
        <v>57</v>
      </c>
      <c r="E3" s="101" t="s">
        <v>114</v>
      </c>
    </row>
    <row r="4" spans="1:5">
      <c r="A4" s="100">
        <v>503</v>
      </c>
      <c r="B4" s="100" t="s">
        <v>60</v>
      </c>
      <c r="C4" s="100" t="s">
        <v>61</v>
      </c>
      <c r="D4" s="100" t="s">
        <v>62</v>
      </c>
      <c r="E4" s="101"/>
    </row>
    <row r="5" spans="1:5">
      <c r="A5" s="100">
        <v>504</v>
      </c>
      <c r="B5" s="100" t="s">
        <v>70</v>
      </c>
      <c r="C5" s="100" t="s">
        <v>61</v>
      </c>
      <c r="D5" s="100" t="s">
        <v>71</v>
      </c>
      <c r="E5" s="101"/>
    </row>
    <row r="6" spans="1:5">
      <c r="A6" s="100">
        <v>505</v>
      </c>
      <c r="B6" s="100" t="s">
        <v>78</v>
      </c>
      <c r="C6" s="100" t="s">
        <v>61</v>
      </c>
      <c r="D6" s="100" t="s">
        <v>79</v>
      </c>
      <c r="E6" s="101"/>
    </row>
    <row r="7" spans="1:5">
      <c r="A7" s="100">
        <v>506</v>
      </c>
      <c r="B7" s="100" t="s">
        <v>80</v>
      </c>
      <c r="C7" s="100" t="s">
        <v>61</v>
      </c>
      <c r="D7" s="100" t="s">
        <v>81</v>
      </c>
      <c r="E7" s="101"/>
    </row>
    <row r="8" spans="1:5">
      <c r="A8" s="100">
        <v>507</v>
      </c>
      <c r="B8" s="100" t="s">
        <v>82</v>
      </c>
      <c r="C8" s="100" t="s">
        <v>64</v>
      </c>
      <c r="D8" s="100" t="s">
        <v>83</v>
      </c>
      <c r="E8" s="101"/>
    </row>
    <row r="9" ht="75" spans="1:5">
      <c r="A9" s="100">
        <v>508</v>
      </c>
      <c r="B9" s="100" t="s">
        <v>84</v>
      </c>
      <c r="C9" s="100" t="s">
        <v>64</v>
      </c>
      <c r="D9" s="100" t="s">
        <v>85</v>
      </c>
      <c r="E9" s="101" t="s">
        <v>115</v>
      </c>
    </row>
    <row r="10" spans="1:5">
      <c r="A10" s="100">
        <v>509</v>
      </c>
      <c r="B10" s="100" t="s">
        <v>86</v>
      </c>
      <c r="C10" s="100" t="s">
        <v>87</v>
      </c>
      <c r="D10" s="100" t="s">
        <v>116</v>
      </c>
      <c r="E10" s="101"/>
    </row>
    <row r="11" spans="1:5">
      <c r="A11" s="100">
        <v>511</v>
      </c>
      <c r="B11" s="100" t="s">
        <v>117</v>
      </c>
      <c r="C11" s="100" t="s">
        <v>64</v>
      </c>
      <c r="D11" s="100" t="s">
        <v>118</v>
      </c>
      <c r="E11" s="101"/>
    </row>
    <row r="12" spans="1:5">
      <c r="A12" s="100">
        <v>512</v>
      </c>
      <c r="B12" s="100" t="s">
        <v>119</v>
      </c>
      <c r="C12" s="100" t="s">
        <v>61</v>
      </c>
      <c r="D12" s="100" t="s">
        <v>120</v>
      </c>
      <c r="E12" s="101"/>
    </row>
    <row r="13" spans="1:5">
      <c r="A13" s="100">
        <v>513</v>
      </c>
      <c r="B13" s="100" t="s">
        <v>121</v>
      </c>
      <c r="C13" s="100" t="s">
        <v>64</v>
      </c>
      <c r="D13" s="100" t="s">
        <v>122</v>
      </c>
      <c r="E13" s="101"/>
    </row>
    <row r="14" spans="1:5">
      <c r="A14" s="100">
        <v>514</v>
      </c>
      <c r="B14" s="100" t="s">
        <v>123</v>
      </c>
      <c r="C14" s="100" t="s">
        <v>61</v>
      </c>
      <c r="D14" s="100" t="s">
        <v>124</v>
      </c>
      <c r="E14" s="101"/>
    </row>
    <row r="15" ht="56.25" spans="1:5">
      <c r="A15" s="100">
        <v>516</v>
      </c>
      <c r="B15" s="100" t="s">
        <v>63</v>
      </c>
      <c r="C15" s="100" t="s">
        <v>64</v>
      </c>
      <c r="D15" s="100" t="s">
        <v>65</v>
      </c>
      <c r="E15" s="101" t="s">
        <v>125</v>
      </c>
    </row>
    <row r="16" spans="1:5">
      <c r="A16" s="100">
        <v>517</v>
      </c>
      <c r="B16" s="100" t="s">
        <v>66</v>
      </c>
      <c r="C16" s="100" t="s">
        <v>61</v>
      </c>
      <c r="D16" s="100" t="s">
        <v>67</v>
      </c>
      <c r="E16" s="101"/>
    </row>
    <row r="17" spans="1:5">
      <c r="A17" s="100">
        <v>523</v>
      </c>
      <c r="B17" s="100" t="s">
        <v>93</v>
      </c>
      <c r="C17" s="100" t="s">
        <v>61</v>
      </c>
      <c r="D17" s="100" t="s">
        <v>94</v>
      </c>
      <c r="E17" s="101"/>
    </row>
    <row r="18" spans="1:5">
      <c r="A18" s="100">
        <v>524</v>
      </c>
      <c r="B18" s="100" t="s">
        <v>95</v>
      </c>
      <c r="C18" s="100" t="s">
        <v>61</v>
      </c>
      <c r="D18" s="100" t="s">
        <v>96</v>
      </c>
      <c r="E18" s="101"/>
    </row>
    <row r="19" ht="37.5" spans="1:5">
      <c r="A19" s="100">
        <v>525</v>
      </c>
      <c r="B19" s="100" t="s">
        <v>97</v>
      </c>
      <c r="C19" s="100" t="s">
        <v>64</v>
      </c>
      <c r="D19" s="100" t="s">
        <v>98</v>
      </c>
      <c r="E19" s="101" t="s">
        <v>126</v>
      </c>
    </row>
    <row r="20" ht="37.5" spans="1:5">
      <c r="A20" s="100">
        <v>526</v>
      </c>
      <c r="B20" s="100" t="s">
        <v>99</v>
      </c>
      <c r="C20" s="100" t="s">
        <v>64</v>
      </c>
      <c r="D20" s="100" t="s">
        <v>100</v>
      </c>
      <c r="E20" s="101" t="s">
        <v>126</v>
      </c>
    </row>
    <row r="21" spans="1:5">
      <c r="A21" s="100">
        <v>527</v>
      </c>
      <c r="B21" s="100" t="s">
        <v>72</v>
      </c>
      <c r="C21" s="100" t="s">
        <v>61</v>
      </c>
      <c r="D21" s="100" t="s">
        <v>73</v>
      </c>
      <c r="E21" s="101"/>
    </row>
    <row r="22" spans="1:5">
      <c r="A22" s="100">
        <v>528</v>
      </c>
      <c r="B22" s="100" t="s">
        <v>74</v>
      </c>
      <c r="C22" s="100" t="s">
        <v>61</v>
      </c>
      <c r="D22" s="100" t="s">
        <v>75</v>
      </c>
      <c r="E22" s="101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"/>
  <sheetViews>
    <sheetView zoomScale="190" zoomScaleNormal="190" workbookViewId="0">
      <pane ySplit="1" topLeftCell="A2" activePane="bottomLeft" state="frozen"/>
      <selection/>
      <selection pane="bottomLeft" activeCell="B6" sqref="B6"/>
    </sheetView>
  </sheetViews>
  <sheetFormatPr defaultColWidth="9" defaultRowHeight="13.5" outlineLevelRow="3" outlineLevelCol="2"/>
  <cols>
    <col min="1" max="1" width="20.85" customWidth="1"/>
    <col min="2" max="2" width="50.9333333333333" customWidth="1"/>
    <col min="3" max="3" width="39.4" customWidth="1"/>
  </cols>
  <sheetData>
    <row r="1" spans="1:3">
      <c r="A1" s="93" t="s">
        <v>127</v>
      </c>
      <c r="B1" s="93" t="s">
        <v>128</v>
      </c>
      <c r="C1" s="94" t="s">
        <v>2</v>
      </c>
    </row>
    <row r="2" ht="40.5" spans="1:3">
      <c r="A2" s="95" t="s">
        <v>58</v>
      </c>
      <c r="B2" s="95" t="s">
        <v>129</v>
      </c>
      <c r="C2" s="96" t="s">
        <v>130</v>
      </c>
    </row>
    <row r="3" spans="1:3">
      <c r="A3" s="95" t="s">
        <v>131</v>
      </c>
      <c r="B3" s="97" t="s">
        <v>132</v>
      </c>
      <c r="C3" s="97" t="s">
        <v>133</v>
      </c>
    </row>
    <row r="4" spans="1:3">
      <c r="A4" s="95" t="s">
        <v>134</v>
      </c>
      <c r="B4" s="97" t="s">
        <v>135</v>
      </c>
      <c r="C4" s="97" t="s">
        <v>136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20"/>
  <sheetViews>
    <sheetView workbookViewId="0">
      <pane ySplit="1" topLeftCell="A96" activePane="bottomLeft" state="frozen"/>
      <selection/>
      <selection pane="bottomLeft" activeCell="B114" sqref="B114"/>
    </sheetView>
  </sheetViews>
  <sheetFormatPr defaultColWidth="9" defaultRowHeight="13.5"/>
  <cols>
    <col min="1" max="1" width="106.5" customWidth="1"/>
    <col min="2" max="2" width="54.8916666666667" customWidth="1"/>
    <col min="3" max="3" width="5.95" customWidth="1"/>
    <col min="4" max="4" width="14.325" customWidth="1"/>
    <col min="5" max="5" width="21.5083333333333" customWidth="1"/>
  </cols>
  <sheetData>
    <row r="1" spans="1:5">
      <c r="A1" s="77" t="s">
        <v>137</v>
      </c>
      <c r="B1" s="77" t="s">
        <v>2</v>
      </c>
      <c r="C1" s="77" t="s">
        <v>138</v>
      </c>
      <c r="D1" s="77" t="s">
        <v>139</v>
      </c>
      <c r="E1" s="77" t="s">
        <v>140</v>
      </c>
    </row>
    <row r="2" s="76" customFormat="1" ht="18.75" spans="1:5">
      <c r="A2" s="83" t="s">
        <v>141</v>
      </c>
      <c r="B2" s="84"/>
      <c r="C2" s="84"/>
      <c r="D2" s="84"/>
      <c r="E2" s="85"/>
    </row>
    <row r="3" s="76" customFormat="1" ht="18.75" spans="1:5">
      <c r="A3" s="86" t="s">
        <v>142</v>
      </c>
      <c r="B3" s="86" t="s">
        <v>143</v>
      </c>
      <c r="C3" s="86" t="s">
        <v>144</v>
      </c>
      <c r="D3" s="86" t="s">
        <v>145</v>
      </c>
      <c r="E3" s="87" t="s">
        <v>146</v>
      </c>
    </row>
    <row r="4" s="76" customFormat="1" ht="18.75" spans="1:5">
      <c r="A4" s="83" t="s">
        <v>147</v>
      </c>
      <c r="B4" s="84"/>
      <c r="C4" s="84"/>
      <c r="D4" s="84"/>
      <c r="E4" s="85"/>
    </row>
    <row r="5" s="76" customFormat="1" ht="18.75" spans="1:5">
      <c r="A5" s="84" t="s">
        <v>148</v>
      </c>
      <c r="B5" s="84" t="s">
        <v>149</v>
      </c>
      <c r="C5" s="84" t="s">
        <v>150</v>
      </c>
      <c r="D5" s="84" t="s">
        <v>151</v>
      </c>
      <c r="E5" s="85" t="s">
        <v>152</v>
      </c>
    </row>
    <row r="6" s="76" customFormat="1" ht="18.75" spans="1:5">
      <c r="A6" s="83" t="s">
        <v>153</v>
      </c>
      <c r="B6" s="84"/>
      <c r="C6" s="84"/>
      <c r="D6" s="84"/>
      <c r="E6" s="85"/>
    </row>
    <row r="7" s="76" customFormat="1" ht="18.75" spans="1:5">
      <c r="A7" s="84" t="s">
        <v>154</v>
      </c>
      <c r="B7" s="84" t="s">
        <v>155</v>
      </c>
      <c r="C7" s="84" t="s">
        <v>150</v>
      </c>
      <c r="D7" s="84" t="s">
        <v>151</v>
      </c>
      <c r="E7" s="85" t="s">
        <v>156</v>
      </c>
    </row>
    <row r="8" s="76" customFormat="1" ht="18.75" spans="1:5">
      <c r="A8" s="83" t="s">
        <v>157</v>
      </c>
      <c r="B8" s="84"/>
      <c r="C8" s="84"/>
      <c r="D8" s="84"/>
      <c r="E8" s="85"/>
    </row>
    <row r="9" s="76" customFormat="1" ht="18.75" spans="1:5">
      <c r="A9" s="84" t="s">
        <v>158</v>
      </c>
      <c r="B9" s="84" t="s">
        <v>57</v>
      </c>
      <c r="C9" s="84" t="s">
        <v>150</v>
      </c>
      <c r="D9" s="84" t="s">
        <v>151</v>
      </c>
      <c r="E9" s="85" t="s">
        <v>156</v>
      </c>
    </row>
    <row r="10" s="76" customFormat="1" ht="18.75" spans="1:5">
      <c r="A10" s="83" t="s">
        <v>59</v>
      </c>
      <c r="B10" s="84"/>
      <c r="C10" s="84"/>
      <c r="D10" s="84"/>
      <c r="E10" s="85"/>
    </row>
    <row r="11" s="76" customFormat="1" ht="18.75" spans="1:5">
      <c r="A11" s="86" t="s">
        <v>159</v>
      </c>
      <c r="B11" s="86" t="s">
        <v>160</v>
      </c>
      <c r="C11" s="86" t="s">
        <v>144</v>
      </c>
      <c r="D11" s="86" t="s">
        <v>145</v>
      </c>
      <c r="E11" s="87" t="s">
        <v>146</v>
      </c>
    </row>
    <row r="12" s="76" customFormat="1" ht="18.75" spans="1:5">
      <c r="A12" s="86" t="s">
        <v>161</v>
      </c>
      <c r="B12" s="86" t="s">
        <v>162</v>
      </c>
      <c r="C12" s="86" t="s">
        <v>144</v>
      </c>
      <c r="D12" s="86" t="s">
        <v>145</v>
      </c>
      <c r="E12" s="87" t="s">
        <v>156</v>
      </c>
    </row>
    <row r="13" s="76" customFormat="1" ht="18.75" spans="1:5">
      <c r="A13" s="86" t="s">
        <v>163</v>
      </c>
      <c r="B13" s="86" t="s">
        <v>164</v>
      </c>
      <c r="C13" s="86" t="s">
        <v>144</v>
      </c>
      <c r="D13" s="86" t="s">
        <v>145</v>
      </c>
      <c r="E13" s="87" t="s">
        <v>152</v>
      </c>
    </row>
    <row r="14" s="76" customFormat="1" ht="18.75" spans="1:5">
      <c r="A14" s="86" t="s">
        <v>165</v>
      </c>
      <c r="B14" s="86" t="s">
        <v>166</v>
      </c>
      <c r="C14" s="86" t="s">
        <v>144</v>
      </c>
      <c r="D14" s="86" t="s">
        <v>145</v>
      </c>
      <c r="E14" s="87" t="s">
        <v>156</v>
      </c>
    </row>
    <row r="15" s="76" customFormat="1" ht="18.75" spans="1:5">
      <c r="A15" s="84" t="s">
        <v>167</v>
      </c>
      <c r="B15" s="84" t="s">
        <v>168</v>
      </c>
      <c r="C15" s="84" t="s">
        <v>150</v>
      </c>
      <c r="D15" s="84" t="s">
        <v>151</v>
      </c>
      <c r="E15" s="85" t="s">
        <v>146</v>
      </c>
    </row>
    <row r="16" s="76" customFormat="1" ht="18.75" spans="1:5">
      <c r="A16" s="84" t="s">
        <v>169</v>
      </c>
      <c r="B16" s="84" t="s">
        <v>170</v>
      </c>
      <c r="C16" s="84" t="s">
        <v>150</v>
      </c>
      <c r="D16" s="84" t="s">
        <v>151</v>
      </c>
      <c r="E16" s="85" t="s">
        <v>156</v>
      </c>
    </row>
    <row r="17" s="76" customFormat="1" ht="18.75" spans="1:5">
      <c r="A17" s="84" t="s">
        <v>171</v>
      </c>
      <c r="B17" s="84" t="s">
        <v>164</v>
      </c>
      <c r="C17" s="84" t="s">
        <v>150</v>
      </c>
      <c r="D17" s="84" t="s">
        <v>151</v>
      </c>
      <c r="E17" s="85" t="s">
        <v>152</v>
      </c>
    </row>
    <row r="18" s="76" customFormat="1" ht="18.75" spans="1:5">
      <c r="A18" s="84" t="s">
        <v>172</v>
      </c>
      <c r="B18" s="84" t="s">
        <v>166</v>
      </c>
      <c r="C18" s="84" t="s">
        <v>150</v>
      </c>
      <c r="D18" s="84" t="s">
        <v>151</v>
      </c>
      <c r="E18" s="85" t="s">
        <v>156</v>
      </c>
    </row>
    <row r="19" s="76" customFormat="1" ht="18.75" spans="1:5">
      <c r="A19" s="83" t="s">
        <v>173</v>
      </c>
      <c r="B19" s="84"/>
      <c r="C19" s="84"/>
      <c r="D19" s="84"/>
      <c r="E19" s="85"/>
    </row>
    <row r="20" s="76" customFormat="1" ht="18.75" spans="1:5">
      <c r="A20" s="84" t="s">
        <v>174</v>
      </c>
      <c r="B20" s="84" t="s">
        <v>175</v>
      </c>
      <c r="C20" s="84" t="s">
        <v>150</v>
      </c>
      <c r="D20" s="84" t="s">
        <v>151</v>
      </c>
      <c r="E20" s="85" t="s">
        <v>146</v>
      </c>
    </row>
    <row r="21" s="76" customFormat="1" ht="18.75" spans="1:5">
      <c r="A21" s="84" t="s">
        <v>172</v>
      </c>
      <c r="B21" s="84" t="s">
        <v>166</v>
      </c>
      <c r="C21" s="84" t="s">
        <v>150</v>
      </c>
      <c r="D21" s="84" t="s">
        <v>151</v>
      </c>
      <c r="E21" s="85" t="s">
        <v>156</v>
      </c>
    </row>
    <row r="22" s="76" customFormat="1" ht="18.75" spans="1:5">
      <c r="A22" s="84" t="s">
        <v>171</v>
      </c>
      <c r="B22" s="84" t="s">
        <v>164</v>
      </c>
      <c r="C22" s="84" t="s">
        <v>150</v>
      </c>
      <c r="D22" s="84" t="s">
        <v>151</v>
      </c>
      <c r="E22" s="85" t="s">
        <v>152</v>
      </c>
    </row>
    <row r="23" s="76" customFormat="1" ht="18.75" spans="1:5">
      <c r="A23" s="86" t="s">
        <v>176</v>
      </c>
      <c r="B23" s="86" t="s">
        <v>177</v>
      </c>
      <c r="C23" s="86" t="s">
        <v>144</v>
      </c>
      <c r="D23" s="86" t="s">
        <v>145</v>
      </c>
      <c r="E23" s="87" t="s">
        <v>146</v>
      </c>
    </row>
    <row r="24" s="76" customFormat="1" ht="18.75" spans="1:5">
      <c r="A24" s="83" t="s">
        <v>69</v>
      </c>
      <c r="B24" s="84"/>
      <c r="C24" s="84"/>
      <c r="D24" s="84"/>
      <c r="E24" s="85"/>
    </row>
    <row r="25" s="76" customFormat="1" ht="18.75" spans="1:5">
      <c r="A25" s="84" t="s">
        <v>178</v>
      </c>
      <c r="B25" s="84" t="s">
        <v>179</v>
      </c>
      <c r="C25" s="84" t="s">
        <v>150</v>
      </c>
      <c r="D25" s="84" t="s">
        <v>151</v>
      </c>
      <c r="E25" s="85" t="s">
        <v>146</v>
      </c>
    </row>
    <row r="26" s="76" customFormat="1" ht="18.75" spans="1:5">
      <c r="A26" s="84" t="s">
        <v>180</v>
      </c>
      <c r="B26" s="84" t="s">
        <v>181</v>
      </c>
      <c r="C26" s="84" t="s">
        <v>150</v>
      </c>
      <c r="D26" s="84" t="s">
        <v>151</v>
      </c>
      <c r="E26" s="85" t="s">
        <v>152</v>
      </c>
    </row>
    <row r="27" s="76" customFormat="1" ht="18.75" spans="1:5">
      <c r="A27" s="84"/>
      <c r="B27" s="84" t="s">
        <v>182</v>
      </c>
      <c r="C27" s="84" t="s">
        <v>150</v>
      </c>
      <c r="D27" s="84" t="s">
        <v>151</v>
      </c>
      <c r="E27" s="85" t="s">
        <v>152</v>
      </c>
    </row>
    <row r="28" s="76" customFormat="1" ht="18.75" spans="1:5">
      <c r="A28" s="84"/>
      <c r="B28" s="84" t="s">
        <v>183</v>
      </c>
      <c r="C28" s="84" t="s">
        <v>150</v>
      </c>
      <c r="D28" s="84" t="s">
        <v>151</v>
      </c>
      <c r="E28" s="85" t="s">
        <v>152</v>
      </c>
    </row>
    <row r="29" s="82" customFormat="1" ht="18.75" spans="1:5">
      <c r="A29" s="88" t="s">
        <v>184</v>
      </c>
      <c r="B29" s="88" t="s">
        <v>185</v>
      </c>
      <c r="C29" s="88" t="s">
        <v>144</v>
      </c>
      <c r="D29" s="88" t="s">
        <v>145</v>
      </c>
      <c r="E29" s="89" t="s">
        <v>152</v>
      </c>
    </row>
    <row r="30" s="82" customFormat="1" ht="18.75" spans="1:5">
      <c r="A30" s="88" t="s">
        <v>186</v>
      </c>
      <c r="B30" s="88" t="s">
        <v>187</v>
      </c>
      <c r="C30" s="88" t="s">
        <v>144</v>
      </c>
      <c r="D30" s="88" t="s">
        <v>145</v>
      </c>
      <c r="E30" s="89" t="s">
        <v>152</v>
      </c>
    </row>
    <row r="31" s="82" customFormat="1" ht="18.75" spans="1:5">
      <c r="A31" s="88" t="s">
        <v>188</v>
      </c>
      <c r="B31" s="88" t="s">
        <v>189</v>
      </c>
      <c r="C31" s="88" t="s">
        <v>144</v>
      </c>
      <c r="D31" s="88" t="s">
        <v>145</v>
      </c>
      <c r="E31" s="89" t="s">
        <v>156</v>
      </c>
    </row>
    <row r="32" s="82" customFormat="1" ht="18.75" spans="1:5">
      <c r="A32" s="88" t="s">
        <v>190</v>
      </c>
      <c r="B32" s="88" t="s">
        <v>191</v>
      </c>
      <c r="C32" s="88" t="s">
        <v>144</v>
      </c>
      <c r="D32" s="88" t="s">
        <v>145</v>
      </c>
      <c r="E32" s="89" t="s">
        <v>156</v>
      </c>
    </row>
    <row r="33" s="76" customFormat="1" ht="18.75" spans="1:5">
      <c r="A33" s="86" t="s">
        <v>192</v>
      </c>
      <c r="B33" s="86" t="s">
        <v>193</v>
      </c>
      <c r="C33" s="86" t="s">
        <v>144</v>
      </c>
      <c r="D33" s="86" t="s">
        <v>145</v>
      </c>
      <c r="E33" s="87" t="s">
        <v>146</v>
      </c>
    </row>
    <row r="34" s="76" customFormat="1" ht="18.75" spans="1:5">
      <c r="A34" s="83" t="s">
        <v>194</v>
      </c>
      <c r="B34" s="84"/>
      <c r="C34" s="84"/>
      <c r="D34" s="84"/>
      <c r="E34" s="85"/>
    </row>
    <row r="35" s="76" customFormat="1" ht="18.75" spans="1:5">
      <c r="A35" s="84" t="s">
        <v>195</v>
      </c>
      <c r="B35" s="84" t="s">
        <v>196</v>
      </c>
      <c r="C35" s="84" t="s">
        <v>150</v>
      </c>
      <c r="D35" s="84" t="s">
        <v>151</v>
      </c>
      <c r="E35" s="85" t="s">
        <v>146</v>
      </c>
    </row>
    <row r="36" s="76" customFormat="1" ht="18.75" spans="1:5">
      <c r="A36" s="84" t="s">
        <v>197</v>
      </c>
      <c r="B36" s="84" t="s">
        <v>181</v>
      </c>
      <c r="C36" s="84" t="s">
        <v>150</v>
      </c>
      <c r="D36" s="84" t="s">
        <v>151</v>
      </c>
      <c r="E36" s="85" t="s">
        <v>152</v>
      </c>
    </row>
    <row r="37" s="76" customFormat="1" ht="18.75" spans="1:5">
      <c r="A37" s="84" t="s">
        <v>198</v>
      </c>
      <c r="B37" s="84" t="s">
        <v>199</v>
      </c>
      <c r="C37" s="84" t="s">
        <v>150</v>
      </c>
      <c r="D37" s="84" t="s">
        <v>151</v>
      </c>
      <c r="E37" s="85" t="s">
        <v>152</v>
      </c>
    </row>
    <row r="38" s="76" customFormat="1" ht="18.75" spans="1:5">
      <c r="A38" s="84" t="s">
        <v>200</v>
      </c>
      <c r="B38" s="84" t="s">
        <v>201</v>
      </c>
      <c r="C38" s="84" t="s">
        <v>150</v>
      </c>
      <c r="D38" s="84" t="s">
        <v>151</v>
      </c>
      <c r="E38" s="85" t="s">
        <v>156</v>
      </c>
    </row>
    <row r="39" s="76" customFormat="1" ht="18.75" spans="1:5">
      <c r="A39" s="84" t="s">
        <v>202</v>
      </c>
      <c r="B39" s="84" t="s">
        <v>85</v>
      </c>
      <c r="C39" s="84" t="s">
        <v>150</v>
      </c>
      <c r="D39" s="84" t="s">
        <v>151</v>
      </c>
      <c r="E39" s="85" t="s">
        <v>156</v>
      </c>
    </row>
    <row r="40" s="76" customFormat="1" ht="18.75" spans="1:5">
      <c r="A40" s="84" t="s">
        <v>203</v>
      </c>
      <c r="B40" s="84" t="s">
        <v>204</v>
      </c>
      <c r="C40" s="84" t="s">
        <v>150</v>
      </c>
      <c r="D40" s="84" t="s">
        <v>151</v>
      </c>
      <c r="E40" s="85" t="s">
        <v>156</v>
      </c>
    </row>
    <row r="41" s="76" customFormat="1" ht="18.75" spans="1:5">
      <c r="A41" s="84" t="s">
        <v>205</v>
      </c>
      <c r="B41" s="84" t="s">
        <v>206</v>
      </c>
      <c r="C41" s="84" t="s">
        <v>150</v>
      </c>
      <c r="D41" s="84" t="s">
        <v>151</v>
      </c>
      <c r="E41" s="85" t="s">
        <v>156</v>
      </c>
    </row>
    <row r="42" s="76" customFormat="1" ht="18.75" spans="1:5">
      <c r="A42" s="84" t="s">
        <v>207</v>
      </c>
      <c r="B42" s="84" t="s">
        <v>208</v>
      </c>
      <c r="C42" s="84" t="s">
        <v>150</v>
      </c>
      <c r="D42" s="84" t="s">
        <v>151</v>
      </c>
      <c r="E42" s="85" t="s">
        <v>156</v>
      </c>
    </row>
    <row r="43" s="76" customFormat="1" ht="18.75" spans="1:5">
      <c r="A43" s="84" t="s">
        <v>209</v>
      </c>
      <c r="B43" s="84" t="s">
        <v>210</v>
      </c>
      <c r="C43" s="84" t="s">
        <v>150</v>
      </c>
      <c r="D43" s="84" t="s">
        <v>151</v>
      </c>
      <c r="E43" s="85" t="s">
        <v>156</v>
      </c>
    </row>
    <row r="44" s="76" customFormat="1" ht="18.75" spans="1:5">
      <c r="A44" s="84" t="s">
        <v>211</v>
      </c>
      <c r="B44" s="84" t="s">
        <v>212</v>
      </c>
      <c r="C44" s="84" t="s">
        <v>150</v>
      </c>
      <c r="D44" s="84" t="s">
        <v>151</v>
      </c>
      <c r="E44" s="85" t="s">
        <v>156</v>
      </c>
    </row>
    <row r="45" s="76" customFormat="1" ht="18.75" spans="1:5">
      <c r="A45" s="84" t="s">
        <v>213</v>
      </c>
      <c r="B45" s="84" t="s">
        <v>214</v>
      </c>
      <c r="C45" s="84" t="s">
        <v>150</v>
      </c>
      <c r="D45" s="84" t="s">
        <v>151</v>
      </c>
      <c r="E45" s="85" t="s">
        <v>156</v>
      </c>
    </row>
    <row r="46" s="76" customFormat="1" ht="18.75" spans="1:5">
      <c r="A46" s="84" t="s">
        <v>215</v>
      </c>
      <c r="B46" s="84" t="s">
        <v>216</v>
      </c>
      <c r="C46" s="84" t="s">
        <v>150</v>
      </c>
      <c r="D46" s="84" t="s">
        <v>151</v>
      </c>
      <c r="E46" s="85" t="s">
        <v>156</v>
      </c>
    </row>
    <row r="47" s="76" customFormat="1" ht="18.75" spans="1:5">
      <c r="A47" s="84" t="s">
        <v>217</v>
      </c>
      <c r="B47" s="84" t="s">
        <v>218</v>
      </c>
      <c r="C47" s="84" t="s">
        <v>150</v>
      </c>
      <c r="D47" s="84" t="s">
        <v>151</v>
      </c>
      <c r="E47" s="85" t="s">
        <v>156</v>
      </c>
    </row>
    <row r="48" s="76" customFormat="1" ht="18.75" spans="1:5">
      <c r="A48" s="84" t="s">
        <v>219</v>
      </c>
      <c r="B48" s="84" t="s">
        <v>220</v>
      </c>
      <c r="C48" s="84" t="s">
        <v>150</v>
      </c>
      <c r="D48" s="84" t="s">
        <v>151</v>
      </c>
      <c r="E48" s="85" t="s">
        <v>156</v>
      </c>
    </row>
    <row r="49" s="76" customFormat="1" ht="18.75" spans="1:5">
      <c r="A49" s="84" t="s">
        <v>221</v>
      </c>
      <c r="B49" s="84" t="s">
        <v>222</v>
      </c>
      <c r="C49" s="84" t="s">
        <v>150</v>
      </c>
      <c r="D49" s="84" t="s">
        <v>151</v>
      </c>
      <c r="E49" s="85" t="s">
        <v>156</v>
      </c>
    </row>
    <row r="50" s="76" customFormat="1" ht="18.75" spans="1:5">
      <c r="A50" s="84" t="s">
        <v>223</v>
      </c>
      <c r="B50" s="84" t="s">
        <v>224</v>
      </c>
      <c r="C50" s="84" t="s">
        <v>150</v>
      </c>
      <c r="D50" s="84" t="s">
        <v>151</v>
      </c>
      <c r="E50" s="85" t="s">
        <v>156</v>
      </c>
    </row>
    <row r="51" s="76" customFormat="1" ht="18.75" spans="1:5">
      <c r="A51" s="84" t="s">
        <v>225</v>
      </c>
      <c r="B51" s="84" t="s">
        <v>226</v>
      </c>
      <c r="C51" s="84" t="s">
        <v>150</v>
      </c>
      <c r="D51" s="84" t="s">
        <v>151</v>
      </c>
      <c r="E51" s="85" t="s">
        <v>156</v>
      </c>
    </row>
    <row r="52" s="76" customFormat="1" ht="18.75" spans="1:5">
      <c r="A52" s="84" t="s">
        <v>227</v>
      </c>
      <c r="B52" s="84" t="s">
        <v>228</v>
      </c>
      <c r="C52" s="84" t="s">
        <v>150</v>
      </c>
      <c r="D52" s="84" t="s">
        <v>151</v>
      </c>
      <c r="E52" s="85" t="s">
        <v>156</v>
      </c>
    </row>
    <row r="53" s="76" customFormat="1" ht="18.75" spans="1:5">
      <c r="A53" s="84" t="s">
        <v>229</v>
      </c>
      <c r="B53" s="84" t="s">
        <v>230</v>
      </c>
      <c r="C53" s="84" t="s">
        <v>150</v>
      </c>
      <c r="D53" s="84" t="s">
        <v>151</v>
      </c>
      <c r="E53" s="85" t="s">
        <v>156</v>
      </c>
    </row>
    <row r="54" s="76" customFormat="1" ht="18.75" spans="1:5">
      <c r="A54" s="84" t="s">
        <v>231</v>
      </c>
      <c r="B54" s="84" t="s">
        <v>232</v>
      </c>
      <c r="C54" s="84" t="s">
        <v>150</v>
      </c>
      <c r="D54" s="84" t="s">
        <v>151</v>
      </c>
      <c r="E54" s="85" t="s">
        <v>156</v>
      </c>
    </row>
    <row r="55" s="76" customFormat="1" ht="18.75" spans="1:5">
      <c r="A55" s="84" t="s">
        <v>233</v>
      </c>
      <c r="B55" s="84" t="s">
        <v>234</v>
      </c>
      <c r="C55" s="84" t="s">
        <v>150</v>
      </c>
      <c r="D55" s="84" t="s">
        <v>151</v>
      </c>
      <c r="E55" s="85" t="s">
        <v>156</v>
      </c>
    </row>
    <row r="56" s="76" customFormat="1" ht="18.75" spans="1:5">
      <c r="A56" s="84" t="s">
        <v>235</v>
      </c>
      <c r="B56" s="84" t="s">
        <v>236</v>
      </c>
      <c r="C56" s="84" t="s">
        <v>150</v>
      </c>
      <c r="D56" s="84" t="s">
        <v>151</v>
      </c>
      <c r="E56" s="85" t="s">
        <v>156</v>
      </c>
    </row>
    <row r="57" s="76" customFormat="1" ht="18.75" spans="1:5">
      <c r="A57" s="84" t="s">
        <v>237</v>
      </c>
      <c r="B57" s="84" t="s">
        <v>238</v>
      </c>
      <c r="C57" s="84" t="s">
        <v>150</v>
      </c>
      <c r="D57" s="84" t="s">
        <v>151</v>
      </c>
      <c r="E57" s="85" t="s">
        <v>156</v>
      </c>
    </row>
    <row r="58" s="76" customFormat="1" ht="18.75" spans="1:5">
      <c r="A58" s="84" t="s">
        <v>239</v>
      </c>
      <c r="B58" s="84" t="s">
        <v>240</v>
      </c>
      <c r="C58" s="84" t="s">
        <v>150</v>
      </c>
      <c r="D58" s="84" t="s">
        <v>151</v>
      </c>
      <c r="E58" s="85" t="s">
        <v>156</v>
      </c>
    </row>
    <row r="59" s="76" customFormat="1" ht="18.75" spans="1:5">
      <c r="A59" s="84" t="s">
        <v>241</v>
      </c>
      <c r="B59" s="84" t="s">
        <v>242</v>
      </c>
      <c r="C59" s="84" t="s">
        <v>150</v>
      </c>
      <c r="D59" s="84" t="s">
        <v>151</v>
      </c>
      <c r="E59" s="85" t="s">
        <v>156</v>
      </c>
    </row>
    <row r="60" s="76" customFormat="1" ht="18.75" spans="1:5">
      <c r="A60" s="84" t="s">
        <v>243</v>
      </c>
      <c r="B60" s="84" t="s">
        <v>244</v>
      </c>
      <c r="C60" s="84" t="s">
        <v>150</v>
      </c>
      <c r="D60" s="84" t="s">
        <v>151</v>
      </c>
      <c r="E60" s="85" t="s">
        <v>156</v>
      </c>
    </row>
    <row r="61" s="76" customFormat="1" ht="18.75" spans="1:5">
      <c r="A61" s="84" t="s">
        <v>245</v>
      </c>
      <c r="B61" s="84" t="s">
        <v>246</v>
      </c>
      <c r="C61" s="84" t="s">
        <v>150</v>
      </c>
      <c r="D61" s="84" t="s">
        <v>151</v>
      </c>
      <c r="E61" s="85" t="s">
        <v>156</v>
      </c>
    </row>
    <row r="62" s="76" customFormat="1" ht="18.75" spans="1:5">
      <c r="A62" s="84" t="s">
        <v>247</v>
      </c>
      <c r="B62" s="84" t="s">
        <v>248</v>
      </c>
      <c r="C62" s="84" t="s">
        <v>150</v>
      </c>
      <c r="D62" s="84" t="s">
        <v>151</v>
      </c>
      <c r="E62" s="85" t="s">
        <v>156</v>
      </c>
    </row>
    <row r="63" s="76" customFormat="1" ht="18.75" spans="1:5">
      <c r="A63" s="84" t="s">
        <v>249</v>
      </c>
      <c r="B63" s="84" t="s">
        <v>250</v>
      </c>
      <c r="C63" s="84" t="s">
        <v>150</v>
      </c>
      <c r="D63" s="84" t="s">
        <v>151</v>
      </c>
      <c r="E63" s="85" t="s">
        <v>156</v>
      </c>
    </row>
    <row r="64" s="76" customFormat="1" ht="18.75" spans="1:5">
      <c r="A64" s="86" t="s">
        <v>251</v>
      </c>
      <c r="B64" s="86" t="s">
        <v>252</v>
      </c>
      <c r="C64" s="86" t="s">
        <v>144</v>
      </c>
      <c r="D64" s="86" t="s">
        <v>145</v>
      </c>
      <c r="E64" s="87" t="s">
        <v>146</v>
      </c>
    </row>
    <row r="65" s="76" customFormat="1" ht="18.75" spans="1:5">
      <c r="A65" s="83" t="s">
        <v>253</v>
      </c>
      <c r="B65" s="84"/>
      <c r="C65" s="84"/>
      <c r="D65" s="84"/>
      <c r="E65" s="85"/>
    </row>
    <row r="66" s="76" customFormat="1" ht="18.75" spans="1:5">
      <c r="A66" s="84" t="s">
        <v>254</v>
      </c>
      <c r="B66" s="84" t="s">
        <v>196</v>
      </c>
      <c r="C66" s="84" t="s">
        <v>150</v>
      </c>
      <c r="D66" s="84" t="s">
        <v>151</v>
      </c>
      <c r="E66" s="85" t="s">
        <v>146</v>
      </c>
    </row>
    <row r="67" s="76" customFormat="1" ht="18.75" spans="1:5">
      <c r="A67" s="84" t="s">
        <v>255</v>
      </c>
      <c r="B67" s="84" t="s">
        <v>199</v>
      </c>
      <c r="C67" s="84" t="s">
        <v>150</v>
      </c>
      <c r="D67" s="84" t="s">
        <v>151</v>
      </c>
      <c r="E67" s="85" t="s">
        <v>152</v>
      </c>
    </row>
    <row r="68" s="76" customFormat="1" ht="18.75" spans="1:5">
      <c r="A68" s="84" t="s">
        <v>256</v>
      </c>
      <c r="B68" s="84" t="s">
        <v>257</v>
      </c>
      <c r="C68" s="84" t="s">
        <v>150</v>
      </c>
      <c r="D68" s="84" t="s">
        <v>151</v>
      </c>
      <c r="E68" s="85" t="s">
        <v>156</v>
      </c>
    </row>
    <row r="69" s="76" customFormat="1" ht="18.75" spans="1:5">
      <c r="A69" s="84" t="s">
        <v>258</v>
      </c>
      <c r="B69" s="84" t="s">
        <v>204</v>
      </c>
      <c r="C69" s="84" t="s">
        <v>150</v>
      </c>
      <c r="D69" s="84" t="s">
        <v>151</v>
      </c>
      <c r="E69" s="85" t="s">
        <v>156</v>
      </c>
    </row>
    <row r="70" s="76" customFormat="1" ht="18.75" spans="1:5">
      <c r="A70" s="84" t="s">
        <v>259</v>
      </c>
      <c r="B70" s="84" t="s">
        <v>206</v>
      </c>
      <c r="C70" s="84" t="s">
        <v>150</v>
      </c>
      <c r="D70" s="84" t="s">
        <v>151</v>
      </c>
      <c r="E70" s="85" t="s">
        <v>156</v>
      </c>
    </row>
    <row r="71" s="76" customFormat="1" ht="18.75" spans="1:5">
      <c r="A71" s="84" t="s">
        <v>260</v>
      </c>
      <c r="B71" s="84" t="s">
        <v>208</v>
      </c>
      <c r="C71" s="84" t="s">
        <v>150</v>
      </c>
      <c r="D71" s="84" t="s">
        <v>151</v>
      </c>
      <c r="E71" s="85" t="s">
        <v>156</v>
      </c>
    </row>
    <row r="72" s="76" customFormat="1" ht="18.75" spans="1:5">
      <c r="A72" s="84" t="s">
        <v>261</v>
      </c>
      <c r="B72" s="84" t="s">
        <v>210</v>
      </c>
      <c r="C72" s="84" t="s">
        <v>150</v>
      </c>
      <c r="D72" s="84" t="s">
        <v>151</v>
      </c>
      <c r="E72" s="85" t="s">
        <v>156</v>
      </c>
    </row>
    <row r="73" s="76" customFormat="1" ht="18.75" spans="1:5">
      <c r="A73" s="84" t="s">
        <v>262</v>
      </c>
      <c r="B73" s="84" t="s">
        <v>212</v>
      </c>
      <c r="C73" s="84" t="s">
        <v>150</v>
      </c>
      <c r="D73" s="84" t="s">
        <v>151</v>
      </c>
      <c r="E73" s="85" t="s">
        <v>156</v>
      </c>
    </row>
    <row r="74" s="76" customFormat="1" ht="18.75" spans="1:5">
      <c r="A74" s="84" t="s">
        <v>263</v>
      </c>
      <c r="B74" s="84" t="s">
        <v>214</v>
      </c>
      <c r="C74" s="84" t="s">
        <v>150</v>
      </c>
      <c r="D74" s="84" t="s">
        <v>151</v>
      </c>
      <c r="E74" s="85" t="s">
        <v>156</v>
      </c>
    </row>
    <row r="75" s="76" customFormat="1" ht="18.75" spans="1:5">
      <c r="A75" s="84" t="s">
        <v>264</v>
      </c>
      <c r="B75" s="84" t="s">
        <v>216</v>
      </c>
      <c r="C75" s="84" t="s">
        <v>150</v>
      </c>
      <c r="D75" s="84" t="s">
        <v>151</v>
      </c>
      <c r="E75" s="85" t="s">
        <v>156</v>
      </c>
    </row>
    <row r="76" s="76" customFormat="1" ht="18.75" spans="1:5">
      <c r="A76" s="84" t="s">
        <v>265</v>
      </c>
      <c r="B76" s="84" t="s">
        <v>218</v>
      </c>
      <c r="C76" s="84" t="s">
        <v>150</v>
      </c>
      <c r="D76" s="84" t="s">
        <v>151</v>
      </c>
      <c r="E76" s="85" t="s">
        <v>156</v>
      </c>
    </row>
    <row r="77" s="76" customFormat="1" ht="18.75" spans="1:5">
      <c r="A77" s="84" t="s">
        <v>266</v>
      </c>
      <c r="B77" s="84" t="s">
        <v>220</v>
      </c>
      <c r="C77" s="84" t="s">
        <v>150</v>
      </c>
      <c r="D77" s="84" t="s">
        <v>151</v>
      </c>
      <c r="E77" s="85" t="s">
        <v>156</v>
      </c>
    </row>
    <row r="78" s="76" customFormat="1" ht="18.75" spans="1:5">
      <c r="A78" s="84" t="s">
        <v>267</v>
      </c>
      <c r="B78" s="84" t="s">
        <v>222</v>
      </c>
      <c r="C78" s="84" t="s">
        <v>150</v>
      </c>
      <c r="D78" s="84" t="s">
        <v>151</v>
      </c>
      <c r="E78" s="85" t="s">
        <v>156</v>
      </c>
    </row>
    <row r="79" s="76" customFormat="1" ht="18.75" spans="1:5">
      <c r="A79" s="84" t="s">
        <v>268</v>
      </c>
      <c r="B79" s="84" t="s">
        <v>224</v>
      </c>
      <c r="C79" s="84" t="s">
        <v>150</v>
      </c>
      <c r="D79" s="84" t="s">
        <v>151</v>
      </c>
      <c r="E79" s="85" t="s">
        <v>156</v>
      </c>
    </row>
    <row r="80" s="76" customFormat="1" ht="18.75" spans="1:5">
      <c r="A80" s="84" t="s">
        <v>269</v>
      </c>
      <c r="B80" s="84" t="s">
        <v>226</v>
      </c>
      <c r="C80" s="84" t="s">
        <v>150</v>
      </c>
      <c r="D80" s="84" t="s">
        <v>151</v>
      </c>
      <c r="E80" s="85" t="s">
        <v>156</v>
      </c>
    </row>
    <row r="81" s="76" customFormat="1" ht="18.75" spans="1:5">
      <c r="A81" s="84" t="s">
        <v>270</v>
      </c>
      <c r="B81" s="84" t="s">
        <v>228</v>
      </c>
      <c r="C81" s="84" t="s">
        <v>150</v>
      </c>
      <c r="D81" s="84" t="s">
        <v>151</v>
      </c>
      <c r="E81" s="85" t="s">
        <v>156</v>
      </c>
    </row>
    <row r="82" s="76" customFormat="1" ht="16" customHeight="1" spans="1:5">
      <c r="A82" s="84" t="s">
        <v>271</v>
      </c>
      <c r="B82" s="84" t="s">
        <v>230</v>
      </c>
      <c r="C82" s="84" t="s">
        <v>150</v>
      </c>
      <c r="D82" s="84" t="s">
        <v>151</v>
      </c>
      <c r="E82" s="85" t="s">
        <v>156</v>
      </c>
    </row>
    <row r="83" s="76" customFormat="1" ht="16" customHeight="1" spans="1:5">
      <c r="A83" s="84" t="s">
        <v>272</v>
      </c>
      <c r="B83" s="84" t="s">
        <v>232</v>
      </c>
      <c r="C83" s="84" t="s">
        <v>150</v>
      </c>
      <c r="D83" s="84" t="s">
        <v>151</v>
      </c>
      <c r="E83" s="85" t="s">
        <v>156</v>
      </c>
    </row>
    <row r="84" s="76" customFormat="1" ht="16" customHeight="1" spans="1:5">
      <c r="A84" s="84" t="s">
        <v>273</v>
      </c>
      <c r="B84" s="84" t="s">
        <v>234</v>
      </c>
      <c r="C84" s="84" t="s">
        <v>150</v>
      </c>
      <c r="D84" s="84" t="s">
        <v>151</v>
      </c>
      <c r="E84" s="85" t="s">
        <v>156</v>
      </c>
    </row>
    <row r="85" s="76" customFormat="1" ht="16" customHeight="1" spans="1:5">
      <c r="A85" s="84" t="s">
        <v>274</v>
      </c>
      <c r="B85" s="84" t="s">
        <v>236</v>
      </c>
      <c r="C85" s="84" t="s">
        <v>150</v>
      </c>
      <c r="D85" s="84" t="s">
        <v>151</v>
      </c>
      <c r="E85" s="85" t="s">
        <v>156</v>
      </c>
    </row>
    <row r="86" s="76" customFormat="1" ht="16" customHeight="1" spans="1:5">
      <c r="A86" s="84" t="s">
        <v>275</v>
      </c>
      <c r="B86" s="84" t="s">
        <v>238</v>
      </c>
      <c r="C86" s="84" t="s">
        <v>150</v>
      </c>
      <c r="D86" s="84" t="s">
        <v>151</v>
      </c>
      <c r="E86" s="85" t="s">
        <v>156</v>
      </c>
    </row>
    <row r="87" s="76" customFormat="1" ht="16" customHeight="1" spans="1:9">
      <c r="A87" s="84" t="s">
        <v>276</v>
      </c>
      <c r="B87" s="84" t="s">
        <v>240</v>
      </c>
      <c r="C87" s="84" t="s">
        <v>150</v>
      </c>
      <c r="D87" s="84" t="s">
        <v>151</v>
      </c>
      <c r="E87" s="85" t="s">
        <v>156</v>
      </c>
      <c r="I87" s="76">
        <f>SUM(B84)</f>
        <v>0</v>
      </c>
    </row>
    <row r="88" s="76" customFormat="1" ht="16" customHeight="1" spans="1:5">
      <c r="A88" s="84" t="s">
        <v>277</v>
      </c>
      <c r="B88" s="84" t="s">
        <v>242</v>
      </c>
      <c r="C88" s="84" t="s">
        <v>150</v>
      </c>
      <c r="D88" s="84" t="s">
        <v>151</v>
      </c>
      <c r="E88" s="85" t="s">
        <v>156</v>
      </c>
    </row>
    <row r="89" s="76" customFormat="1" ht="16" customHeight="1" spans="1:5">
      <c r="A89" s="84" t="s">
        <v>278</v>
      </c>
      <c r="B89" s="84" t="s">
        <v>244</v>
      </c>
      <c r="C89" s="84" t="s">
        <v>150</v>
      </c>
      <c r="D89" s="84" t="s">
        <v>151</v>
      </c>
      <c r="E89" s="85" t="s">
        <v>156</v>
      </c>
    </row>
    <row r="90" s="76" customFormat="1" ht="16" customHeight="1" spans="1:5">
      <c r="A90" s="84" t="s">
        <v>279</v>
      </c>
      <c r="B90" s="84" t="s">
        <v>246</v>
      </c>
      <c r="C90" s="84" t="s">
        <v>150</v>
      </c>
      <c r="D90" s="84" t="s">
        <v>151</v>
      </c>
      <c r="E90" s="85" t="s">
        <v>156</v>
      </c>
    </row>
    <row r="91" s="76" customFormat="1" ht="16" customHeight="1" spans="1:5">
      <c r="A91" s="84" t="s">
        <v>280</v>
      </c>
      <c r="B91" s="84" t="s">
        <v>248</v>
      </c>
      <c r="C91" s="84" t="s">
        <v>150</v>
      </c>
      <c r="D91" s="84" t="s">
        <v>151</v>
      </c>
      <c r="E91" s="85" t="s">
        <v>156</v>
      </c>
    </row>
    <row r="92" s="76" customFormat="1" ht="16" customHeight="1" spans="1:5">
      <c r="A92" s="84" t="s">
        <v>281</v>
      </c>
      <c r="B92" s="84" t="s">
        <v>250</v>
      </c>
      <c r="C92" s="84" t="s">
        <v>150</v>
      </c>
      <c r="D92" s="84" t="s">
        <v>151</v>
      </c>
      <c r="E92" s="85" t="s">
        <v>156</v>
      </c>
    </row>
    <row r="93" s="76" customFormat="1" ht="18.75" spans="1:5">
      <c r="A93" s="86" t="s">
        <v>282</v>
      </c>
      <c r="B93" s="86" t="s">
        <v>252</v>
      </c>
      <c r="C93" s="86" t="s">
        <v>144</v>
      </c>
      <c r="D93" s="86" t="s">
        <v>145</v>
      </c>
      <c r="E93" s="87" t="s">
        <v>146</v>
      </c>
    </row>
    <row r="94" s="76" customFormat="1" ht="18.75" spans="1:5">
      <c r="A94" s="83" t="s">
        <v>133</v>
      </c>
      <c r="B94" s="84"/>
      <c r="C94" s="84"/>
      <c r="D94" s="84"/>
      <c r="E94" s="85"/>
    </row>
    <row r="95" s="76" customFormat="1" ht="18.75" spans="1:5">
      <c r="A95" s="86" t="s">
        <v>283</v>
      </c>
      <c r="B95" s="86" t="s">
        <v>284</v>
      </c>
      <c r="C95" s="86" t="s">
        <v>144</v>
      </c>
      <c r="D95" s="86" t="s">
        <v>145</v>
      </c>
      <c r="E95" s="87" t="s">
        <v>156</v>
      </c>
    </row>
    <row r="96" customFormat="1" spans="4:9">
      <c r="D96" s="90"/>
      <c r="E96" s="90"/>
      <c r="F96" s="90"/>
      <c r="G96" s="91"/>
      <c r="H96" s="90"/>
      <c r="I96" s="91"/>
    </row>
    <row r="97" spans="1:9">
      <c r="A97" s="91" t="s">
        <v>285</v>
      </c>
      <c r="B97" s="90" t="s">
        <v>286</v>
      </c>
      <c r="C97" s="92" t="s">
        <v>150</v>
      </c>
      <c r="D97" s="92" t="s">
        <v>151</v>
      </c>
      <c r="E97" s="90" t="s">
        <v>287</v>
      </c>
      <c r="F97" s="90"/>
      <c r="G97" s="91"/>
      <c r="H97" s="90"/>
      <c r="I97" s="91"/>
    </row>
    <row r="98" spans="1:9">
      <c r="A98" t="s">
        <v>288</v>
      </c>
      <c r="B98" s="90" t="s">
        <v>289</v>
      </c>
      <c r="C98" s="92" t="s">
        <v>150</v>
      </c>
      <c r="D98" s="92" t="s">
        <v>151</v>
      </c>
      <c r="E98" s="90" t="s">
        <v>156</v>
      </c>
      <c r="F98" s="90"/>
      <c r="G98" s="91"/>
      <c r="H98" s="90"/>
      <c r="I98" s="91"/>
    </row>
    <row r="99" spans="1:9">
      <c r="A99" t="s">
        <v>290</v>
      </c>
      <c r="B99" s="90" t="s">
        <v>291</v>
      </c>
      <c r="C99" s="92" t="s">
        <v>150</v>
      </c>
      <c r="D99" s="92" t="s">
        <v>151</v>
      </c>
      <c r="E99" s="90" t="s">
        <v>292</v>
      </c>
      <c r="F99" s="90"/>
      <c r="G99" s="91"/>
      <c r="H99" s="90"/>
      <c r="I99" s="91"/>
    </row>
    <row r="100" spans="1:9">
      <c r="A100" t="s">
        <v>293</v>
      </c>
      <c r="B100" s="90" t="s">
        <v>294</v>
      </c>
      <c r="C100" s="92" t="s">
        <v>150</v>
      </c>
      <c r="D100" s="92" t="s">
        <v>151</v>
      </c>
      <c r="E100" s="90" t="s">
        <v>292</v>
      </c>
      <c r="F100" s="90"/>
      <c r="G100" s="91"/>
      <c r="H100" s="90"/>
      <c r="I100" s="91"/>
    </row>
    <row r="101" spans="1:9">
      <c r="A101" t="s">
        <v>295</v>
      </c>
      <c r="B101" s="90" t="s">
        <v>296</v>
      </c>
      <c r="C101" s="92" t="s">
        <v>150</v>
      </c>
      <c r="D101" s="92" t="s">
        <v>151</v>
      </c>
      <c r="E101" s="90" t="s">
        <v>292</v>
      </c>
      <c r="F101" s="90"/>
      <c r="G101" s="91"/>
      <c r="H101" s="90"/>
      <c r="I101" s="91"/>
    </row>
    <row r="102" spans="1:9">
      <c r="A102" t="s">
        <v>297</v>
      </c>
      <c r="B102" s="90" t="s">
        <v>298</v>
      </c>
      <c r="C102" s="92" t="s">
        <v>150</v>
      </c>
      <c r="D102" s="92" t="s">
        <v>151</v>
      </c>
      <c r="E102" s="90" t="s">
        <v>292</v>
      </c>
      <c r="F102" s="90"/>
      <c r="G102" s="91"/>
      <c r="H102" s="90"/>
      <c r="I102" s="91"/>
    </row>
    <row r="103" spans="1:9">
      <c r="A103" t="s">
        <v>299</v>
      </c>
      <c r="B103" s="90" t="s">
        <v>300</v>
      </c>
      <c r="C103" s="92" t="s">
        <v>150</v>
      </c>
      <c r="D103" s="92" t="s">
        <v>151</v>
      </c>
      <c r="E103" s="90" t="s">
        <v>292</v>
      </c>
      <c r="F103" s="90"/>
      <c r="G103" s="91"/>
      <c r="H103" s="90"/>
      <c r="I103" s="91"/>
    </row>
    <row r="104" spans="1:9">
      <c r="A104" t="s">
        <v>301</v>
      </c>
      <c r="B104" s="90" t="s">
        <v>302</v>
      </c>
      <c r="C104" s="92" t="s">
        <v>150</v>
      </c>
      <c r="D104" s="92" t="s">
        <v>151</v>
      </c>
      <c r="E104" s="90" t="s">
        <v>292</v>
      </c>
      <c r="F104" s="90"/>
      <c r="G104" s="91"/>
      <c r="H104" s="90"/>
      <c r="I104" s="91"/>
    </row>
    <row r="105" spans="1:9">
      <c r="A105" t="s">
        <v>303</v>
      </c>
      <c r="B105" s="90" t="s">
        <v>304</v>
      </c>
      <c r="C105" s="92" t="s">
        <v>150</v>
      </c>
      <c r="D105" s="92" t="s">
        <v>151</v>
      </c>
      <c r="E105" s="90" t="s">
        <v>292</v>
      </c>
      <c r="F105" s="90"/>
      <c r="G105" s="91"/>
      <c r="H105" s="90"/>
      <c r="I105" s="91"/>
    </row>
    <row r="106" spans="1:9">
      <c r="A106" t="s">
        <v>305</v>
      </c>
      <c r="B106" s="90" t="s">
        <v>306</v>
      </c>
      <c r="C106" s="92" t="s">
        <v>150</v>
      </c>
      <c r="D106" s="92" t="s">
        <v>151</v>
      </c>
      <c r="E106" s="90" t="s">
        <v>292</v>
      </c>
      <c r="F106" s="90"/>
      <c r="G106" s="91"/>
      <c r="H106" s="90"/>
      <c r="I106" s="91"/>
    </row>
    <row r="107" spans="1:9">
      <c r="A107" t="s">
        <v>307</v>
      </c>
      <c r="B107" s="90" t="s">
        <v>308</v>
      </c>
      <c r="C107" s="92" t="s">
        <v>150</v>
      </c>
      <c r="D107" s="92" t="s">
        <v>151</v>
      </c>
      <c r="E107" s="90" t="s">
        <v>292</v>
      </c>
      <c r="F107" s="90"/>
      <c r="G107" s="91"/>
      <c r="H107" s="90"/>
      <c r="I107" s="91"/>
    </row>
    <row r="108" spans="1:9">
      <c r="A108" t="s">
        <v>309</v>
      </c>
      <c r="B108" s="90" t="s">
        <v>310</v>
      </c>
      <c r="C108" s="92" t="s">
        <v>150</v>
      </c>
      <c r="D108" s="92" t="s">
        <v>151</v>
      </c>
      <c r="E108" s="90" t="s">
        <v>292</v>
      </c>
      <c r="F108" s="90"/>
      <c r="G108" s="91"/>
      <c r="H108" s="90"/>
      <c r="I108" s="91"/>
    </row>
    <row r="109" spans="1:9">
      <c r="A109" t="s">
        <v>311</v>
      </c>
      <c r="B109" s="90" t="s">
        <v>312</v>
      </c>
      <c r="C109" s="92" t="s">
        <v>150</v>
      </c>
      <c r="D109" s="92" t="s">
        <v>151</v>
      </c>
      <c r="E109" s="90" t="s">
        <v>292</v>
      </c>
      <c r="F109" s="90"/>
      <c r="G109" s="91"/>
      <c r="H109" s="90"/>
      <c r="I109" s="91"/>
    </row>
    <row r="110" spans="1:9">
      <c r="A110" t="s">
        <v>313</v>
      </c>
      <c r="B110" s="90" t="s">
        <v>314</v>
      </c>
      <c r="C110" s="92" t="s">
        <v>150</v>
      </c>
      <c r="D110" s="92" t="s">
        <v>151</v>
      </c>
      <c r="E110" s="90" t="s">
        <v>156</v>
      </c>
      <c r="F110" s="90"/>
      <c r="G110" s="91"/>
      <c r="H110" s="90"/>
      <c r="I110" s="91"/>
    </row>
    <row r="111" spans="1:9">
      <c r="A111" t="s">
        <v>315</v>
      </c>
      <c r="B111" s="90" t="s">
        <v>316</v>
      </c>
      <c r="C111" s="92" t="s">
        <v>150</v>
      </c>
      <c r="D111" s="92" t="s">
        <v>151</v>
      </c>
      <c r="E111" s="90" t="s">
        <v>317</v>
      </c>
      <c r="F111" s="90"/>
      <c r="G111" s="91"/>
      <c r="H111" s="90"/>
      <c r="I111" s="91"/>
    </row>
    <row r="112" spans="1:9">
      <c r="A112" t="s">
        <v>318</v>
      </c>
      <c r="B112" s="90" t="s">
        <v>319</v>
      </c>
      <c r="C112" s="92" t="s">
        <v>150</v>
      </c>
      <c r="D112" s="92" t="s">
        <v>151</v>
      </c>
      <c r="E112" s="90" t="s">
        <v>317</v>
      </c>
      <c r="F112" s="90"/>
      <c r="G112" s="91"/>
      <c r="H112" s="90"/>
      <c r="I112" s="91"/>
    </row>
    <row r="113" spans="1:9">
      <c r="A113" t="s">
        <v>320</v>
      </c>
      <c r="B113" s="90" t="s">
        <v>321</v>
      </c>
      <c r="C113" s="92" t="s">
        <v>150</v>
      </c>
      <c r="D113" s="92" t="s">
        <v>151</v>
      </c>
      <c r="E113" s="90" t="s">
        <v>317</v>
      </c>
      <c r="F113" s="90"/>
      <c r="G113" s="91"/>
      <c r="H113" s="90"/>
      <c r="I113" s="91"/>
    </row>
    <row r="114" spans="1:9">
      <c r="A114" t="s">
        <v>322</v>
      </c>
      <c r="B114" s="90" t="s">
        <v>323</v>
      </c>
      <c r="C114" s="92" t="s">
        <v>150</v>
      </c>
      <c r="D114" s="92" t="s">
        <v>151</v>
      </c>
      <c r="E114" s="90" t="s">
        <v>317</v>
      </c>
      <c r="F114" s="90"/>
      <c r="G114" s="91"/>
      <c r="H114" s="90"/>
      <c r="I114" s="91"/>
    </row>
    <row r="115" spans="1:9">
      <c r="A115" t="s">
        <v>324</v>
      </c>
      <c r="B115" s="90" t="s">
        <v>325</v>
      </c>
      <c r="C115" s="92" t="s">
        <v>150</v>
      </c>
      <c r="D115" s="92" t="s">
        <v>151</v>
      </c>
      <c r="E115" s="90" t="s">
        <v>317</v>
      </c>
      <c r="F115" s="90"/>
      <c r="G115" s="91"/>
      <c r="H115" s="90"/>
      <c r="I115" s="91"/>
    </row>
    <row r="116" spans="1:9">
      <c r="A116" t="s">
        <v>326</v>
      </c>
      <c r="B116" s="90" t="s">
        <v>327</v>
      </c>
      <c r="C116" s="92" t="s">
        <v>150</v>
      </c>
      <c r="D116" s="92" t="s">
        <v>151</v>
      </c>
      <c r="E116" s="90" t="s">
        <v>317</v>
      </c>
      <c r="F116" s="90"/>
      <c r="G116" s="91"/>
      <c r="H116" s="90"/>
      <c r="I116" s="91"/>
    </row>
    <row r="117" spans="1:9">
      <c r="A117" t="s">
        <v>328</v>
      </c>
      <c r="B117" s="90" t="s">
        <v>329</v>
      </c>
      <c r="C117" s="92" t="s">
        <v>150</v>
      </c>
      <c r="D117" s="92" t="s">
        <v>151</v>
      </c>
      <c r="E117" s="90" t="s">
        <v>317</v>
      </c>
      <c r="F117" s="90"/>
      <c r="G117" s="91"/>
      <c r="H117" s="90"/>
      <c r="I117" s="91"/>
    </row>
    <row r="118" spans="1:9">
      <c r="A118" t="s">
        <v>330</v>
      </c>
      <c r="B118" s="90" t="s">
        <v>331</v>
      </c>
      <c r="C118" s="92" t="s">
        <v>150</v>
      </c>
      <c r="D118" s="92" t="s">
        <v>151</v>
      </c>
      <c r="E118" s="90" t="s">
        <v>292</v>
      </c>
      <c r="F118" s="90"/>
      <c r="G118" s="91"/>
      <c r="H118" s="90"/>
      <c r="I118" s="91"/>
    </row>
    <row r="119" ht="24" spans="1:9">
      <c r="A119" t="s">
        <v>332</v>
      </c>
      <c r="B119" s="90" t="s">
        <v>333</v>
      </c>
      <c r="C119" s="92" t="s">
        <v>150</v>
      </c>
      <c r="D119" s="92" t="s">
        <v>151</v>
      </c>
      <c r="E119" s="90" t="s">
        <v>334</v>
      </c>
      <c r="F119" s="90"/>
      <c r="G119" s="91"/>
      <c r="H119" s="90"/>
      <c r="I119" s="91"/>
    </row>
    <row r="120" spans="1:5">
      <c r="A120" t="s">
        <v>335</v>
      </c>
      <c r="B120" s="90" t="s">
        <v>336</v>
      </c>
      <c r="C120" s="92" t="s">
        <v>150</v>
      </c>
      <c r="D120" s="92" t="s">
        <v>151</v>
      </c>
      <c r="E120" s="90" t="s">
        <v>337</v>
      </c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16" sqref="J24 E16"/>
    </sheetView>
  </sheetViews>
  <sheetFormatPr defaultColWidth="9" defaultRowHeight="13.5"/>
  <cols>
    <col min="2" max="2" width="37.25" customWidth="1"/>
    <col min="3" max="4" width="12.25" customWidth="1"/>
    <col min="5" max="6" width="17" customWidth="1"/>
    <col min="7" max="7" width="20.25" customWidth="1"/>
    <col min="8" max="8" width="50.375" customWidth="1"/>
    <col min="10" max="10" width="23.25" customWidth="1"/>
  </cols>
  <sheetData>
    <row r="1" spans="1:11">
      <c r="A1" s="77"/>
      <c r="B1" s="77" t="s">
        <v>338</v>
      </c>
      <c r="C1" s="77" t="s">
        <v>339</v>
      </c>
      <c r="D1" s="77" t="s">
        <v>340</v>
      </c>
      <c r="E1" s="77" t="s">
        <v>341</v>
      </c>
      <c r="F1" s="77" t="s">
        <v>342</v>
      </c>
      <c r="G1" s="77" t="s">
        <v>343</v>
      </c>
      <c r="H1" s="77" t="s">
        <v>344</v>
      </c>
      <c r="I1" s="77" t="s">
        <v>343</v>
      </c>
      <c r="J1" s="77" t="s">
        <v>345</v>
      </c>
      <c r="K1" s="77" t="s">
        <v>346</v>
      </c>
    </row>
    <row r="2" spans="1:11">
      <c r="A2" s="78" t="s">
        <v>33</v>
      </c>
      <c r="B2" s="78" t="s">
        <v>347</v>
      </c>
      <c r="C2" s="79">
        <v>45181</v>
      </c>
      <c r="D2" s="79" t="s">
        <v>348</v>
      </c>
      <c r="E2" s="79">
        <v>45189</v>
      </c>
      <c r="F2" s="79">
        <v>45188</v>
      </c>
      <c r="G2" s="78" t="s">
        <v>349</v>
      </c>
      <c r="H2" s="78"/>
      <c r="I2" s="78" t="s">
        <v>350</v>
      </c>
      <c r="J2" s="78" t="s">
        <v>351</v>
      </c>
      <c r="K2" s="78" t="s">
        <v>352</v>
      </c>
    </row>
    <row r="3" spans="1:11">
      <c r="A3" s="78" t="s">
        <v>24</v>
      </c>
      <c r="B3" s="78" t="s">
        <v>353</v>
      </c>
      <c r="C3" s="79">
        <v>45181</v>
      </c>
      <c r="D3" s="79" t="s">
        <v>348</v>
      </c>
      <c r="E3" s="79">
        <v>45189</v>
      </c>
      <c r="F3" s="79">
        <v>45188</v>
      </c>
      <c r="G3" s="78" t="s">
        <v>349</v>
      </c>
      <c r="H3" s="78"/>
      <c r="I3" s="78" t="s">
        <v>350</v>
      </c>
      <c r="J3" s="78" t="s">
        <v>351</v>
      </c>
      <c r="K3" s="78" t="s">
        <v>352</v>
      </c>
    </row>
    <row r="4" spans="1:11">
      <c r="A4" s="78" t="s">
        <v>28</v>
      </c>
      <c r="B4" s="78" t="s">
        <v>354</v>
      </c>
      <c r="C4" s="79">
        <v>45181</v>
      </c>
      <c r="D4" s="79" t="s">
        <v>348</v>
      </c>
      <c r="E4" s="79">
        <v>45189</v>
      </c>
      <c r="F4" s="79">
        <v>45188</v>
      </c>
      <c r="G4" s="78" t="s">
        <v>349</v>
      </c>
      <c r="H4" s="78"/>
      <c r="I4" s="78" t="s">
        <v>350</v>
      </c>
      <c r="J4" s="78" t="s">
        <v>351</v>
      </c>
      <c r="K4" s="78" t="s">
        <v>352</v>
      </c>
    </row>
    <row r="5" spans="1:11">
      <c r="A5" s="78"/>
      <c r="B5" s="78" t="s">
        <v>355</v>
      </c>
      <c r="C5" s="79">
        <v>45181</v>
      </c>
      <c r="D5" s="79" t="s">
        <v>348</v>
      </c>
      <c r="E5" s="79">
        <v>45189</v>
      </c>
      <c r="F5" s="79">
        <v>45188</v>
      </c>
      <c r="G5" s="78" t="s">
        <v>349</v>
      </c>
      <c r="H5" s="78" t="s">
        <v>356</v>
      </c>
      <c r="I5" s="78" t="s">
        <v>350</v>
      </c>
      <c r="J5" s="78" t="s">
        <v>351</v>
      </c>
      <c r="K5" s="78" t="s">
        <v>352</v>
      </c>
    </row>
    <row r="6" spans="1:11">
      <c r="A6" s="78"/>
      <c r="B6" s="78" t="s">
        <v>357</v>
      </c>
      <c r="C6" s="79">
        <v>45181</v>
      </c>
      <c r="D6" s="79" t="s">
        <v>348</v>
      </c>
      <c r="E6" s="79">
        <v>45189</v>
      </c>
      <c r="F6" s="79">
        <v>45188</v>
      </c>
      <c r="G6" s="78" t="s">
        <v>349</v>
      </c>
      <c r="H6" s="78"/>
      <c r="I6" s="78" t="s">
        <v>350</v>
      </c>
      <c r="J6" s="78" t="s">
        <v>351</v>
      </c>
      <c r="K6" s="78" t="s">
        <v>352</v>
      </c>
    </row>
    <row r="7" spans="1:11">
      <c r="A7" s="78"/>
      <c r="B7" s="78" t="s">
        <v>358</v>
      </c>
      <c r="C7" s="79">
        <v>45181</v>
      </c>
      <c r="D7" s="79" t="s">
        <v>348</v>
      </c>
      <c r="E7" s="79">
        <v>45189</v>
      </c>
      <c r="F7" s="79">
        <v>45188</v>
      </c>
      <c r="G7" s="78" t="s">
        <v>349</v>
      </c>
      <c r="H7" s="78" t="s">
        <v>359</v>
      </c>
      <c r="I7" s="78" t="s">
        <v>350</v>
      </c>
      <c r="J7" s="78" t="s">
        <v>351</v>
      </c>
      <c r="K7" s="78" t="s">
        <v>352</v>
      </c>
    </row>
    <row r="8" customFormat="1" spans="1:11">
      <c r="A8" s="78"/>
      <c r="B8" s="78" t="s">
        <v>360</v>
      </c>
      <c r="C8" s="79">
        <v>45188</v>
      </c>
      <c r="D8" s="79" t="s">
        <v>348</v>
      </c>
      <c r="E8" s="79">
        <v>45189</v>
      </c>
      <c r="F8" s="79">
        <v>45188</v>
      </c>
      <c r="G8" s="78" t="s">
        <v>349</v>
      </c>
      <c r="H8" s="78"/>
      <c r="I8" s="78" t="s">
        <v>350</v>
      </c>
      <c r="J8" s="78" t="s">
        <v>351</v>
      </c>
      <c r="K8" s="78" t="s">
        <v>352</v>
      </c>
    </row>
    <row r="9" s="76" customFormat="1" spans="1:11">
      <c r="A9" s="80"/>
      <c r="B9" s="80" t="s">
        <v>361</v>
      </c>
      <c r="C9" s="81">
        <v>45189</v>
      </c>
      <c r="D9" s="81" t="s">
        <v>348</v>
      </c>
      <c r="E9" s="81"/>
      <c r="F9" s="81">
        <v>45207</v>
      </c>
      <c r="G9" s="81" t="s">
        <v>362</v>
      </c>
      <c r="H9" s="80" t="s">
        <v>363</v>
      </c>
      <c r="I9" s="80" t="s">
        <v>364</v>
      </c>
      <c r="J9" s="80" t="s">
        <v>365</v>
      </c>
      <c r="K9" s="80" t="s">
        <v>366</v>
      </c>
    </row>
    <row r="10" s="76" customFormat="1" spans="1:11">
      <c r="A10" s="80" t="s">
        <v>14</v>
      </c>
      <c r="B10" s="80" t="s">
        <v>367</v>
      </c>
      <c r="C10" s="81">
        <v>45181</v>
      </c>
      <c r="D10" s="81" t="s">
        <v>348</v>
      </c>
      <c r="E10" s="81"/>
      <c r="F10" s="81">
        <v>45207</v>
      </c>
      <c r="G10" s="81" t="s">
        <v>362</v>
      </c>
      <c r="H10" s="80" t="s">
        <v>368</v>
      </c>
      <c r="I10" s="80" t="s">
        <v>364</v>
      </c>
      <c r="J10" s="80" t="s">
        <v>365</v>
      </c>
      <c r="K10" s="80" t="s">
        <v>366</v>
      </c>
    </row>
    <row r="11" s="76" customFormat="1" spans="1:11">
      <c r="A11" s="80" t="s">
        <v>37</v>
      </c>
      <c r="B11" s="80" t="s">
        <v>369</v>
      </c>
      <c r="C11" s="81">
        <v>45181</v>
      </c>
      <c r="D11" s="81" t="s">
        <v>348</v>
      </c>
      <c r="E11" s="81"/>
      <c r="F11" s="81">
        <v>45207</v>
      </c>
      <c r="G11" s="81" t="s">
        <v>370</v>
      </c>
      <c r="H11" s="80"/>
      <c r="I11" s="80" t="s">
        <v>364</v>
      </c>
      <c r="J11" s="80" t="s">
        <v>365</v>
      </c>
      <c r="K11" s="80" t="s">
        <v>371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9"/>
  <sheetViews>
    <sheetView workbookViewId="0">
      <selection activeCell="D23" sqref="D23"/>
    </sheetView>
  </sheetViews>
  <sheetFormatPr defaultColWidth="8.88333333333333" defaultRowHeight="13.5" outlineLevelCol="5"/>
  <cols>
    <col min="1" max="1" width="15.8833333333333" customWidth="1"/>
    <col min="2" max="2" width="19" customWidth="1"/>
    <col min="3" max="3" width="16.8833333333333" customWidth="1"/>
    <col min="4" max="4" width="28.25" customWidth="1"/>
    <col min="5" max="5" width="25.5" customWidth="1"/>
  </cols>
  <sheetData>
    <row r="1" ht="21" spans="1:5">
      <c r="A1" s="74" t="s">
        <v>372</v>
      </c>
      <c r="B1" s="74" t="s">
        <v>373</v>
      </c>
      <c r="C1" s="74" t="s">
        <v>374</v>
      </c>
      <c r="D1" s="74" t="s">
        <v>375</v>
      </c>
      <c r="E1" s="74" t="s">
        <v>376</v>
      </c>
    </row>
    <row r="2" ht="21" spans="1:5">
      <c r="A2" s="74" t="s">
        <v>377</v>
      </c>
      <c r="B2" s="14" t="s">
        <v>378</v>
      </c>
      <c r="C2" s="14" t="s">
        <v>379</v>
      </c>
      <c r="D2" s="14" t="s">
        <v>380</v>
      </c>
      <c r="E2" s="75" t="s">
        <v>381</v>
      </c>
    </row>
    <row r="3" ht="21" spans="1:5">
      <c r="A3" s="74" t="s">
        <v>382</v>
      </c>
      <c r="B3" s="14">
        <v>5</v>
      </c>
      <c r="C3" s="14">
        <v>5</v>
      </c>
      <c r="D3" s="14">
        <v>5</v>
      </c>
      <c r="E3" s="14">
        <v>5</v>
      </c>
    </row>
    <row r="4" ht="21" spans="1:6">
      <c r="A4" s="74" t="s">
        <v>383</v>
      </c>
      <c r="B4" s="14" t="s">
        <v>384</v>
      </c>
      <c r="C4" s="14" t="s">
        <v>384</v>
      </c>
      <c r="D4" s="14" t="s">
        <v>384</v>
      </c>
      <c r="E4" s="75" t="s">
        <v>384</v>
      </c>
      <c r="F4" t="s">
        <v>385</v>
      </c>
    </row>
    <row r="5" ht="21" spans="1:5">
      <c r="A5" s="74" t="s">
        <v>386</v>
      </c>
      <c r="B5" s="14" t="s">
        <v>378</v>
      </c>
      <c r="C5" s="14" t="s">
        <v>387</v>
      </c>
      <c r="D5" s="14" t="s">
        <v>380</v>
      </c>
      <c r="E5" s="75" t="s">
        <v>388</v>
      </c>
    </row>
    <row r="6" ht="21" spans="1:5">
      <c r="A6" s="74" t="s">
        <v>382</v>
      </c>
      <c r="B6" s="14">
        <v>1</v>
      </c>
      <c r="C6" s="14">
        <v>1</v>
      </c>
      <c r="D6" s="14">
        <v>0</v>
      </c>
      <c r="E6" s="75">
        <v>1</v>
      </c>
    </row>
    <row r="7" ht="21" spans="1:5">
      <c r="A7" s="74" t="s">
        <v>389</v>
      </c>
      <c r="B7" s="14" t="s">
        <v>390</v>
      </c>
      <c r="C7" s="14" t="s">
        <v>391</v>
      </c>
      <c r="D7" s="14"/>
      <c r="E7" s="75" t="s">
        <v>391</v>
      </c>
    </row>
    <row r="8" ht="21" spans="1:5">
      <c r="A8" s="74" t="s">
        <v>382</v>
      </c>
      <c r="B8" s="75">
        <v>0</v>
      </c>
      <c r="C8" s="75">
        <v>0</v>
      </c>
      <c r="D8" s="75">
        <v>0</v>
      </c>
      <c r="E8" s="75">
        <v>0</v>
      </c>
    </row>
    <row r="9" ht="21" spans="1:5">
      <c r="A9" s="74" t="s">
        <v>382</v>
      </c>
      <c r="B9" s="75">
        <v>0</v>
      </c>
      <c r="C9" s="75">
        <v>0</v>
      </c>
      <c r="D9" s="75">
        <v>0</v>
      </c>
      <c r="E9" s="75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1"/>
  <sheetViews>
    <sheetView workbookViewId="0">
      <selection activeCell="A3" sqref="A3:A21"/>
    </sheetView>
  </sheetViews>
  <sheetFormatPr defaultColWidth="9" defaultRowHeight="13.5" outlineLevelCol="6"/>
  <cols>
    <col min="1" max="1" width="9.13333333333333" customWidth="1"/>
    <col min="2" max="2" width="24.8833333333333" customWidth="1"/>
    <col min="3" max="3" width="20" customWidth="1"/>
    <col min="4" max="4" width="26.25" customWidth="1"/>
    <col min="5" max="5" width="8.5" customWidth="1"/>
    <col min="6" max="6" width="7.38333333333333" customWidth="1"/>
    <col min="7" max="7" width="22" customWidth="1"/>
  </cols>
  <sheetData>
    <row r="1" ht="14.25" spans="1:7">
      <c r="A1" s="53" t="s">
        <v>392</v>
      </c>
      <c r="B1" s="54" t="s">
        <v>393</v>
      </c>
      <c r="C1" s="55" t="s">
        <v>394</v>
      </c>
      <c r="D1" s="56"/>
      <c r="E1" s="57"/>
      <c r="F1" s="56"/>
      <c r="G1" s="58" t="s">
        <v>2</v>
      </c>
    </row>
    <row r="2" ht="28.5" spans="1:7">
      <c r="A2" s="59"/>
      <c r="B2" s="60"/>
      <c r="C2" s="61" t="s">
        <v>395</v>
      </c>
      <c r="D2" s="61" t="s">
        <v>396</v>
      </c>
      <c r="E2" s="62" t="s">
        <v>397</v>
      </c>
      <c r="F2" s="62" t="s">
        <v>396</v>
      </c>
      <c r="G2" s="63"/>
    </row>
    <row r="3" spans="1:7">
      <c r="A3" s="64">
        <v>4000</v>
      </c>
      <c r="B3" s="65" t="s">
        <v>398</v>
      </c>
      <c r="C3" s="66" t="s">
        <v>399</v>
      </c>
      <c r="D3" s="66"/>
      <c r="E3" s="67"/>
      <c r="F3" s="64"/>
      <c r="G3" s="67" t="s">
        <v>400</v>
      </c>
    </row>
    <row r="4" spans="1:7">
      <c r="A4" s="64"/>
      <c r="B4" s="68"/>
      <c r="C4" s="66" t="s">
        <v>401</v>
      </c>
      <c r="D4" s="66"/>
      <c r="E4" s="67"/>
      <c r="F4" s="64"/>
      <c r="G4" s="67"/>
    </row>
    <row r="5" ht="24.75" customHeight="1" spans="1:7">
      <c r="A5" s="64">
        <v>4001</v>
      </c>
      <c r="B5" s="67" t="s">
        <v>402</v>
      </c>
      <c r="C5" s="66" t="s">
        <v>403</v>
      </c>
      <c r="D5" s="66"/>
      <c r="E5" s="67"/>
      <c r="F5" s="64"/>
      <c r="G5" s="67" t="s">
        <v>402</v>
      </c>
    </row>
    <row r="6" spans="1:7">
      <c r="A6" s="69">
        <v>4002</v>
      </c>
      <c r="B6" s="70" t="s">
        <v>404</v>
      </c>
      <c r="C6" s="66" t="s">
        <v>405</v>
      </c>
      <c r="D6" s="66"/>
      <c r="E6" s="67"/>
      <c r="F6" s="64"/>
      <c r="G6" s="69" t="s">
        <v>404</v>
      </c>
    </row>
    <row r="7" spans="1:7">
      <c r="A7" s="71"/>
      <c r="B7" s="68"/>
      <c r="C7" s="66" t="s">
        <v>406</v>
      </c>
      <c r="D7" s="66"/>
      <c r="E7" s="67"/>
      <c r="F7" s="64"/>
      <c r="G7" s="71"/>
    </row>
    <row r="8" spans="1:7">
      <c r="A8" s="71"/>
      <c r="B8" s="68"/>
      <c r="C8" s="66" t="s">
        <v>407</v>
      </c>
      <c r="D8" s="66" t="s">
        <v>408</v>
      </c>
      <c r="E8" s="67"/>
      <c r="F8" s="64"/>
      <c r="G8" s="71"/>
    </row>
    <row r="9" spans="1:7">
      <c r="A9" s="72"/>
      <c r="B9" s="73"/>
      <c r="C9" s="66" t="s">
        <v>409</v>
      </c>
      <c r="D9" s="66"/>
      <c r="E9" s="66"/>
      <c r="F9" s="66"/>
      <c r="G9" s="72"/>
    </row>
    <row r="10" spans="1:7">
      <c r="A10" s="69">
        <v>4003</v>
      </c>
      <c r="B10" s="70" t="s">
        <v>410</v>
      </c>
      <c r="C10" s="66" t="s">
        <v>411</v>
      </c>
      <c r="D10" s="66" t="s">
        <v>412</v>
      </c>
      <c r="E10" s="66"/>
      <c r="F10" s="66"/>
      <c r="G10" s="66"/>
    </row>
    <row r="11" spans="1:7">
      <c r="A11" s="72"/>
      <c r="B11" s="73"/>
      <c r="C11" s="66" t="s">
        <v>413</v>
      </c>
      <c r="D11" s="66" t="s">
        <v>414</v>
      </c>
      <c r="E11" s="66"/>
      <c r="F11" s="66"/>
      <c r="G11" s="66"/>
    </row>
    <row r="12" spans="1:7">
      <c r="A12" s="69">
        <v>4004</v>
      </c>
      <c r="B12" s="70" t="s">
        <v>415</v>
      </c>
      <c r="C12" s="66" t="s">
        <v>416</v>
      </c>
      <c r="D12" s="66"/>
      <c r="E12" s="66"/>
      <c r="F12" s="66"/>
      <c r="G12" s="66"/>
    </row>
    <row r="13" spans="1:7">
      <c r="A13" s="72"/>
      <c r="B13" s="73"/>
      <c r="C13" s="66" t="s">
        <v>417</v>
      </c>
      <c r="D13" s="66"/>
      <c r="E13" s="66"/>
      <c r="F13" s="66"/>
      <c r="G13" s="66"/>
    </row>
    <row r="14" spans="1:7">
      <c r="A14" s="69">
        <v>4005</v>
      </c>
      <c r="B14" s="70" t="s">
        <v>418</v>
      </c>
      <c r="C14" s="66" t="s">
        <v>401</v>
      </c>
      <c r="D14" s="66"/>
      <c r="E14" s="66"/>
      <c r="F14" s="66"/>
      <c r="G14" s="66"/>
    </row>
    <row r="15" spans="1:7">
      <c r="A15" s="72"/>
      <c r="B15" s="73"/>
      <c r="C15" s="66" t="s">
        <v>419</v>
      </c>
      <c r="D15" s="66"/>
      <c r="E15" s="66"/>
      <c r="F15" s="66"/>
      <c r="G15" s="66"/>
    </row>
    <row r="16" spans="1:7">
      <c r="A16" s="69">
        <v>4006</v>
      </c>
      <c r="B16" s="70" t="s">
        <v>420</v>
      </c>
      <c r="C16" s="66" t="s">
        <v>421</v>
      </c>
      <c r="D16" s="66"/>
      <c r="E16" s="66"/>
      <c r="F16" s="66"/>
      <c r="G16" s="66"/>
    </row>
    <row r="17" spans="1:7">
      <c r="A17" s="72"/>
      <c r="B17" s="73"/>
      <c r="C17" s="66" t="s">
        <v>417</v>
      </c>
      <c r="D17" s="66"/>
      <c r="E17" s="66"/>
      <c r="F17" s="66"/>
      <c r="G17" s="66"/>
    </row>
    <row r="18" spans="1:7">
      <c r="A18" s="69">
        <v>4007</v>
      </c>
      <c r="B18" s="70" t="s">
        <v>422</v>
      </c>
      <c r="C18" s="66" t="s">
        <v>421</v>
      </c>
      <c r="D18" s="66"/>
      <c r="E18" s="66"/>
      <c r="F18" s="66"/>
      <c r="G18" s="66"/>
    </row>
    <row r="19" spans="1:7">
      <c r="A19" s="72"/>
      <c r="B19" s="73"/>
      <c r="C19" s="66" t="s">
        <v>417</v>
      </c>
      <c r="D19" s="66"/>
      <c r="E19" s="66"/>
      <c r="F19" s="66"/>
      <c r="G19" s="66"/>
    </row>
    <row r="20" spans="1:7">
      <c r="A20" s="69">
        <v>4008</v>
      </c>
      <c r="B20" s="70" t="s">
        <v>423</v>
      </c>
      <c r="C20" s="66" t="s">
        <v>421</v>
      </c>
      <c r="D20" s="66"/>
      <c r="E20" s="67"/>
      <c r="F20" s="64"/>
      <c r="G20" s="70"/>
    </row>
    <row r="21" spans="1:7">
      <c r="A21" s="72"/>
      <c r="B21" s="73"/>
      <c r="C21" s="66" t="s">
        <v>424</v>
      </c>
      <c r="D21" s="66"/>
      <c r="E21" s="67"/>
      <c r="F21" s="64"/>
      <c r="G21" s="73"/>
    </row>
  </sheetData>
  <mergeCells count="23">
    <mergeCell ref="C1:D1"/>
    <mergeCell ref="A1:A2"/>
    <mergeCell ref="A3:A4"/>
    <mergeCell ref="A6:A9"/>
    <mergeCell ref="A10:A11"/>
    <mergeCell ref="A12:A13"/>
    <mergeCell ref="A14:A15"/>
    <mergeCell ref="A16:A17"/>
    <mergeCell ref="A18:A19"/>
    <mergeCell ref="A20:A21"/>
    <mergeCell ref="B1:B2"/>
    <mergeCell ref="B3:B4"/>
    <mergeCell ref="B6:B9"/>
    <mergeCell ref="B10:B11"/>
    <mergeCell ref="B12:B13"/>
    <mergeCell ref="B14:B15"/>
    <mergeCell ref="B16:B17"/>
    <mergeCell ref="B18:B19"/>
    <mergeCell ref="B20:B21"/>
    <mergeCell ref="G1:G2"/>
    <mergeCell ref="G3:G4"/>
    <mergeCell ref="G6:G9"/>
    <mergeCell ref="G20:G2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secs指令</vt:lpstr>
      <vt:lpstr>collection_events</vt:lpstr>
      <vt:lpstr>VID</vt:lpstr>
      <vt:lpstr>sv_ids</vt:lpstr>
      <vt:lpstr>remote_commands</vt:lpstr>
      <vt:lpstr>plc</vt:lpstr>
      <vt:lpstr>问题</vt:lpstr>
      <vt:lpstr>Recipe</vt:lpstr>
      <vt:lpstr>RCMD</vt:lpstr>
      <vt:lpstr>SECS定义协议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Shunsheng.Dong</dc:creator>
  <cp:lastModifiedBy>pain</cp:lastModifiedBy>
  <dcterms:created xsi:type="dcterms:W3CDTF">2006-09-13T11:21:00Z</dcterms:created>
  <dcterms:modified xsi:type="dcterms:W3CDTF">2024-09-24T09:18:24Z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205F970936704EA4A97551DA6F530F9F_13</vt:lpwstr>
  </property>
  <property fmtid="{D5CDD505-2E9C-101B-9397-08002B2CF9AE}" pid="3" name="KSOProductBuildVer">
    <vt:lpwstr>2052-12.1.0.18276</vt:lpwstr>
  </property>
  <property fmtid="{D5CDD505-2E9C-101B-9397-08002B2CF9AE}" pid="4" name="_IPGFID">
    <vt:lpwstr>[DocID]=25CB2258-636A-4195-9135-57CA0E078890</vt:lpwstr>
  </property>
  <property fmtid="{D5CDD505-2E9C-101B-9397-08002B2CF9AE}" pid="5" name="_IPGLAB_P-2718_E-1_CV-35E1415F_CN-ACCAED6E">
    <vt:lpwstr>bWrcr+o0nzJT7oJwt39sCg4byA7JiMXkNeXqYiTtO8DD85yalNXE55dnzU0+DiAQosHV0wG/YyFDCm2NIr4psK3k+ON1WNGb3auENHNp0jrw6M96qua6gdqBbSXvjo8T</vt:lpwstr>
  </property>
  <property fmtid="{D5CDD505-2E9C-101B-9397-08002B2CF9AE}" pid="6" name="KSOReadingLayout">
    <vt:bool>false</vt:bool>
  </property>
</Properties>
</file>