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\Repositories\cs251\projects\project2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18" i="1"/>
  <c r="B18" i="1"/>
  <c r="C17" i="1"/>
  <c r="B17" i="1"/>
  <c r="C2" i="1"/>
  <c r="O35" i="1"/>
  <c r="N35" i="1"/>
</calcChain>
</file>

<file path=xl/sharedStrings.xml><?xml version="1.0" encoding="utf-8"?>
<sst xmlns="http://schemas.openxmlformats.org/spreadsheetml/2006/main" count="13" uniqueCount="13">
  <si>
    <t>N</t>
  </si>
  <si>
    <t>Brute(N)</t>
  </si>
  <si>
    <t>Fast(N)</t>
  </si>
  <si>
    <t>Input:10</t>
  </si>
  <si>
    <t>Fast</t>
  </si>
  <si>
    <t xml:space="preserve"> Brute</t>
  </si>
  <si>
    <t>correlation</t>
  </si>
  <si>
    <t>-2.943+0.042x</t>
  </si>
  <si>
    <t>-0.01072 + 0.00047x'</t>
  </si>
  <si>
    <t>slow fn</t>
  </si>
  <si>
    <t>fast fn</t>
  </si>
  <si>
    <t>41,977.1 s</t>
  </si>
  <si>
    <t>469.989s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</si>
</sst>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versus Sample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Brute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Sheet1!$A$2:$A$14</c15:sqref>
                  </c15:fullRef>
                </c:ext>
              </c:extLst>
              <c:f>Sheet1!$A$2:$A$13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Sheet1!$B$2:$B$14</c15:sqref>
                  </c15:fullRef>
                </c:ext>
              </c:extLst>
              <c:f>Sheet1!$B$2:$B$13</c:f>
              <c:numCache>
                <c:formatCode>General</c:formatCode>
                <c:ptCount val="12"/>
                <c:pt idx="0">
                  <c:v>5.5625000000000023E-3</c:v>
                </c:pt>
                <c:pt idx="1">
                  <c:v>1.2E-2</c:v>
                </c:pt>
                <c:pt idx="2">
                  <c:v>1.7999999999999999E-2</c:v>
                </c:pt>
                <c:pt idx="3">
                  <c:v>2.4E-2</c:v>
                </c:pt>
                <c:pt idx="4">
                  <c:v>0.1</c:v>
                </c:pt>
                <c:pt idx="5">
                  <c:v>0.17699999999999999</c:v>
                </c:pt>
                <c:pt idx="6">
                  <c:v>0.77600000000000002</c:v>
                </c:pt>
                <c:pt idx="7">
                  <c:v>2.2719999999999998</c:v>
                </c:pt>
                <c:pt idx="8">
                  <c:v>3.6389999999999998</c:v>
                </c:pt>
                <c:pt idx="9">
                  <c:v>6.931</c:v>
                </c:pt>
                <c:pt idx="10">
                  <c:v>12.926</c:v>
                </c:pt>
                <c:pt idx="11">
                  <c:v>20.036000000000001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7-4DE8-B7AB-9D36066820FB}"/>
            </c:ext>
          </c:extLst>
        </c:ser>
        <c:ser>
          <c:idx val="1"/>
          <c:order val="1"/>
          <c:tx>
            <c:v>Fast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Sheet1!$A$2:$A$14</c15:sqref>
                  </c15:fullRef>
                </c:ext>
              </c:extLst>
              <c:f>Sheet1!$A$2:$A$13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Sheet1!$C$2:$C$14</c15:sqref>
                  </c15:fullRef>
                </c:ext>
              </c:extLst>
              <c:f>Sheet1!$C$2:$C$13</c:f>
              <c:numCache>
                <c:formatCode>General</c:formatCode>
                <c:ptCount val="12"/>
                <c:pt idx="0">
                  <c:v>3.5625000000000019E-3</c:v>
                </c:pt>
                <c:pt idx="1">
                  <c:v>7.0000000000000001E-3</c:v>
                </c:pt>
                <c:pt idx="2">
                  <c:v>1.0999999999999999E-2</c:v>
                </c:pt>
                <c:pt idx="3">
                  <c:v>1.2999999999999999E-2</c:v>
                </c:pt>
                <c:pt idx="4">
                  <c:v>2.1000000000000001E-2</c:v>
                </c:pt>
                <c:pt idx="5">
                  <c:v>4.1000000000000002E-2</c:v>
                </c:pt>
                <c:pt idx="6">
                  <c:v>4.2999999999999997E-2</c:v>
                </c:pt>
                <c:pt idx="7">
                  <c:v>6.7000000000000004E-2</c:v>
                </c:pt>
                <c:pt idx="8">
                  <c:v>0.13500000000000001</c:v>
                </c:pt>
                <c:pt idx="9">
                  <c:v>7.3999999999999996E-2</c:v>
                </c:pt>
                <c:pt idx="10">
                  <c:v>0.192</c:v>
                </c:pt>
                <c:pt idx="11">
                  <c:v>0.185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7-4DE8-B7AB-9D3606682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993295"/>
        <c:axId val="1760998287"/>
      </c:lineChart>
      <c:catAx>
        <c:axId val="176099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98287"/>
        <c:crosses val="autoZero"/>
        <c:auto val="1"/>
        <c:lblAlgn val="ctr"/>
        <c:lblOffset val="100"/>
        <c:noMultiLvlLbl val="0"/>
      </c:catAx>
      <c:valAx>
        <c:axId val="176099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9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47625</xdr:rowOff>
    </xdr:from>
    <xdr:to>
      <xdr:col>11</xdr:col>
      <xdr:colOff>314325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I20" sqref="I20"/>
    </sheetView>
  </sheetViews>
  <sheetFormatPr defaultRowHeight="15" x14ac:dyDescent="0.25"/>
  <cols>
    <col min="1" max="1" width="9.140625" customWidth="1"/>
    <col min="14" max="14" width="9.42578125" customWidth="1"/>
  </cols>
  <sheetData>
    <row r="1" spans="1:15" x14ac:dyDescent="0.25">
      <c r="A1" s="1" t="s">
        <v>0</v>
      </c>
      <c r="B1" t="s">
        <v>1</v>
      </c>
      <c r="C1" t="s">
        <v>2</v>
      </c>
    </row>
    <row r="2" spans="1:15" x14ac:dyDescent="0.25">
      <c r="A2" s="1">
        <v>10</v>
      </c>
      <c r="B2">
        <f>O35</f>
        <v>5.5625000000000023E-3</v>
      </c>
      <c r="C2">
        <f>N35</f>
        <v>3.5625000000000019E-3</v>
      </c>
      <c r="M2" t="s">
        <v>3</v>
      </c>
      <c r="N2" t="s">
        <v>4</v>
      </c>
      <c r="O2" t="s">
        <v>5</v>
      </c>
    </row>
    <row r="3" spans="1:15" x14ac:dyDescent="0.25">
      <c r="A3" s="1">
        <v>20</v>
      </c>
      <c r="B3">
        <v>1.2E-2</v>
      </c>
      <c r="C3">
        <v>7.0000000000000001E-3</v>
      </c>
      <c r="M3">
        <v>0</v>
      </c>
      <c r="N3">
        <v>4.3999999999999997E-2</v>
      </c>
      <c r="O3">
        <v>5.3999999999999999E-2</v>
      </c>
    </row>
    <row r="4" spans="1:15" x14ac:dyDescent="0.25">
      <c r="A4" s="1">
        <v>40</v>
      </c>
      <c r="B4">
        <v>1.7999999999999999E-2</v>
      </c>
      <c r="C4">
        <v>1.0999999999999999E-2</v>
      </c>
      <c r="M4">
        <v>1</v>
      </c>
      <c r="N4">
        <v>2E-3</v>
      </c>
      <c r="O4">
        <v>5.0000000000000001E-3</v>
      </c>
    </row>
    <row r="5" spans="1:15" x14ac:dyDescent="0.25">
      <c r="A5" s="1">
        <v>50</v>
      </c>
      <c r="B5">
        <v>2.4E-2</v>
      </c>
      <c r="C5">
        <v>1.2999999999999999E-2</v>
      </c>
      <c r="M5">
        <v>2</v>
      </c>
      <c r="N5">
        <v>3.0000000000000001E-3</v>
      </c>
      <c r="O5">
        <v>4.0000000000000001E-3</v>
      </c>
    </row>
    <row r="6" spans="1:15" x14ac:dyDescent="0.25">
      <c r="A6" s="1">
        <v>80</v>
      </c>
      <c r="B6">
        <v>0.1</v>
      </c>
      <c r="C6">
        <v>2.1000000000000001E-2</v>
      </c>
      <c r="M6">
        <v>3</v>
      </c>
      <c r="N6">
        <v>2E-3</v>
      </c>
      <c r="O6">
        <v>4.0000000000000001E-3</v>
      </c>
    </row>
    <row r="7" spans="1:15" x14ac:dyDescent="0.25">
      <c r="A7" s="1">
        <v>100</v>
      </c>
      <c r="B7">
        <v>0.17699999999999999</v>
      </c>
      <c r="C7">
        <v>4.1000000000000002E-2</v>
      </c>
      <c r="M7">
        <v>4</v>
      </c>
      <c r="N7">
        <v>2E-3</v>
      </c>
      <c r="O7">
        <v>3.0000000000000001E-3</v>
      </c>
    </row>
    <row r="8" spans="1:15" x14ac:dyDescent="0.25">
      <c r="A8" s="1">
        <v>150</v>
      </c>
      <c r="B8">
        <v>0.77600000000000002</v>
      </c>
      <c r="C8">
        <v>4.2999999999999997E-2</v>
      </c>
      <c r="M8">
        <v>5</v>
      </c>
      <c r="N8">
        <v>3.0000000000000001E-3</v>
      </c>
      <c r="O8">
        <v>4.0000000000000001E-3</v>
      </c>
    </row>
    <row r="9" spans="1:15" x14ac:dyDescent="0.25">
      <c r="A9" s="1">
        <v>200</v>
      </c>
      <c r="B9">
        <v>2.2719999999999998</v>
      </c>
      <c r="C9">
        <v>6.7000000000000004E-2</v>
      </c>
      <c r="M9">
        <v>6</v>
      </c>
      <c r="N9">
        <v>3.0000000000000001E-3</v>
      </c>
      <c r="O9">
        <v>3.0000000000000001E-3</v>
      </c>
    </row>
    <row r="10" spans="1:15" x14ac:dyDescent="0.25">
      <c r="A10" s="1">
        <v>250</v>
      </c>
      <c r="B10">
        <v>3.6389999999999998</v>
      </c>
      <c r="C10">
        <v>0.13500000000000001</v>
      </c>
      <c r="M10">
        <v>7</v>
      </c>
      <c r="N10">
        <v>3.0000000000000001E-3</v>
      </c>
      <c r="O10">
        <v>4.0000000000000001E-3</v>
      </c>
    </row>
    <row r="11" spans="1:15" x14ac:dyDescent="0.25">
      <c r="A11" s="1">
        <v>300</v>
      </c>
      <c r="B11">
        <v>6.931</v>
      </c>
      <c r="C11">
        <v>7.3999999999999996E-2</v>
      </c>
      <c r="M11">
        <v>8</v>
      </c>
      <c r="N11">
        <v>3.0000000000000001E-3</v>
      </c>
      <c r="O11">
        <v>2E-3</v>
      </c>
    </row>
    <row r="12" spans="1:15" x14ac:dyDescent="0.25">
      <c r="A12" s="1">
        <v>350</v>
      </c>
      <c r="B12">
        <v>12.926</v>
      </c>
      <c r="C12">
        <v>0.192</v>
      </c>
      <c r="M12">
        <v>9</v>
      </c>
      <c r="N12">
        <v>2E-3</v>
      </c>
      <c r="O12">
        <v>1.2E-2</v>
      </c>
    </row>
    <row r="13" spans="1:15" x14ac:dyDescent="0.25">
      <c r="A13" s="1">
        <v>400</v>
      </c>
      <c r="B13">
        <v>20.036000000000001</v>
      </c>
      <c r="C13">
        <v>0.185</v>
      </c>
      <c r="M13">
        <v>10</v>
      </c>
      <c r="N13">
        <v>2E-3</v>
      </c>
      <c r="O13">
        <v>4.0000000000000001E-3</v>
      </c>
    </row>
    <row r="14" spans="1:15" x14ac:dyDescent="0.25">
      <c r="A14" s="1">
        <v>1000</v>
      </c>
      <c r="B14">
        <v>679.19299999999998</v>
      </c>
      <c r="C14">
        <v>0.67100000000000004</v>
      </c>
      <c r="M14">
        <v>11</v>
      </c>
      <c r="N14">
        <v>2E-3</v>
      </c>
      <c r="O14">
        <v>3.0000000000000001E-3</v>
      </c>
    </row>
    <row r="15" spans="1:15" x14ac:dyDescent="0.25">
      <c r="M15">
        <v>12</v>
      </c>
      <c r="N15">
        <v>1E-3</v>
      </c>
      <c r="O15">
        <v>5.0000000000000001E-3</v>
      </c>
    </row>
    <row r="16" spans="1:15" x14ac:dyDescent="0.25">
      <c r="B16" t="s">
        <v>6</v>
      </c>
      <c r="M16">
        <v>13</v>
      </c>
      <c r="N16">
        <v>2E-3</v>
      </c>
      <c r="O16">
        <v>5.0000000000000001E-3</v>
      </c>
    </row>
    <row r="17" spans="2:15" x14ac:dyDescent="0.25">
      <c r="B17">
        <f>CORREL(A2:A14,B2:B14)</f>
        <v>0.88697887476100445</v>
      </c>
      <c r="C17">
        <f>CORREL(A2:A14,C2:C14)</f>
        <v>0.97941184621797717</v>
      </c>
      <c r="M17">
        <v>14</v>
      </c>
      <c r="N17">
        <v>2E-3</v>
      </c>
      <c r="O17">
        <v>2E-3</v>
      </c>
    </row>
    <row r="18" spans="2:15" x14ac:dyDescent="0.25">
      <c r="B18">
        <f>_xlfn.FORECAST.LINEAR(1000000,B2:B14,A2:A14)</f>
        <v>624767.04559585638</v>
      </c>
      <c r="C18">
        <f>_xlfn.FORECAST.LINEAR(1000000,C2:C14,A2:A14)</f>
        <v>662.95214577482352</v>
      </c>
      <c r="M18">
        <v>15</v>
      </c>
      <c r="N18">
        <v>2E-3</v>
      </c>
      <c r="O18">
        <v>2E-3</v>
      </c>
    </row>
    <row r="19" spans="2:15" x14ac:dyDescent="0.25">
      <c r="B19" t="s">
        <v>9</v>
      </c>
      <c r="D19" t="s">
        <v>10</v>
      </c>
      <c r="M19">
        <v>16</v>
      </c>
      <c r="N19">
        <v>2E-3</v>
      </c>
      <c r="O19">
        <v>3.0000000000000001E-3</v>
      </c>
    </row>
    <row r="20" spans="2:15" x14ac:dyDescent="0.25">
      <c r="B20" t="s">
        <v>7</v>
      </c>
      <c r="D20" s="2" t="s">
        <v>8</v>
      </c>
      <c r="M20">
        <v>17</v>
      </c>
      <c r="N20">
        <v>2E-3</v>
      </c>
      <c r="O20">
        <v>2E-3</v>
      </c>
    </row>
    <row r="21" spans="2:15" x14ac:dyDescent="0.25">
      <c r="B21" t="s">
        <v>11</v>
      </c>
      <c r="D21" t="s">
        <v>12</v>
      </c>
      <c r="M21">
        <v>18</v>
      </c>
      <c r="N21">
        <v>3.0000000000000001E-3</v>
      </c>
      <c r="O21">
        <v>3.0000000000000001E-3</v>
      </c>
    </row>
    <row r="22" spans="2:15" x14ac:dyDescent="0.25">
      <c r="M22">
        <v>19</v>
      </c>
      <c r="N22">
        <v>3.0000000000000001E-3</v>
      </c>
      <c r="O22">
        <v>3.0000000000000001E-3</v>
      </c>
    </row>
    <row r="23" spans="2:15" x14ac:dyDescent="0.25">
      <c r="M23">
        <v>20</v>
      </c>
      <c r="N23">
        <v>2E-3</v>
      </c>
      <c r="O23">
        <v>3.0000000000000001E-3</v>
      </c>
    </row>
    <row r="24" spans="2:15" x14ac:dyDescent="0.25">
      <c r="M24">
        <v>21</v>
      </c>
      <c r="N24">
        <v>2E-3</v>
      </c>
      <c r="O24">
        <v>2E-3</v>
      </c>
    </row>
    <row r="25" spans="2:15" x14ac:dyDescent="0.25">
      <c r="M25">
        <v>22</v>
      </c>
      <c r="N25">
        <v>2E-3</v>
      </c>
      <c r="O25">
        <v>1E-3</v>
      </c>
    </row>
    <row r="26" spans="2:15" x14ac:dyDescent="0.25">
      <c r="M26">
        <v>23</v>
      </c>
      <c r="N26">
        <v>4.0000000000000001E-3</v>
      </c>
      <c r="O26">
        <v>2E-3</v>
      </c>
    </row>
    <row r="27" spans="2:15" x14ac:dyDescent="0.25">
      <c r="M27">
        <v>24</v>
      </c>
      <c r="N27">
        <v>2E-3</v>
      </c>
      <c r="O27">
        <v>4.0000000000000001E-3</v>
      </c>
    </row>
    <row r="28" spans="2:15" x14ac:dyDescent="0.25">
      <c r="M28">
        <v>25</v>
      </c>
      <c r="N28">
        <v>2E-3</v>
      </c>
      <c r="O28">
        <v>2E-3</v>
      </c>
    </row>
    <row r="29" spans="2:15" x14ac:dyDescent="0.25">
      <c r="M29">
        <v>26</v>
      </c>
      <c r="N29">
        <v>1E-3</v>
      </c>
      <c r="O29">
        <v>2E-3</v>
      </c>
    </row>
    <row r="30" spans="2:15" x14ac:dyDescent="0.25">
      <c r="M30">
        <v>27</v>
      </c>
      <c r="N30">
        <v>2E-3</v>
      </c>
      <c r="O30">
        <v>8.0000000000000002E-3</v>
      </c>
    </row>
    <row r="31" spans="2:15" x14ac:dyDescent="0.25">
      <c r="M31">
        <v>28</v>
      </c>
      <c r="N31">
        <v>2E-3</v>
      </c>
      <c r="O31">
        <v>1.0999999999999999E-2</v>
      </c>
    </row>
    <row r="32" spans="2:15" x14ac:dyDescent="0.25">
      <c r="M32">
        <v>29</v>
      </c>
      <c r="N32">
        <v>2E-3</v>
      </c>
      <c r="O32">
        <v>6.0000000000000001E-3</v>
      </c>
    </row>
    <row r="33" spans="13:15" x14ac:dyDescent="0.25">
      <c r="M33">
        <v>30</v>
      </c>
      <c r="N33">
        <v>2E-3</v>
      </c>
      <c r="O33">
        <v>5.0000000000000001E-3</v>
      </c>
    </row>
    <row r="34" spans="13:15" x14ac:dyDescent="0.25">
      <c r="M34">
        <v>31</v>
      </c>
      <c r="N34">
        <v>3.0000000000000001E-3</v>
      </c>
      <c r="O34">
        <v>5.0000000000000001E-3</v>
      </c>
    </row>
    <row r="35" spans="13:15" x14ac:dyDescent="0.25">
      <c r="N35">
        <f>AVERAGE(N3:N34)</f>
        <v>3.5625000000000019E-3</v>
      </c>
      <c r="O35">
        <f>AVERAGE(O3:O34)</f>
        <v>5.5625000000000023E-3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Everett</dc:creator>
  <cp:lastModifiedBy>Ryan Everett</cp:lastModifiedBy>
  <dcterms:created xsi:type="dcterms:W3CDTF">2017-02-19T23:35:43Z</dcterms:created>
  <dcterms:modified xsi:type="dcterms:W3CDTF">2017-02-20T02:43:11Z</dcterms:modified>
</cp:coreProperties>
</file>