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onyang\Downloads\"/>
    </mc:Choice>
  </mc:AlternateContent>
  <bookViews>
    <workbookView xWindow="0" yWindow="0" windowWidth="11490" windowHeight="45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9" i="1"/>
  <c r="C43" i="1"/>
  <c r="C30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5" i="1"/>
  <c r="C26" i="1"/>
  <c r="C27" i="1"/>
  <c r="C28" i="1"/>
  <c r="C29" i="1"/>
  <c r="C31" i="1"/>
  <c r="C32" i="1"/>
  <c r="C33" i="1"/>
  <c r="C34" i="1"/>
</calcChain>
</file>

<file path=xl/sharedStrings.xml><?xml version="1.0" encoding="utf-8"?>
<sst xmlns="http://schemas.openxmlformats.org/spreadsheetml/2006/main" count="147" uniqueCount="98">
  <si>
    <t>BOWAK 프로젝트</t>
    <phoneticPr fontId="2" type="noConversion"/>
  </si>
  <si>
    <t>작업 이름</t>
    <phoneticPr fontId="2" type="noConversion"/>
  </si>
  <si>
    <t>기간</t>
    <phoneticPr fontId="2" type="noConversion"/>
  </si>
  <si>
    <t>초기 계획
시작 날짜</t>
    <phoneticPr fontId="2" type="noConversion"/>
  </si>
  <si>
    <t>초기 계획
완료 날짜</t>
    <phoneticPr fontId="2" type="noConversion"/>
  </si>
  <si>
    <t>실제 시작
날짜</t>
    <phoneticPr fontId="2" type="noConversion"/>
  </si>
  <si>
    <t>실제 완료
날짜</t>
    <phoneticPr fontId="2" type="noConversion"/>
  </si>
  <si>
    <t>선행
작업</t>
    <phoneticPr fontId="2" type="noConversion"/>
  </si>
  <si>
    <t>자원 이름</t>
    <phoneticPr fontId="2" type="noConversion"/>
  </si>
  <si>
    <t xml:space="preserve">  계획단계</t>
    <phoneticPr fontId="2" type="noConversion"/>
  </si>
  <si>
    <t xml:space="preserve">      조직구성</t>
    <phoneticPr fontId="2" type="noConversion"/>
  </si>
  <si>
    <t xml:space="preserve">        작업 분배</t>
    <phoneticPr fontId="2" type="noConversion"/>
  </si>
  <si>
    <t xml:space="preserve">        역할 분담</t>
    <phoneticPr fontId="2" type="noConversion"/>
  </si>
  <si>
    <t xml:space="preserve">        주제 작성</t>
    <phoneticPr fontId="2" type="noConversion"/>
  </si>
  <si>
    <t xml:space="preserve">          아이디어 회의</t>
    <phoneticPr fontId="2" type="noConversion"/>
  </si>
  <si>
    <t xml:space="preserve">          자료분석</t>
    <phoneticPr fontId="2" type="noConversion"/>
  </si>
  <si>
    <t xml:space="preserve">             Why 작성</t>
    <phoneticPr fontId="2" type="noConversion"/>
  </si>
  <si>
    <t xml:space="preserve">             What 작성</t>
    <phoneticPr fontId="2" type="noConversion"/>
  </si>
  <si>
    <t xml:space="preserve">             How 작성</t>
    <phoneticPr fontId="2" type="noConversion"/>
  </si>
  <si>
    <t xml:space="preserve">          초기기획안 리뷰</t>
    <phoneticPr fontId="2" type="noConversion"/>
  </si>
  <si>
    <t xml:space="preserve">             템플릿 팀 작업</t>
    <phoneticPr fontId="2" type="noConversion"/>
  </si>
  <si>
    <t xml:space="preserve">             템플릿 선정</t>
    <phoneticPr fontId="2" type="noConversion"/>
  </si>
  <si>
    <t xml:space="preserve">      프로젝트 관리 계획</t>
    <phoneticPr fontId="2" type="noConversion"/>
  </si>
  <si>
    <t xml:space="preserve">        작업 분류 체계도 작성</t>
    <phoneticPr fontId="2" type="noConversion"/>
  </si>
  <si>
    <t xml:space="preserve">          개발계획서 작성</t>
    <phoneticPr fontId="2" type="noConversion"/>
  </si>
  <si>
    <t xml:space="preserve">          형상관리계획서 작성</t>
    <phoneticPr fontId="2" type="noConversion"/>
  </si>
  <si>
    <t xml:space="preserve">          품질관리계획서 작성</t>
    <phoneticPr fontId="2" type="noConversion"/>
  </si>
  <si>
    <t xml:space="preserve">          위험관리계획서 작성</t>
    <phoneticPr fontId="2" type="noConversion"/>
  </si>
  <si>
    <t xml:space="preserve">  분석단계</t>
    <phoneticPr fontId="2" type="noConversion"/>
  </si>
  <si>
    <t xml:space="preserve">      요구사항 추출</t>
    <phoneticPr fontId="2" type="noConversion"/>
  </si>
  <si>
    <t xml:space="preserve">      요구사항 명세</t>
    <phoneticPr fontId="2" type="noConversion"/>
  </si>
  <si>
    <t xml:space="preserve">        Usecase Diagram 작성</t>
    <phoneticPr fontId="2" type="noConversion"/>
  </si>
  <si>
    <t xml:space="preserve">          사용자 파악</t>
    <phoneticPr fontId="2" type="noConversion"/>
  </si>
  <si>
    <t xml:space="preserve">          시나리오 정의</t>
    <phoneticPr fontId="2" type="noConversion"/>
  </si>
  <si>
    <t xml:space="preserve">        요구사항분석서 작성</t>
    <phoneticPr fontId="2" type="noConversion"/>
  </si>
  <si>
    <t xml:space="preserve">        요구사항 우선순위 판단</t>
    <phoneticPr fontId="2" type="noConversion"/>
  </si>
  <si>
    <t xml:space="preserve">  설계단계</t>
    <phoneticPr fontId="2" type="noConversion"/>
  </si>
  <si>
    <t xml:space="preserve">        기본설계서 작성</t>
    <phoneticPr fontId="2" type="noConversion"/>
  </si>
  <si>
    <t xml:space="preserve">        상세설계서 작성</t>
    <phoneticPr fontId="2" type="noConversion"/>
  </si>
  <si>
    <t xml:space="preserve">            팀명 선정</t>
    <phoneticPr fontId="2" type="noConversion"/>
  </si>
  <si>
    <t xml:space="preserve">            로고 선정서 작성</t>
    <phoneticPr fontId="2" type="noConversion"/>
  </si>
  <si>
    <t>PM 김하은</t>
    <phoneticPr fontId="2" type="noConversion"/>
  </si>
  <si>
    <t>CM 임창민</t>
    <phoneticPr fontId="2" type="noConversion"/>
  </si>
  <si>
    <t>ENG 여인욱</t>
    <phoneticPr fontId="2" type="noConversion"/>
  </si>
  <si>
    <t>ENG 조유상</t>
    <phoneticPr fontId="2" type="noConversion"/>
  </si>
  <si>
    <t>QA 홍석진</t>
    <phoneticPr fontId="2" type="noConversion"/>
  </si>
  <si>
    <t>QA 신수민</t>
    <phoneticPr fontId="2" type="noConversion"/>
  </si>
  <si>
    <t>PM 김하은,CM 임창민,ENG 여인욱,ENG 조유상</t>
  </si>
  <si>
    <t>PM 김하은,CM 임창민,ENG 여인욱,ENG 조유상</t>
    <phoneticPr fontId="2" type="noConversion"/>
  </si>
  <si>
    <t>PM 김하은,CM 임창민,ENG 여인욱,ENG 조유상,QA 홍석진,QA 신수민</t>
  </si>
  <si>
    <t>PM 김하은,CM 임창민,ENG 여인욱,ENG 조유상,QA 홍석진,QA 신수민</t>
    <phoneticPr fontId="2" type="noConversion"/>
  </si>
  <si>
    <t>CM 임창민,ENG 여인욱,ENG 조유상</t>
    <phoneticPr fontId="2" type="noConversion"/>
  </si>
  <si>
    <t>QA 홍석진,QA 신수민</t>
    <phoneticPr fontId="2" type="noConversion"/>
  </si>
  <si>
    <t>PM 김하은,QA 홍석진,QA 신수민</t>
    <phoneticPr fontId="2" type="noConversion"/>
  </si>
  <si>
    <t>PM 김하은,ENG 여인욱,ENG 조유상</t>
  </si>
  <si>
    <t>PM 김하은,ENG 여인욱,ENG 조유상</t>
    <phoneticPr fontId="2" type="noConversion"/>
  </si>
  <si>
    <t xml:space="preserve">  구현단계</t>
    <phoneticPr fontId="2" type="noConversion"/>
  </si>
  <si>
    <t>2021-05-ㅇㅇ</t>
    <phoneticPr fontId="2" type="noConversion"/>
  </si>
  <si>
    <t>미정</t>
    <phoneticPr fontId="2" type="noConversion"/>
  </si>
  <si>
    <t xml:space="preserve">      시스템 구현</t>
    <phoneticPr fontId="2" type="noConversion"/>
  </si>
  <si>
    <t xml:space="preserve">        휠체어 인식 구현</t>
    <phoneticPr fontId="2" type="noConversion"/>
  </si>
  <si>
    <t xml:space="preserve">        눈높이 인식 구현</t>
    <phoneticPr fontId="2" type="noConversion"/>
  </si>
  <si>
    <t xml:space="preserve">        UI비율 조정 구현</t>
    <phoneticPr fontId="2" type="noConversion"/>
  </si>
  <si>
    <t>2021-06-ㅇㅇ</t>
    <phoneticPr fontId="2" type="noConversion"/>
  </si>
  <si>
    <t xml:space="preserve">      통합 구현</t>
    <phoneticPr fontId="2" type="noConversion"/>
  </si>
  <si>
    <t xml:space="preserve">        전체 시스템 통합 구현</t>
    <phoneticPr fontId="2" type="noConversion"/>
  </si>
  <si>
    <t xml:space="preserve">  시험단계</t>
    <phoneticPr fontId="2" type="noConversion"/>
  </si>
  <si>
    <t xml:space="preserve">      테스트</t>
    <phoneticPr fontId="2" type="noConversion"/>
  </si>
  <si>
    <t xml:space="preserve">        단위 테스트 시험</t>
    <phoneticPr fontId="2" type="noConversion"/>
  </si>
  <si>
    <t xml:space="preserve">        통합 테스트 시험</t>
    <phoneticPr fontId="2" type="noConversion"/>
  </si>
  <si>
    <t xml:space="preserve">      사용자 설명서</t>
    <phoneticPr fontId="2" type="noConversion"/>
  </si>
  <si>
    <t xml:space="preserve">        사용자 매뉴얼 작성</t>
    <phoneticPr fontId="2" type="noConversion"/>
  </si>
  <si>
    <t xml:space="preserve">  완료단계</t>
    <phoneticPr fontId="2" type="noConversion"/>
  </si>
  <si>
    <t xml:space="preserve">      개발 완료 문서 작성</t>
    <phoneticPr fontId="2" type="noConversion"/>
  </si>
  <si>
    <t xml:space="preserve">        개발완료 보고서 작성</t>
    <phoneticPr fontId="2" type="noConversion"/>
  </si>
  <si>
    <t xml:space="preserve">        최종 발표 자료 제작</t>
    <phoneticPr fontId="2" type="noConversion"/>
  </si>
  <si>
    <t xml:space="preserve">        통합 책자 제작</t>
    <phoneticPr fontId="2" type="noConversion"/>
  </si>
  <si>
    <t xml:space="preserve">        제품 폼보드 제작</t>
    <phoneticPr fontId="2" type="noConversion"/>
  </si>
  <si>
    <t>1일</t>
  </si>
  <si>
    <t>1일</t>
    <phoneticPr fontId="2" type="noConversion"/>
  </si>
  <si>
    <t xml:space="preserve">      개발 완료 최종 발표</t>
    <phoneticPr fontId="2" type="noConversion"/>
  </si>
  <si>
    <t xml:space="preserve">        캡스톤 디자인 폼보드 발표</t>
    <phoneticPr fontId="2" type="noConversion"/>
  </si>
  <si>
    <t xml:space="preserve">        개발 완료 최종 발표 제출</t>
    <phoneticPr fontId="2" type="noConversion"/>
  </si>
  <si>
    <t>PM 김하은</t>
  </si>
  <si>
    <t>PM 김하은,CM 임창민,ENG 여인욱,ENG 조유상,QA 홍석진,QA 신수민</t>
    <phoneticPr fontId="2" type="noConversion"/>
  </si>
  <si>
    <t>QA 신수민</t>
  </si>
  <si>
    <t>QA 홍석진,QA 신수민</t>
    <phoneticPr fontId="2" type="noConversion"/>
  </si>
  <si>
    <t>CM 임창민,ENG 여인욱,ENG 조유상</t>
  </si>
  <si>
    <t>2021-06-</t>
  </si>
  <si>
    <t>2021-06-</t>
    <phoneticPr fontId="2" type="noConversion"/>
  </si>
  <si>
    <t>2021-05-0</t>
    <phoneticPr fontId="2" type="noConversion"/>
  </si>
  <si>
    <t>2021-05-</t>
    <phoneticPr fontId="2" type="noConversion"/>
  </si>
  <si>
    <t xml:space="preserve">        휠체어 데이터 수집 </t>
    <phoneticPr fontId="2" type="noConversion"/>
  </si>
  <si>
    <t>PM 김하은,</t>
    <phoneticPr fontId="2" type="noConversion"/>
  </si>
  <si>
    <t>PM 김하은, QA 신수민</t>
    <phoneticPr fontId="2" type="noConversion"/>
  </si>
  <si>
    <t>CM 임창민,ENG 여인욱,ENG 조유상,QA 홍석진</t>
    <phoneticPr fontId="2" type="noConversion"/>
  </si>
  <si>
    <t>CM 임창민,ENG 여인욱,ENG 조유상,QA 홍석진</t>
    <phoneticPr fontId="2" type="noConversion"/>
  </si>
  <si>
    <t>CM 임창민,ENG 여인욱,ENG 조유상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</si>
</sst>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&quot;일&quot;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3" fillId="4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176" fontId="0" fillId="2" borderId="0" xfId="1" applyNumberFormat="1" applyFont="1" applyFill="1" applyAlignment="1">
      <alignment horizontal="right" vertical="center"/>
    </xf>
    <xf numFmtId="176" fontId="0" fillId="3" borderId="2" xfId="1" applyNumberFormat="1" applyFont="1" applyFill="1" applyBorder="1" applyAlignment="1">
      <alignment horizontal="right" vertical="center"/>
    </xf>
    <xf numFmtId="176" fontId="0" fillId="3" borderId="4" xfId="1" applyNumberFormat="1" applyFont="1" applyFill="1" applyBorder="1" applyAlignment="1">
      <alignment horizontal="right" vertical="center"/>
    </xf>
    <xf numFmtId="176" fontId="0" fillId="0" borderId="0" xfId="1" applyNumberFormat="1" applyFont="1" applyAlignment="1">
      <alignment horizontal="right" vertical="center"/>
    </xf>
    <xf numFmtId="176" fontId="0" fillId="0" borderId="0" xfId="1" applyNumberFormat="1" applyFont="1" applyFill="1" applyBorder="1" applyAlignment="1">
      <alignment horizontal="right" vertical="center"/>
    </xf>
    <xf numFmtId="176" fontId="0" fillId="4" borderId="6" xfId="1" applyNumberFormat="1" applyFont="1" applyFill="1" applyBorder="1" applyAlignment="1">
      <alignment horizontal="right" vertical="center"/>
    </xf>
    <xf numFmtId="0" fontId="0" fillId="0" borderId="4" xfId="0" applyBorder="1" applyAlignment="1">
      <alignment horizontal="left" vertical="center"/>
    </xf>
    <xf numFmtId="176" fontId="0" fillId="0" borderId="4" xfId="1" applyNumberFormat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14" fontId="0" fillId="2" borderId="0" xfId="0" applyNumberFormat="1" applyFill="1" applyAlignment="1">
      <alignment horizontal="right" vertical="center" wrapText="1"/>
    </xf>
    <xf numFmtId="14" fontId="0" fillId="3" borderId="2" xfId="0" applyNumberFormat="1" applyFill="1" applyBorder="1" applyAlignment="1">
      <alignment horizontal="right" vertical="center"/>
    </xf>
    <xf numFmtId="14" fontId="0" fillId="3" borderId="4" xfId="0" applyNumberFormat="1" applyFill="1" applyBorder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4" fontId="0" fillId="0" borderId="4" xfId="0" applyNumberFormat="1" applyBorder="1" applyAlignment="1">
      <alignment horizontal="right" vertical="center"/>
    </xf>
    <xf numFmtId="14" fontId="0" fillId="4" borderId="6" xfId="0" applyNumberFormat="1" applyFill="1" applyBorder="1" applyAlignment="1">
      <alignment horizontal="right" vertical="center"/>
    </xf>
    <xf numFmtId="0" fontId="4" fillId="0" borderId="0" xfId="0" applyFont="1" applyAlignment="1">
      <alignment horizontal="left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3"/>
  <sheetViews>
    <sheetView tabSelected="1" topLeftCell="A31" zoomScale="90" zoomScaleNormal="90" workbookViewId="0">
      <selection activeCell="I39" sqref="I39"/>
    </sheetView>
  </sheetViews>
  <sheetFormatPr defaultColWidth="8.625" defaultRowHeight="16.5" x14ac:dyDescent="0.3"/>
  <cols>
    <col min="1" max="1" width="1.625" style="1" customWidth="1"/>
    <col min="2" max="2" width="33.25" style="1" customWidth="1"/>
    <col min="3" max="3" width="8.625" style="19"/>
    <col min="4" max="4" width="17.125" style="28" customWidth="1"/>
    <col min="5" max="5" width="14.875" style="28" customWidth="1"/>
    <col min="6" max="6" width="15.125" style="28" customWidth="1"/>
    <col min="7" max="7" width="14.375" style="28" customWidth="1"/>
    <col min="8" max="8" width="8.625" style="1"/>
    <col min="9" max="9" width="68" style="1" customWidth="1"/>
    <col min="10" max="16384" width="8.625" style="1"/>
  </cols>
  <sheetData>
    <row r="1" spans="1:9" s="4" customFormat="1" ht="33.75" thickBot="1" x14ac:dyDescent="0.35">
      <c r="B1" s="4" t="s">
        <v>1</v>
      </c>
      <c r="C1" s="16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5" t="s">
        <v>7</v>
      </c>
      <c r="I1" s="5" t="s">
        <v>8</v>
      </c>
    </row>
    <row r="2" spans="1:9" s="8" customFormat="1" x14ac:dyDescent="0.3">
      <c r="A2" s="6"/>
      <c r="B2" s="7" t="s">
        <v>0</v>
      </c>
      <c r="C2" s="17">
        <v>112</v>
      </c>
      <c r="D2" s="26">
        <v>44257</v>
      </c>
      <c r="E2" s="26">
        <v>44365</v>
      </c>
      <c r="F2" s="26">
        <v>44257</v>
      </c>
      <c r="G2" s="26"/>
    </row>
    <row r="3" spans="1:9" s="11" customFormat="1" ht="17.25" thickBot="1" x14ac:dyDescent="0.35">
      <c r="A3" s="9"/>
      <c r="B3" s="10" t="s">
        <v>9</v>
      </c>
      <c r="C3" s="18">
        <f>IF(_xlfn.DAYS(G3,F3)+1&gt;0,_xlfn.DAYS(G3,F3)+1,"미정")</f>
        <v>37</v>
      </c>
      <c r="D3" s="27">
        <v>44257</v>
      </c>
      <c r="E3" s="27">
        <v>44280</v>
      </c>
      <c r="F3" s="27">
        <v>44257</v>
      </c>
      <c r="G3" s="27">
        <v>44293</v>
      </c>
    </row>
    <row r="4" spans="1:9" x14ac:dyDescent="0.3">
      <c r="B4" s="3" t="s">
        <v>10</v>
      </c>
      <c r="C4" s="19">
        <f t="shared" ref="C4:C34" si="0">IF(_xlfn.DAYS(G4,F4)+1&gt;0,_xlfn.DAYS(G4,F4)+1,"미정")</f>
        <v>37</v>
      </c>
      <c r="D4" s="28">
        <v>44257</v>
      </c>
      <c r="E4" s="28">
        <v>44270</v>
      </c>
      <c r="F4" s="28">
        <v>44257</v>
      </c>
      <c r="G4" s="28">
        <v>44293</v>
      </c>
    </row>
    <row r="5" spans="1:9" x14ac:dyDescent="0.3">
      <c r="B5" s="1" t="s">
        <v>12</v>
      </c>
      <c r="C5" s="19">
        <f t="shared" si="0"/>
        <v>1</v>
      </c>
      <c r="D5" s="28">
        <v>44257</v>
      </c>
      <c r="E5" s="28">
        <v>44259</v>
      </c>
      <c r="F5" s="28">
        <v>44257</v>
      </c>
      <c r="G5" s="28">
        <v>44257</v>
      </c>
      <c r="I5" s="1" t="s">
        <v>41</v>
      </c>
    </row>
    <row r="6" spans="1:9" x14ac:dyDescent="0.3">
      <c r="B6" s="1" t="s">
        <v>11</v>
      </c>
      <c r="C6" s="19">
        <f t="shared" si="0"/>
        <v>1</v>
      </c>
      <c r="D6" s="28">
        <v>44257</v>
      </c>
      <c r="E6" s="28">
        <v>44259</v>
      </c>
      <c r="F6" s="28">
        <v>44257</v>
      </c>
      <c r="G6" s="28">
        <v>44257</v>
      </c>
      <c r="I6" s="1" t="s">
        <v>41</v>
      </c>
    </row>
    <row r="7" spans="1:9" x14ac:dyDescent="0.3">
      <c r="B7" s="1" t="s">
        <v>13</v>
      </c>
      <c r="C7" s="19">
        <f t="shared" si="0"/>
        <v>31</v>
      </c>
      <c r="D7" s="28">
        <v>44263</v>
      </c>
      <c r="E7" s="28">
        <v>44268</v>
      </c>
      <c r="F7" s="28">
        <v>44263</v>
      </c>
      <c r="G7" s="28">
        <v>44293</v>
      </c>
    </row>
    <row r="8" spans="1:9" x14ac:dyDescent="0.3">
      <c r="B8" s="1" t="s">
        <v>14</v>
      </c>
      <c r="C8" s="19">
        <f t="shared" si="0"/>
        <v>24</v>
      </c>
      <c r="D8" s="28">
        <v>44263</v>
      </c>
      <c r="E8" s="28">
        <v>44268</v>
      </c>
      <c r="F8" s="28">
        <v>44263</v>
      </c>
      <c r="G8" s="28">
        <v>44286</v>
      </c>
      <c r="I8" s="1" t="s">
        <v>50</v>
      </c>
    </row>
    <row r="9" spans="1:9" x14ac:dyDescent="0.3">
      <c r="B9" s="1" t="s">
        <v>39</v>
      </c>
      <c r="C9" s="19">
        <f t="shared" si="0"/>
        <v>8</v>
      </c>
      <c r="D9" s="28">
        <v>44263</v>
      </c>
      <c r="E9" s="28">
        <v>44268</v>
      </c>
      <c r="F9" s="28">
        <v>44286</v>
      </c>
      <c r="G9" s="28">
        <v>44293</v>
      </c>
      <c r="I9" s="1" t="s">
        <v>49</v>
      </c>
    </row>
    <row r="10" spans="1:9" x14ac:dyDescent="0.3">
      <c r="B10" s="1" t="s">
        <v>40</v>
      </c>
      <c r="C10" s="19">
        <f t="shared" si="0"/>
        <v>8</v>
      </c>
      <c r="D10" s="28">
        <v>44263</v>
      </c>
      <c r="E10" s="28">
        <v>44268</v>
      </c>
      <c r="F10" s="28">
        <v>44286</v>
      </c>
      <c r="G10" s="28">
        <v>44293</v>
      </c>
      <c r="I10" s="1" t="s">
        <v>42</v>
      </c>
    </row>
    <row r="11" spans="1:9" x14ac:dyDescent="0.3">
      <c r="B11" s="1" t="s">
        <v>15</v>
      </c>
      <c r="C11" s="19">
        <f t="shared" si="0"/>
        <v>1</v>
      </c>
      <c r="D11" s="28">
        <v>44264</v>
      </c>
      <c r="E11" s="28">
        <v>44270</v>
      </c>
      <c r="F11" s="28">
        <v>44286</v>
      </c>
      <c r="G11" s="28">
        <v>44286</v>
      </c>
    </row>
    <row r="12" spans="1:9" x14ac:dyDescent="0.3">
      <c r="B12" s="1" t="s">
        <v>16</v>
      </c>
      <c r="C12" s="19">
        <f t="shared" si="0"/>
        <v>1</v>
      </c>
      <c r="D12" s="28">
        <v>44264</v>
      </c>
      <c r="E12" s="28">
        <v>44270</v>
      </c>
      <c r="F12" s="28">
        <v>44286</v>
      </c>
      <c r="G12" s="28">
        <v>44286</v>
      </c>
      <c r="I12" s="1" t="s">
        <v>49</v>
      </c>
    </row>
    <row r="13" spans="1:9" x14ac:dyDescent="0.3">
      <c r="B13" s="1" t="s">
        <v>17</v>
      </c>
      <c r="C13" s="19">
        <f t="shared" si="0"/>
        <v>1</v>
      </c>
      <c r="D13" s="28">
        <v>44264</v>
      </c>
      <c r="E13" s="28">
        <v>44270</v>
      </c>
      <c r="F13" s="28">
        <v>44286</v>
      </c>
      <c r="G13" s="28">
        <v>44286</v>
      </c>
      <c r="I13" s="1" t="s">
        <v>49</v>
      </c>
    </row>
    <row r="14" spans="1:9" x14ac:dyDescent="0.3">
      <c r="B14" s="1" t="s">
        <v>18</v>
      </c>
      <c r="C14" s="19">
        <f t="shared" si="0"/>
        <v>1</v>
      </c>
      <c r="D14" s="28">
        <v>44264</v>
      </c>
      <c r="E14" s="28">
        <v>44270</v>
      </c>
      <c r="F14" s="28">
        <v>44286</v>
      </c>
      <c r="G14" s="28">
        <v>44286</v>
      </c>
      <c r="I14" s="1" t="s">
        <v>49</v>
      </c>
    </row>
    <row r="15" spans="1:9" x14ac:dyDescent="0.3">
      <c r="B15" s="1" t="s">
        <v>19</v>
      </c>
      <c r="C15" s="19">
        <f t="shared" si="0"/>
        <v>1</v>
      </c>
      <c r="D15" s="28">
        <v>44264</v>
      </c>
      <c r="E15" s="28">
        <v>44270</v>
      </c>
      <c r="F15" s="28">
        <v>44286</v>
      </c>
      <c r="G15" s="28">
        <v>44286</v>
      </c>
    </row>
    <row r="16" spans="1:9" x14ac:dyDescent="0.3">
      <c r="B16" s="1" t="s">
        <v>20</v>
      </c>
      <c r="C16" s="19">
        <f t="shared" si="0"/>
        <v>1</v>
      </c>
      <c r="D16" s="28">
        <v>44264</v>
      </c>
      <c r="E16" s="28">
        <v>44270</v>
      </c>
      <c r="F16" s="28">
        <v>44286</v>
      </c>
      <c r="G16" s="28">
        <v>44286</v>
      </c>
      <c r="I16" s="1" t="s">
        <v>49</v>
      </c>
    </row>
    <row r="17" spans="1:9" s="22" customFormat="1" ht="17.25" thickBot="1" x14ac:dyDescent="0.35">
      <c r="B17" s="22" t="s">
        <v>21</v>
      </c>
      <c r="C17" s="23">
        <f t="shared" si="0"/>
        <v>1</v>
      </c>
      <c r="D17" s="29">
        <v>44264</v>
      </c>
      <c r="E17" s="29">
        <v>44270</v>
      </c>
      <c r="F17" s="29">
        <v>44286</v>
      </c>
      <c r="G17" s="29">
        <v>44286</v>
      </c>
      <c r="I17" s="22" t="s">
        <v>49</v>
      </c>
    </row>
    <row r="18" spans="1:9" x14ac:dyDescent="0.3">
      <c r="B18" s="3" t="s">
        <v>22</v>
      </c>
      <c r="C18" s="19">
        <f t="shared" si="0"/>
        <v>24</v>
      </c>
      <c r="D18" s="28">
        <v>44271</v>
      </c>
      <c r="E18" s="28">
        <v>44280</v>
      </c>
      <c r="F18" s="28">
        <v>44270</v>
      </c>
      <c r="G18" s="28">
        <v>44293</v>
      </c>
    </row>
    <row r="19" spans="1:9" x14ac:dyDescent="0.3">
      <c r="B19" s="1" t="s">
        <v>23</v>
      </c>
      <c r="C19" s="19">
        <f t="shared" si="0"/>
        <v>23</v>
      </c>
      <c r="D19" s="28">
        <v>44271</v>
      </c>
      <c r="E19" s="28">
        <v>44280</v>
      </c>
      <c r="F19" s="28">
        <v>44270</v>
      </c>
      <c r="G19" s="28">
        <v>44292</v>
      </c>
    </row>
    <row r="20" spans="1:9" x14ac:dyDescent="0.3">
      <c r="B20" s="1" t="s">
        <v>24</v>
      </c>
      <c r="C20" s="19">
        <f t="shared" si="0"/>
        <v>23</v>
      </c>
      <c r="D20" s="28">
        <v>44271</v>
      </c>
      <c r="E20" s="28">
        <v>44279</v>
      </c>
      <c r="F20" s="28">
        <v>44270</v>
      </c>
      <c r="G20" s="28">
        <v>44292</v>
      </c>
      <c r="I20" s="1" t="s">
        <v>41</v>
      </c>
    </row>
    <row r="21" spans="1:9" x14ac:dyDescent="0.3">
      <c r="B21" s="1" t="s">
        <v>25</v>
      </c>
      <c r="C21" s="19">
        <f t="shared" si="0"/>
        <v>24</v>
      </c>
      <c r="D21" s="28">
        <v>44271</v>
      </c>
      <c r="E21" s="28">
        <v>44279</v>
      </c>
      <c r="F21" s="28">
        <v>44270</v>
      </c>
      <c r="G21" s="28">
        <v>44293</v>
      </c>
      <c r="I21" s="1" t="s">
        <v>42</v>
      </c>
    </row>
    <row r="22" spans="1:9" ht="16.5" customHeight="1" x14ac:dyDescent="0.3">
      <c r="B22" s="1" t="s">
        <v>26</v>
      </c>
      <c r="C22" s="19">
        <f t="shared" si="0"/>
        <v>8</v>
      </c>
      <c r="D22" s="28">
        <v>44272</v>
      </c>
      <c r="E22" s="28">
        <v>44280</v>
      </c>
      <c r="F22" s="28">
        <v>44286</v>
      </c>
      <c r="G22" s="28">
        <v>44293</v>
      </c>
      <c r="H22" s="2"/>
      <c r="I22" s="1" t="s">
        <v>55</v>
      </c>
    </row>
    <row r="23" spans="1:9" s="13" customFormat="1" ht="17.25" thickBot="1" x14ac:dyDescent="0.35">
      <c r="B23" s="13" t="s">
        <v>27</v>
      </c>
      <c r="C23" s="19">
        <f t="shared" si="0"/>
        <v>1</v>
      </c>
      <c r="D23" s="28">
        <v>44272</v>
      </c>
      <c r="E23" s="28">
        <v>44280</v>
      </c>
      <c r="F23" s="28">
        <v>44292</v>
      </c>
      <c r="G23" s="28">
        <v>44292</v>
      </c>
      <c r="I23" s="13" t="s">
        <v>54</v>
      </c>
    </row>
    <row r="24" spans="1:9" s="15" customFormat="1" ht="17.25" thickBot="1" x14ac:dyDescent="0.35">
      <c r="A24" s="14"/>
      <c r="B24" s="12" t="s">
        <v>28</v>
      </c>
      <c r="C24" s="21"/>
      <c r="D24" s="30">
        <v>44281</v>
      </c>
      <c r="E24" s="30">
        <v>44286</v>
      </c>
      <c r="F24" s="30">
        <v>44286</v>
      </c>
      <c r="G24" s="30"/>
    </row>
    <row r="25" spans="1:9" x14ac:dyDescent="0.3">
      <c r="B25" s="3" t="s">
        <v>29</v>
      </c>
      <c r="C25" s="19">
        <f t="shared" si="0"/>
        <v>10</v>
      </c>
      <c r="D25" s="28">
        <v>44281</v>
      </c>
      <c r="E25" s="28">
        <v>44284</v>
      </c>
      <c r="F25" s="28">
        <v>44286</v>
      </c>
      <c r="G25" s="28">
        <v>44295</v>
      </c>
    </row>
    <row r="26" spans="1:9" x14ac:dyDescent="0.3">
      <c r="B26" s="1" t="s">
        <v>32</v>
      </c>
      <c r="C26" s="19">
        <f t="shared" si="0"/>
        <v>10</v>
      </c>
      <c r="D26" s="28">
        <v>44281</v>
      </c>
      <c r="E26" s="28">
        <v>44284</v>
      </c>
      <c r="F26" s="28">
        <v>44286</v>
      </c>
      <c r="G26" s="28">
        <v>44295</v>
      </c>
      <c r="I26" s="1" t="s">
        <v>49</v>
      </c>
    </row>
    <row r="27" spans="1:9" s="22" customFormat="1" ht="17.25" thickBot="1" x14ac:dyDescent="0.35">
      <c r="B27" s="22" t="s">
        <v>33</v>
      </c>
      <c r="C27" s="23">
        <f t="shared" si="0"/>
        <v>10</v>
      </c>
      <c r="D27" s="29">
        <v>44282</v>
      </c>
      <c r="E27" s="29">
        <v>44284</v>
      </c>
      <c r="F27" s="29">
        <v>44286</v>
      </c>
      <c r="G27" s="29">
        <v>44295</v>
      </c>
      <c r="I27" s="22" t="s">
        <v>47</v>
      </c>
    </row>
    <row r="28" spans="1:9" x14ac:dyDescent="0.3">
      <c r="B28" s="3" t="s">
        <v>30</v>
      </c>
      <c r="C28" s="19">
        <f t="shared" si="0"/>
        <v>7</v>
      </c>
      <c r="D28" s="28">
        <v>44284</v>
      </c>
      <c r="E28" s="28">
        <v>44286</v>
      </c>
      <c r="F28" s="28">
        <v>44286</v>
      </c>
      <c r="G28" s="28">
        <v>44292</v>
      </c>
    </row>
    <row r="29" spans="1:9" x14ac:dyDescent="0.3">
      <c r="B29" s="1" t="s">
        <v>35</v>
      </c>
      <c r="C29" s="19">
        <f t="shared" si="0"/>
        <v>7</v>
      </c>
      <c r="D29" s="28">
        <v>44284</v>
      </c>
      <c r="E29" s="28">
        <v>44286</v>
      </c>
      <c r="F29" s="28">
        <v>44286</v>
      </c>
      <c r="G29" s="28">
        <v>44292</v>
      </c>
      <c r="I29" s="1" t="s">
        <v>52</v>
      </c>
    </row>
    <row r="30" spans="1:9" x14ac:dyDescent="0.3">
      <c r="B30" s="1" t="s">
        <v>31</v>
      </c>
      <c r="C30" s="19">
        <f t="shared" si="0"/>
        <v>7</v>
      </c>
      <c r="D30" s="28">
        <v>44284</v>
      </c>
      <c r="E30" s="28">
        <v>44286</v>
      </c>
      <c r="F30" s="28">
        <v>44286</v>
      </c>
      <c r="G30" s="28">
        <v>44292</v>
      </c>
      <c r="I30" s="1" t="s">
        <v>53</v>
      </c>
    </row>
    <row r="31" spans="1:9" s="13" customFormat="1" ht="17.25" thickBot="1" x14ac:dyDescent="0.35">
      <c r="B31" s="13" t="s">
        <v>34</v>
      </c>
      <c r="C31" s="20" t="str">
        <f t="shared" si="0"/>
        <v>미정</v>
      </c>
      <c r="D31" s="28">
        <v>44284</v>
      </c>
      <c r="E31" s="28">
        <v>44286</v>
      </c>
      <c r="F31" s="28">
        <v>44286</v>
      </c>
      <c r="G31" s="28"/>
      <c r="I31" s="13" t="s">
        <v>86</v>
      </c>
    </row>
    <row r="32" spans="1:9" s="15" customFormat="1" ht="17.25" thickBot="1" x14ac:dyDescent="0.35">
      <c r="A32" s="14"/>
      <c r="B32" s="12" t="s">
        <v>36</v>
      </c>
      <c r="C32" s="21" t="str">
        <f t="shared" si="0"/>
        <v>미정</v>
      </c>
      <c r="D32" s="30">
        <v>44287</v>
      </c>
      <c r="E32" s="30">
        <v>44299</v>
      </c>
      <c r="F32" s="30">
        <v>44270</v>
      </c>
      <c r="G32" s="30"/>
    </row>
    <row r="33" spans="1:18" s="2" customFormat="1" ht="17.100000000000001" customHeight="1" x14ac:dyDescent="0.3">
      <c r="A33" s="2">
        <v>44298</v>
      </c>
      <c r="B33" s="1" t="s">
        <v>37</v>
      </c>
      <c r="C33" s="24">
        <f t="shared" si="0"/>
        <v>24</v>
      </c>
      <c r="D33" s="28">
        <v>44287</v>
      </c>
      <c r="E33" s="28">
        <v>44296</v>
      </c>
      <c r="F33" s="28">
        <v>44270</v>
      </c>
      <c r="G33" s="28">
        <v>44293</v>
      </c>
      <c r="H33" s="1"/>
      <c r="I33" s="1" t="s">
        <v>48</v>
      </c>
    </row>
    <row r="34" spans="1:18" customFormat="1" ht="17.25" thickBot="1" x14ac:dyDescent="0.35">
      <c r="A34" s="1"/>
      <c r="B34" s="1" t="s">
        <v>38</v>
      </c>
      <c r="C34" s="19" t="str">
        <f t="shared" si="0"/>
        <v>미정</v>
      </c>
      <c r="D34" s="28">
        <v>44292</v>
      </c>
      <c r="E34" s="28">
        <v>44299</v>
      </c>
      <c r="F34" s="28">
        <v>44293</v>
      </c>
      <c r="G34" s="28"/>
      <c r="H34" s="1"/>
      <c r="I34" s="1" t="s">
        <v>51</v>
      </c>
    </row>
    <row r="35" spans="1:18" ht="17.25" thickBot="1" x14ac:dyDescent="0.35">
      <c r="A35" s="14"/>
      <c r="B35" s="12" t="s">
        <v>56</v>
      </c>
      <c r="C35" s="21"/>
      <c r="D35" s="30">
        <v>44312</v>
      </c>
      <c r="E35" s="30" t="s">
        <v>89</v>
      </c>
      <c r="F35" s="30">
        <v>44312</v>
      </c>
      <c r="G35" s="30" t="s">
        <v>88</v>
      </c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</row>
    <row r="36" spans="1:18" x14ac:dyDescent="0.3">
      <c r="B36" s="3" t="s">
        <v>59</v>
      </c>
      <c r="C36" s="24" t="s">
        <v>58</v>
      </c>
      <c r="J36" s="2"/>
      <c r="K36" s="2"/>
      <c r="L36" s="2"/>
      <c r="M36" s="2"/>
      <c r="N36" s="2"/>
      <c r="O36" s="2"/>
      <c r="P36" s="2"/>
      <c r="Q36" s="2"/>
      <c r="R36" s="2"/>
    </row>
    <row r="37" spans="1:18" x14ac:dyDescent="0.3">
      <c r="B37" s="31" t="s">
        <v>92</v>
      </c>
      <c r="C37" s="24"/>
      <c r="D37" s="28">
        <v>44312</v>
      </c>
      <c r="E37" s="28">
        <v>44325</v>
      </c>
      <c r="F37" s="28">
        <v>44328</v>
      </c>
      <c r="G37" s="28">
        <v>44334</v>
      </c>
      <c r="I37" s="1" t="s">
        <v>94</v>
      </c>
      <c r="J37"/>
      <c r="K37"/>
      <c r="L37"/>
      <c r="M37"/>
      <c r="N37"/>
      <c r="O37"/>
      <c r="P37"/>
      <c r="Q37"/>
      <c r="R37"/>
    </row>
    <row r="38" spans="1:18" x14ac:dyDescent="0.3">
      <c r="B38" s="1" t="s">
        <v>60</v>
      </c>
      <c r="C38" s="19" t="s">
        <v>58</v>
      </c>
      <c r="D38" s="28">
        <v>44317</v>
      </c>
      <c r="E38" s="28" t="s">
        <v>91</v>
      </c>
      <c r="F38" s="28" t="s">
        <v>91</v>
      </c>
      <c r="G38" s="28" t="s">
        <v>89</v>
      </c>
      <c r="I38" s="1" t="s">
        <v>95</v>
      </c>
    </row>
    <row r="39" spans="1:18" x14ac:dyDescent="0.3">
      <c r="B39" s="1" t="s">
        <v>61</v>
      </c>
      <c r="C39" s="19" t="s">
        <v>58</v>
      </c>
      <c r="D39" s="28" t="s">
        <v>90</v>
      </c>
      <c r="F39" s="24"/>
      <c r="G39" s="24"/>
      <c r="I39" s="1" t="s">
        <v>97</v>
      </c>
    </row>
    <row r="40" spans="1:18" x14ac:dyDescent="0.3">
      <c r="B40" s="1" t="s">
        <v>62</v>
      </c>
      <c r="C40" s="19" t="s">
        <v>58</v>
      </c>
      <c r="D40" s="28" t="s">
        <v>90</v>
      </c>
      <c r="F40" s="24"/>
      <c r="G40" s="24"/>
      <c r="I40" s="1" t="s">
        <v>96</v>
      </c>
    </row>
    <row r="41" spans="1:18" x14ac:dyDescent="0.3">
      <c r="B41" s="3" t="s">
        <v>64</v>
      </c>
      <c r="F41" s="24"/>
      <c r="G41" s="24"/>
    </row>
    <row r="42" spans="1:18" ht="17.25" thickBot="1" x14ac:dyDescent="0.35">
      <c r="B42" s="1" t="s">
        <v>65</v>
      </c>
      <c r="F42" s="24"/>
      <c r="G42" s="24"/>
      <c r="I42" s="1" t="s">
        <v>87</v>
      </c>
    </row>
    <row r="43" spans="1:18" ht="17.25" thickBot="1" x14ac:dyDescent="0.35">
      <c r="A43" s="14"/>
      <c r="B43" s="12" t="s">
        <v>66</v>
      </c>
      <c r="C43" s="21" t="str">
        <f t="shared" ref="C43" si="1">IF(_xlfn.DAYS(G43,F43)+1&gt;0,_xlfn.DAYS(G43,F43)+1,"미정")</f>
        <v>미정</v>
      </c>
      <c r="D43" s="30">
        <v>44287</v>
      </c>
      <c r="E43" s="30">
        <v>44299</v>
      </c>
      <c r="F43" s="30">
        <v>44270</v>
      </c>
      <c r="G43" s="30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</row>
    <row r="44" spans="1:18" x14ac:dyDescent="0.3">
      <c r="B44" s="3" t="s">
        <v>67</v>
      </c>
      <c r="C44" s="24" t="s">
        <v>58</v>
      </c>
      <c r="J44" s="2"/>
      <c r="K44" s="2"/>
      <c r="L44" s="2"/>
      <c r="M44" s="2"/>
      <c r="N44" s="2"/>
      <c r="O44" s="2"/>
      <c r="P44" s="2"/>
      <c r="Q44" s="2"/>
      <c r="R44" s="2"/>
    </row>
    <row r="45" spans="1:18" x14ac:dyDescent="0.3">
      <c r="B45" s="1" t="s">
        <v>68</v>
      </c>
      <c r="C45" s="19" t="s">
        <v>58</v>
      </c>
      <c r="D45" s="28">
        <v>44317</v>
      </c>
      <c r="E45" s="28" t="s">
        <v>57</v>
      </c>
      <c r="F45" s="28" t="s">
        <v>57</v>
      </c>
      <c r="G45" s="28" t="s">
        <v>63</v>
      </c>
      <c r="I45" s="1" t="s">
        <v>85</v>
      </c>
      <c r="J45"/>
      <c r="K45"/>
      <c r="L45"/>
      <c r="M45"/>
      <c r="N45"/>
      <c r="O45"/>
      <c r="P45"/>
      <c r="Q45"/>
      <c r="R45"/>
    </row>
    <row r="46" spans="1:18" x14ac:dyDescent="0.3">
      <c r="B46" s="1" t="s">
        <v>69</v>
      </c>
      <c r="C46" s="19" t="s">
        <v>58</v>
      </c>
      <c r="D46" s="28" t="s">
        <v>91</v>
      </c>
      <c r="E46" s="28" t="s">
        <v>57</v>
      </c>
      <c r="F46" s="28" t="s">
        <v>57</v>
      </c>
      <c r="G46" s="28" t="s">
        <v>63</v>
      </c>
      <c r="I46" s="1" t="s">
        <v>86</v>
      </c>
    </row>
    <row r="47" spans="1:18" x14ac:dyDescent="0.3">
      <c r="B47" s="3" t="s">
        <v>70</v>
      </c>
      <c r="C47" s="19" t="s">
        <v>58</v>
      </c>
      <c r="F47" s="24"/>
      <c r="G47" s="24"/>
    </row>
    <row r="48" spans="1:18" ht="17.25" thickBot="1" x14ac:dyDescent="0.35">
      <c r="B48" s="1" t="s">
        <v>71</v>
      </c>
      <c r="F48" s="24"/>
      <c r="G48" s="24"/>
    </row>
    <row r="49" spans="1:18" ht="17.25" thickBot="1" x14ac:dyDescent="0.35">
      <c r="A49" s="14"/>
      <c r="B49" s="12" t="s">
        <v>72</v>
      </c>
      <c r="C49" s="21" t="str">
        <f t="shared" ref="C49" si="2">IF(_xlfn.DAYS(G49,F49)+1&gt;0,_xlfn.DAYS(G49,F49)+1,"미정")</f>
        <v>미정</v>
      </c>
      <c r="D49" s="30">
        <v>44287</v>
      </c>
      <c r="E49" s="30">
        <v>44299</v>
      </c>
      <c r="F49" s="30">
        <v>44270</v>
      </c>
      <c r="G49" s="30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</row>
    <row r="50" spans="1:18" x14ac:dyDescent="0.3">
      <c r="B50" s="3" t="s">
        <v>73</v>
      </c>
      <c r="C50" s="24" t="s">
        <v>58</v>
      </c>
      <c r="D50" s="28">
        <v>44317</v>
      </c>
      <c r="E50" s="28" t="s">
        <v>57</v>
      </c>
      <c r="F50" s="28" t="s">
        <v>57</v>
      </c>
      <c r="G50" s="28" t="s">
        <v>63</v>
      </c>
      <c r="J50" s="2"/>
      <c r="K50" s="2"/>
      <c r="L50" s="2"/>
      <c r="M50" s="2"/>
      <c r="N50" s="2"/>
      <c r="O50" s="2"/>
      <c r="P50" s="2"/>
      <c r="Q50" s="2"/>
      <c r="R50" s="2"/>
    </row>
    <row r="51" spans="1:18" x14ac:dyDescent="0.3">
      <c r="B51" s="1" t="s">
        <v>74</v>
      </c>
      <c r="C51" s="19" t="s">
        <v>58</v>
      </c>
      <c r="D51" s="28" t="s">
        <v>57</v>
      </c>
      <c r="E51" s="28" t="s">
        <v>57</v>
      </c>
      <c r="F51" s="28" t="s">
        <v>57</v>
      </c>
      <c r="G51" s="28" t="s">
        <v>63</v>
      </c>
      <c r="I51" s="1" t="s">
        <v>83</v>
      </c>
      <c r="J51"/>
      <c r="K51"/>
      <c r="L51"/>
      <c r="M51"/>
      <c r="N51"/>
      <c r="O51"/>
      <c r="P51"/>
      <c r="Q51"/>
      <c r="R51"/>
    </row>
    <row r="52" spans="1:18" x14ac:dyDescent="0.3">
      <c r="B52" s="1" t="s">
        <v>75</v>
      </c>
      <c r="C52" s="19" t="s">
        <v>58</v>
      </c>
      <c r="D52" s="28">
        <v>44348</v>
      </c>
      <c r="E52" s="28">
        <v>44354</v>
      </c>
      <c r="F52" s="28">
        <v>44349</v>
      </c>
      <c r="G52" s="28">
        <v>44354</v>
      </c>
      <c r="I52" s="1" t="s">
        <v>84</v>
      </c>
    </row>
    <row r="53" spans="1:18" x14ac:dyDescent="0.3">
      <c r="B53" s="1" t="s">
        <v>76</v>
      </c>
      <c r="C53" s="19" t="s">
        <v>79</v>
      </c>
      <c r="D53" s="28">
        <v>44354</v>
      </c>
      <c r="E53" s="28">
        <v>44354</v>
      </c>
      <c r="F53" s="28">
        <v>44352</v>
      </c>
      <c r="G53" s="28">
        <v>44352</v>
      </c>
      <c r="I53" s="1" t="s">
        <v>41</v>
      </c>
    </row>
    <row r="54" spans="1:18" x14ac:dyDescent="0.3">
      <c r="B54" s="1" t="s">
        <v>77</v>
      </c>
      <c r="C54" s="19" t="s">
        <v>79</v>
      </c>
      <c r="D54" s="28">
        <v>44354</v>
      </c>
      <c r="E54" s="28">
        <v>44354</v>
      </c>
      <c r="F54" s="28">
        <v>44352</v>
      </c>
      <c r="G54" s="28">
        <v>44352</v>
      </c>
      <c r="I54" s="1" t="s">
        <v>84</v>
      </c>
    </row>
    <row r="55" spans="1:18" x14ac:dyDescent="0.3">
      <c r="B55" s="3" t="s">
        <v>80</v>
      </c>
      <c r="C55" s="19" t="s">
        <v>58</v>
      </c>
    </row>
    <row r="56" spans="1:18" x14ac:dyDescent="0.3">
      <c r="B56" s="1" t="s">
        <v>82</v>
      </c>
      <c r="C56" s="19" t="s">
        <v>78</v>
      </c>
      <c r="D56" s="28">
        <v>44354</v>
      </c>
      <c r="E56" s="28">
        <v>44354</v>
      </c>
      <c r="F56" s="28">
        <v>44354</v>
      </c>
      <c r="G56" s="28">
        <v>44354</v>
      </c>
      <c r="I56" s="1" t="s">
        <v>84</v>
      </c>
    </row>
    <row r="57" spans="1:18" x14ac:dyDescent="0.3">
      <c r="B57" s="1" t="s">
        <v>81</v>
      </c>
      <c r="C57" s="19" t="s">
        <v>78</v>
      </c>
      <c r="D57" s="28">
        <v>44361</v>
      </c>
      <c r="E57" s="28">
        <v>44361</v>
      </c>
      <c r="F57" s="28">
        <v>44361</v>
      </c>
      <c r="G57" s="28">
        <v>44361</v>
      </c>
      <c r="I57" s="1" t="s">
        <v>93</v>
      </c>
    </row>
    <row r="62" spans="1:18" x14ac:dyDescent="0.3">
      <c r="I62" s="1" t="s">
        <v>41</v>
      </c>
    </row>
    <row r="63" spans="1:18" x14ac:dyDescent="0.3">
      <c r="I63" s="1" t="s">
        <v>42</v>
      </c>
    </row>
    <row r="64" spans="1:18" x14ac:dyDescent="0.3">
      <c r="I64" s="1" t="s">
        <v>43</v>
      </c>
    </row>
    <row r="65" spans="9:9" x14ac:dyDescent="0.3">
      <c r="I65" s="1" t="s">
        <v>44</v>
      </c>
    </row>
    <row r="66" spans="9:9" x14ac:dyDescent="0.3">
      <c r="I66" s="1" t="s">
        <v>45</v>
      </c>
    </row>
    <row r="67" spans="9:9" x14ac:dyDescent="0.3">
      <c r="I67" s="1" t="s">
        <v>46</v>
      </c>
    </row>
    <row r="68" spans="9:9" x14ac:dyDescent="0.3">
      <c r="I68" s="1" t="s">
        <v>84</v>
      </c>
    </row>
    <row r="69" spans="9:9" x14ac:dyDescent="0.3">
      <c r="I69" s="1" t="s">
        <v>51</v>
      </c>
    </row>
    <row r="70" spans="9:9" x14ac:dyDescent="0.3">
      <c r="I70" s="1" t="s">
        <v>52</v>
      </c>
    </row>
    <row r="71" spans="9:9" x14ac:dyDescent="0.3">
      <c r="I71" s="1" t="s">
        <v>53</v>
      </c>
    </row>
    <row r="72" spans="9:9" x14ac:dyDescent="0.3">
      <c r="I72" s="1" t="s">
        <v>48</v>
      </c>
    </row>
    <row r="73" spans="9:9" x14ac:dyDescent="0.3">
      <c r="I73" s="1" t="s">
        <v>55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홍석진</dc:creator>
  <cp:lastModifiedBy>konyang</cp:lastModifiedBy>
  <dcterms:created xsi:type="dcterms:W3CDTF">2021-04-13T03:53:10Z</dcterms:created>
  <dcterms:modified xsi:type="dcterms:W3CDTF">2021-05-31T05:09:25Z</dcterms:modified>
</cp:coreProperties>
</file>