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chantland/Documents/GitHub/eHRAF_Scraper/"/>
    </mc:Choice>
  </mc:AlternateContent>
  <xr:revisionPtr revIDLastSave="0" documentId="13_ncr:1_{0530C9AC-2BD2-3044-A207-D9B683D33FBA}" xr6:coauthVersionLast="47" xr6:coauthVersionMax="47" xr10:uidLastSave="{00000000-0000-0000-0000-000000000000}"/>
  <bookViews>
    <workbookView xWindow="3000" yWindow="1740" windowWidth="35640" windowHeight="19800" activeTab="1" xr2:uid="{F516CA90-DCEB-E944-9429-AD1A28B6E8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<sst xmlns="http://schemas.openxmlformats.org/spreadsheetml/2006/main" count="98" uniqueCount="65">
  <si>
    <t>?q=+-text%3Agalligaford</t>
  </si>
  <si>
    <t>?q=text%3A%28+-galligaford+-apple%29</t>
  </si>
  <si>
    <t>?q=text%3A%28+-galligaford+-apple+-cherry%29</t>
  </si>
  <si>
    <t>Not</t>
  </si>
  <si>
    <t>galligaford</t>
  </si>
  <si>
    <t>galligaford, apple</t>
  </si>
  <si>
    <t>galligaford, apple, cherry</t>
  </si>
  <si>
    <t>)</t>
  </si>
  <si>
    <t>text:( -galligaford -apple)</t>
  </si>
  <si>
    <t xml:space="preserve"> -text:galligaford</t>
  </si>
  <si>
    <t>+-</t>
  </si>
  <si>
    <t>text</t>
  </si>
  <si>
    <t>-</t>
  </si>
  <si>
    <t>%3A</t>
  </si>
  <si>
    <t>:</t>
  </si>
  <si>
    <t>+-text%3Agalligaford</t>
  </si>
  <si>
    <t>(</t>
  </si>
  <si>
    <t>%29</t>
  </si>
  <si>
    <t>%28</t>
  </si>
  <si>
    <t>not</t>
  </si>
  <si>
    <t>text:( -galligaford -apple -cherry)</t>
  </si>
  <si>
    <t>input</t>
  </si>
  <si>
    <t>search text</t>
  </si>
  <si>
    <t>filter culture</t>
  </si>
  <si>
    <t>%7C</t>
  </si>
  <si>
    <t>?q=text%3A%28+-galligaford+-apple+-cherry%29
&amp;fq=culture_level_samples%7CPSF%3Bculture_level_samples%7CSCCS</t>
  </si>
  <si>
    <t>PSF SCCS</t>
  </si>
  <si>
    <t>%3B</t>
  </si>
  <si>
    <t>;</t>
  </si>
  <si>
    <t>|</t>
  </si>
  <si>
    <t>used for adding token filters</t>
  </si>
  <si>
    <t>?q=text%3A%28+-galligaford+-apple+-cherry%29
&amp;fq=regions%7CAfrica%3Bsubregions%7CCentral+Africa%3Bsubregions%7CEastern+Africa%3Bsubregions%7CNorthern+Africa%3Bsubregions%7CSouthern+Africa%3Bsubregions%7CWestern+Africa%3B
culture_level_samples%7CPSF%3Bculture_level_samples%7CSCCS%3Bculture_level_samples%7CSRS</t>
  </si>
  <si>
    <t>?q=text%3A%28+-galligaford+-apple+-cherry%29&amp;fq=document_types%7CEssay%3Bculture_level_samples%7CPSF</t>
  </si>
  <si>
    <t>fq=</t>
  </si>
  <si>
    <t>filter query</t>
  </si>
  <si>
    <t>filter region</t>
  </si>
  <si>
    <t>Africa</t>
  </si>
  <si>
    <t>PSF SCCS SRS</t>
  </si>
  <si>
    <t>?q=cultures%3A%28"Haitians"+OR+"Maya+%28Yucatán+Peninsula%29"%29+AND+%28subjects%3A"diet"+AND+text%3A%28+-galligaford+-apple+-cherry%29%29</t>
  </si>
  <si>
    <t>cultures:("Haitians" OR "Maya (Yucatán Peninsula)") AND (subjects:"diet" AND text:( -galligaford -apple -cherry))</t>
  </si>
  <si>
    <t>URL</t>
  </si>
  <si>
    <t>cultures</t>
  </si>
  <si>
    <t>selection</t>
  </si>
  <si>
    <t>Subjects</t>
  </si>
  <si>
    <t>and/or</t>
  </si>
  <si>
    <t>Keyword</t>
  </si>
  <si>
    <t/>
  </si>
  <si>
    <t>spirits and gods</t>
  </si>
  <si>
    <t>and</t>
  </si>
  <si>
    <t>apple</t>
  </si>
  <si>
    <t>any</t>
  </si>
  <si>
    <t>https://ehrafworldcultures.yale.edu/search?q=</t>
  </si>
  <si>
    <t>search box</t>
  </si>
  <si>
    <t>(subjects:"spirits and gods" AND text:apple)</t>
  </si>
  <si>
    <t>raw URL</t>
  </si>
  <si>
    <t>updated URL</t>
  </si>
  <si>
    <t>updated URL replacements</t>
  </si>
  <si>
    <t>+</t>
  </si>
  <si>
    <t>&lt;space&gt;</t>
  </si>
  <si>
    <t>%28subjects%3A"spirits+and+gods"+AND+text%3Aapple%29</t>
  </si>
  <si>
    <t>culture_filter</t>
  </si>
  <si>
    <t>cultures:("Miao" OR "Pumé") AND (subjects:("spirits and gods" OR "diet") AND text:(Apple OR pear OR banana))</t>
  </si>
  <si>
    <t>cultures%3A%28"Miao"+OR+"Pumé"%29+AND+%28subjects%3A%28"spirits+and+gods"+OR+"diet"%29+AND+text%3A%28Apple+OR+pear+OR+banana%29%29</t>
  </si>
  <si>
    <t>%28subjects%3A%28+-"arranging+a+marriage"++-"gestures+and+signs"%29+AND+text%3A%28Apple+AND+pear+AND+banana%29%29</t>
  </si>
  <si>
    <t>(subjects:( -"arranging a marriage"  -"gestures and signs") AND text:(Apple AND pear AND banana))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</si>
</sst>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9" fontId="0" fillId="0" borderId="0" xfId="0" quotePrefix="1" applyNumberFormat="1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4323-E30E-054C-9D2E-D98BCB6A2B31}">
  <dimension ref="B1:K34"/>
  <sheetViews>
    <sheetView workbookViewId="0">
      <selection activeCell="G27" sqref="G27:I34"/>
    </sheetView>
  </sheetViews>
  <sheetFormatPr baseColWidth="10" defaultRowHeight="16" x14ac:dyDescent="0.2"/>
  <cols>
    <col min="6" max="6" width="100.83203125" customWidth="1"/>
    <col min="8" max="8" width="23" customWidth="1"/>
    <col min="9" max="9" width="31.6640625" customWidth="1"/>
  </cols>
  <sheetData>
    <row r="1" spans="6:11" x14ac:dyDescent="0.2">
      <c r="F1" t="s">
        <v>40</v>
      </c>
      <c r="H1" t="s">
        <v>21</v>
      </c>
      <c r="I1" t="s">
        <v>22</v>
      </c>
      <c r="J1" t="s">
        <v>23</v>
      </c>
      <c r="K1" t="s">
        <v>35</v>
      </c>
    </row>
    <row r="3" spans="6:11" x14ac:dyDescent="0.2">
      <c r="F3" s="1" t="s">
        <v>0</v>
      </c>
      <c r="G3" t="s">
        <v>3</v>
      </c>
      <c r="H3" t="s">
        <v>4</v>
      </c>
      <c r="I3" t="s">
        <v>9</v>
      </c>
    </row>
    <row r="4" spans="6:11" x14ac:dyDescent="0.2">
      <c r="F4" s="1" t="s">
        <v>1</v>
      </c>
      <c r="G4" t="s">
        <v>3</v>
      </c>
      <c r="H4" t="s">
        <v>5</v>
      </c>
      <c r="I4" t="s">
        <v>8</v>
      </c>
    </row>
    <row r="5" spans="6:11" x14ac:dyDescent="0.2">
      <c r="F5" s="1" t="s">
        <v>2</v>
      </c>
      <c r="G5" t="s">
        <v>3</v>
      </c>
      <c r="H5" t="s">
        <v>6</v>
      </c>
    </row>
    <row r="6" spans="6:11" ht="34" x14ac:dyDescent="0.2">
      <c r="F6" s="3" t="s">
        <v>25</v>
      </c>
      <c r="G6" t="s">
        <v>19</v>
      </c>
      <c r="H6" t="s">
        <v>6</v>
      </c>
      <c r="I6" t="s">
        <v>20</v>
      </c>
      <c r="J6" t="s">
        <v>26</v>
      </c>
    </row>
    <row r="7" spans="6:11" ht="34" customHeight="1" x14ac:dyDescent="0.2">
      <c r="F7" s="3" t="s">
        <v>31</v>
      </c>
      <c r="J7" t="s">
        <v>37</v>
      </c>
      <c r="K7" t="s">
        <v>36</v>
      </c>
    </row>
    <row r="8" spans="6:11" x14ac:dyDescent="0.2">
      <c r="F8" t="s">
        <v>32</v>
      </c>
    </row>
    <row r="9" spans="6:11" x14ac:dyDescent="0.2">
      <c r="F9" t="s">
        <v>38</v>
      </c>
      <c r="I9" t="s">
        <v>39</v>
      </c>
    </row>
    <row r="27" spans="2:8" x14ac:dyDescent="0.2">
      <c r="B27" s="6" t="s">
        <v>15</v>
      </c>
      <c r="C27" s="7"/>
      <c r="D27" s="7"/>
      <c r="E27" s="7"/>
      <c r="G27" s="2" t="s">
        <v>18</v>
      </c>
      <c r="H27" t="s">
        <v>16</v>
      </c>
    </row>
    <row r="28" spans="2:8" x14ac:dyDescent="0.2">
      <c r="B28" t="s">
        <v>10</v>
      </c>
      <c r="C28" t="s">
        <v>11</v>
      </c>
      <c r="D28" t="s">
        <v>13</v>
      </c>
      <c r="E28" t="s">
        <v>4</v>
      </c>
      <c r="G28" s="2" t="s">
        <v>17</v>
      </c>
      <c r="H28" t="s">
        <v>7</v>
      </c>
    </row>
    <row r="29" spans="2:8" x14ac:dyDescent="0.2">
      <c r="B29" t="s">
        <v>12</v>
      </c>
      <c r="C29" t="s">
        <v>11</v>
      </c>
      <c r="D29" t="s">
        <v>14</v>
      </c>
      <c r="E29" t="s">
        <v>4</v>
      </c>
      <c r="G29" t="s">
        <v>13</v>
      </c>
      <c r="H29" t="s">
        <v>14</v>
      </c>
    </row>
    <row r="32" spans="2:8" x14ac:dyDescent="0.2">
      <c r="G32" t="s">
        <v>33</v>
      </c>
      <c r="H32" t="s">
        <v>34</v>
      </c>
    </row>
    <row r="33" spans="7:9" x14ac:dyDescent="0.2">
      <c r="G33" t="s">
        <v>24</v>
      </c>
      <c r="H33" t="s">
        <v>29</v>
      </c>
    </row>
    <row r="34" spans="7:9" ht="19" x14ac:dyDescent="0.2">
      <c r="G34" s="4" t="s">
        <v>27</v>
      </c>
      <c r="H34" s="5" t="s">
        <v>28</v>
      </c>
      <c r="I34" t="s">
        <v>30</v>
      </c>
    </row>
  </sheetData>
  <mergeCells count="1">
    <mergeCell ref="B27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F785-3C4F-8149-BD12-06C9AF3A0403}">
  <dimension ref="H1:R32"/>
  <sheetViews>
    <sheetView tabSelected="1" workbookViewId="0">
      <selection activeCell="J9" sqref="J9"/>
    </sheetView>
  </sheetViews>
  <sheetFormatPr baseColWidth="10" defaultRowHeight="16" x14ac:dyDescent="0.2"/>
  <cols>
    <col min="5" max="5" width="12.1640625" bestFit="1" customWidth="1"/>
    <col min="8" max="8" width="65.6640625" customWidth="1"/>
    <col min="13" max="13" width="14.83203125" customWidth="1"/>
  </cols>
  <sheetData>
    <row r="1" spans="8:18" x14ac:dyDescent="0.2">
      <c r="H1" t="s">
        <v>51</v>
      </c>
    </row>
    <row r="2" spans="8:18" x14ac:dyDescent="0.2">
      <c r="H2" t="s">
        <v>54</v>
      </c>
      <c r="I2" t="s">
        <v>55</v>
      </c>
      <c r="J2" t="s">
        <v>52</v>
      </c>
      <c r="K2" s="9" t="s">
        <v>41</v>
      </c>
      <c r="L2" s="9" t="s">
        <v>42</v>
      </c>
      <c r="M2" s="10" t="s">
        <v>43</v>
      </c>
      <c r="N2" s="10" t="s">
        <v>42</v>
      </c>
      <c r="O2" s="8" t="s">
        <v>44</v>
      </c>
      <c r="P2" s="9" t="s">
        <v>45</v>
      </c>
      <c r="Q2" s="9" t="s">
        <v>42</v>
      </c>
      <c r="R2" t="s">
        <v>60</v>
      </c>
    </row>
    <row r="3" spans="8:18" x14ac:dyDescent="0.2">
      <c r="H3" t="s">
        <v>59</v>
      </c>
      <c r="I3" s="4" t="s">
        <v>53</v>
      </c>
      <c r="J3" s="4" t="s">
        <v>53</v>
      </c>
      <c r="K3" s="4" t="s">
        <v>46</v>
      </c>
      <c r="M3" t="s">
        <v>47</v>
      </c>
      <c r="N3" t="s">
        <v>50</v>
      </c>
      <c r="O3" t="s">
        <v>48</v>
      </c>
      <c r="P3" t="s">
        <v>49</v>
      </c>
      <c r="Q3" t="s">
        <v>50</v>
      </c>
    </row>
    <row r="4" spans="8:18" x14ac:dyDescent="0.2">
      <c r="H4" t="s">
        <v>62</v>
      </c>
      <c r="I4" t="s">
        <v>61</v>
      </c>
      <c r="J4" s="4" t="s">
        <v>61</v>
      </c>
    </row>
    <row r="5" spans="8:18" x14ac:dyDescent="0.2">
      <c r="H5" t="s">
        <v>63</v>
      </c>
      <c r="I5" s="4" t="s">
        <v>64</v>
      </c>
      <c r="J5" s="4" t="s">
        <v>64</v>
      </c>
    </row>
    <row r="6" spans="8:18" x14ac:dyDescent="0.2">
      <c r="I6" s="4" t="s">
        <v>46</v>
      </c>
      <c r="J6" s="4" t="b">
        <f>I5=J5</f>
        <v>1</v>
      </c>
    </row>
    <row r="7" spans="8:18" x14ac:dyDescent="0.2">
      <c r="I7" s="4" t="s">
        <v>46</v>
      </c>
      <c r="J7" s="4"/>
    </row>
    <row r="8" spans="8:18" x14ac:dyDescent="0.2">
      <c r="I8" s="4" t="s">
        <v>46</v>
      </c>
      <c r="J8" s="4"/>
    </row>
    <row r="9" spans="8:18" x14ac:dyDescent="0.2">
      <c r="I9" s="4" t="s">
        <v>46</v>
      </c>
      <c r="J9" s="4"/>
    </row>
    <row r="10" spans="8:18" x14ac:dyDescent="0.2">
      <c r="I10" s="4" t="s">
        <v>46</v>
      </c>
      <c r="J10" s="4"/>
    </row>
    <row r="11" spans="8:18" x14ac:dyDescent="0.2">
      <c r="I11" s="4" t="s">
        <v>46</v>
      </c>
      <c r="J11" s="4"/>
    </row>
    <row r="24" spans="13:15" x14ac:dyDescent="0.2">
      <c r="M24" t="s">
        <v>56</v>
      </c>
    </row>
    <row r="25" spans="13:15" x14ac:dyDescent="0.2">
      <c r="M25" s="2" t="s">
        <v>18</v>
      </c>
      <c r="N25" t="s">
        <v>16</v>
      </c>
    </row>
    <row r="26" spans="13:15" x14ac:dyDescent="0.2">
      <c r="M26" s="2" t="s">
        <v>17</v>
      </c>
      <c r="N26" t="s">
        <v>7</v>
      </c>
    </row>
    <row r="27" spans="13:15" x14ac:dyDescent="0.2">
      <c r="M27" t="s">
        <v>13</v>
      </c>
      <c r="N27" t="s">
        <v>14</v>
      </c>
    </row>
    <row r="28" spans="13:15" x14ac:dyDescent="0.2">
      <c r="M28" t="s">
        <v>57</v>
      </c>
      <c r="N28" t="s">
        <v>58</v>
      </c>
    </row>
    <row r="30" spans="13:15" x14ac:dyDescent="0.2">
      <c r="M30" t="s">
        <v>33</v>
      </c>
      <c r="N30" t="s">
        <v>34</v>
      </c>
    </row>
    <row r="31" spans="13:15" x14ac:dyDescent="0.2">
      <c r="M31" t="s">
        <v>24</v>
      </c>
      <c r="N31" t="s">
        <v>29</v>
      </c>
    </row>
    <row r="32" spans="13:15" ht="19" x14ac:dyDescent="0.2">
      <c r="M32" s="4" t="s">
        <v>27</v>
      </c>
      <c r="N32" s="5" t="s">
        <v>28</v>
      </c>
      <c r="O3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Chantland, Eric</dc:creator>
  <cp:lastModifiedBy>Chantland, Eric</cp:lastModifiedBy>
  <dcterms:created xsi:type="dcterms:W3CDTF">2022-10-27T18:16:54Z</dcterms:created>
  <dcterms:modified xsi:type="dcterms:W3CDTF">2022-12-14T21:56:24Z</dcterms:modified>
</cp:coreProperties>
</file>