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  <sheet name="测试数据输入" sheetId="2" r:id="rId2"/>
  </sheets>
  <calcPr calcId="144525"/>
</workbook>
</file>

<file path=xl/sharedStrings.xml><?xml version="1.0" encoding="utf-8"?>
<sst xmlns="http://schemas.openxmlformats.org/spreadsheetml/2006/main" count="222" uniqueCount="134">
  <si>
    <r>
      <rPr>
        <b/>
        <sz val="28"/>
        <color theme="1"/>
        <rFont val="等线"/>
        <charset val="134"/>
        <scheme val="minor"/>
      </rPr>
      <t>[11,12] = fun([①],[②],[③],④,⑤,</t>
    </r>
    <r>
      <rPr>
        <b/>
        <sz val="28"/>
        <color theme="1"/>
        <rFont val="等线"/>
        <charset val="134"/>
      </rPr>
      <t>⑥,⑦</t>
    </r>
    <r>
      <rPr>
        <b/>
        <sz val="28"/>
        <color theme="1"/>
        <rFont val="等线"/>
        <charset val="134"/>
        <scheme val="minor"/>
      </rPr>
      <t>,</t>
    </r>
    <r>
      <rPr>
        <b/>
        <sz val="28"/>
        <color theme="1"/>
        <rFont val="等线"/>
        <charset val="134"/>
      </rPr>
      <t>⑧,⑨</t>
    </r>
    <r>
      <rPr>
        <b/>
        <sz val="28"/>
        <color theme="1"/>
        <rFont val="等线"/>
        <charset val="134"/>
        <scheme val="minor"/>
      </rPr>
      <t>,10)</t>
    </r>
  </si>
  <si>
    <t>①</t>
  </si>
  <si>
    <t>coalInfo（可取煤种数据）</t>
  </si>
  <si>
    <t>煤种</t>
  </si>
  <si>
    <t>存量</t>
  </si>
  <si>
    <t>热值</t>
  </si>
  <si>
    <t>硫分</t>
  </si>
  <si>
    <t>灰分</t>
  </si>
  <si>
    <t>挥发分</t>
  </si>
  <si>
    <t>全水</t>
  </si>
  <si>
    <t>灰熔点</t>
  </si>
  <si>
    <t>原煤价</t>
  </si>
  <si>
    <t>(序号)</t>
  </si>
  <si>
    <t>(吨)</t>
  </si>
  <si>
    <r>
      <rPr>
        <b/>
        <sz val="10.5"/>
        <color theme="1"/>
        <rFont val="宋体"/>
        <charset val="134"/>
      </rPr>
      <t>(</t>
    </r>
    <r>
      <rPr>
        <b/>
        <sz val="10.5"/>
        <color theme="1"/>
        <rFont val="Calibri"/>
        <charset val="134"/>
      </rPr>
      <t>kcal/kg)</t>
    </r>
  </si>
  <si>
    <r>
      <rPr>
        <b/>
        <sz val="10.5"/>
        <color theme="1"/>
        <rFont val="宋体"/>
        <charset val="134"/>
      </rPr>
      <t>(</t>
    </r>
    <r>
      <rPr>
        <b/>
        <sz val="10.5"/>
        <color theme="1"/>
        <rFont val="Calibri"/>
        <charset val="134"/>
      </rPr>
      <t>%)</t>
    </r>
  </si>
  <si>
    <t>(℃)</t>
  </si>
  <si>
    <r>
      <rPr>
        <b/>
        <sz val="11"/>
        <color theme="1"/>
        <rFont val="等线"/>
        <charset val="134"/>
        <scheme val="minor"/>
      </rPr>
      <t>(</t>
    </r>
    <r>
      <rPr>
        <b/>
        <sz val="11"/>
        <color theme="1"/>
        <rFont val="等线"/>
        <charset val="134"/>
        <scheme val="minor"/>
      </rPr>
      <t>元</t>
    </r>
    <r>
      <rPr>
        <b/>
        <sz val="10.5"/>
        <color theme="1"/>
        <rFont val="Calibri"/>
        <charset val="134"/>
      </rPr>
      <t>/</t>
    </r>
    <r>
      <rPr>
        <b/>
        <sz val="10.5"/>
        <color theme="1"/>
        <rFont val="宋体"/>
        <charset val="134"/>
      </rPr>
      <t>吨</t>
    </r>
    <r>
      <rPr>
        <b/>
        <sz val="10.5"/>
        <color theme="1"/>
        <rFont val="Calibri"/>
        <charset val="134"/>
      </rPr>
      <t>)</t>
    </r>
  </si>
  <si>
    <t>②</t>
  </si>
  <si>
    <t>unitConstraint</t>
  </si>
  <si>
    <t>机组对应工况下煤质要求</t>
  </si>
  <si>
    <t>min</t>
  </si>
  <si>
    <t>max</t>
  </si>
  <si>
    <t>寻优方向</t>
  </si>
  <si>
    <t>范围内</t>
  </si>
  <si>
    <t>越小越好</t>
  </si>
  <si>
    <t>越大越好</t>
  </si>
  <si>
    <t>③</t>
  </si>
  <si>
    <t>containerConstraint（煤仓数据）</t>
  </si>
  <si>
    <t>启用
标识</t>
  </si>
  <si>
    <t>煤仓序号</t>
  </si>
  <si>
    <t>指定
煤种1</t>
  </si>
  <si>
    <t>指定
煤种2</t>
  </si>
  <si>
    <t>煤种1
比例</t>
  </si>
  <si>
    <t>煤种2
比例</t>
  </si>
  <si>
    <t>热值
min</t>
  </si>
  <si>
    <t>热值
max</t>
  </si>
  <si>
    <t>硫分
min</t>
  </si>
  <si>
    <t>硫分
max</t>
  </si>
  <si>
    <t>灰分
min</t>
  </si>
  <si>
    <t>灰分
max</t>
  </si>
  <si>
    <t>挥发分
min</t>
  </si>
  <si>
    <t>挥发分
max</t>
  </si>
  <si>
    <t>全水
min</t>
  </si>
  <si>
    <t>全水
max</t>
  </si>
  <si>
    <t>灰熔点
min</t>
  </si>
  <si>
    <t>灰熔点
max</t>
  </si>
  <si>
    <t>A仓</t>
  </si>
  <si>
    <t>B仓</t>
  </si>
  <si>
    <t>C仓</t>
  </si>
  <si>
    <t>D仓</t>
  </si>
  <si>
    <t>E仓</t>
  </si>
  <si>
    <t>F仓</t>
  </si>
  <si>
    <t>说明：‘0/1/2’表示该种煤上到该仓的比例，默认为0，表示需寻找哪些煤种可以上到该仓.</t>
  </si>
  <si>
    <t>④</t>
  </si>
  <si>
    <t>feederCapacity</t>
  </si>
  <si>
    <t>最大耗用原煤量</t>
  </si>
  <si>
    <t>给煤机最大出力
(t/h)</t>
  </si>
  <si>
    <t>50*8（配煤时段）</t>
  </si>
  <si>
    <t>各煤种的取煤量之和 小于等于最大耗用原煤量</t>
  </si>
  <si>
    <t>⑤</t>
  </si>
  <si>
    <t>mixRatio</t>
  </si>
  <si>
    <t>比例1</t>
  </si>
  <si>
    <t>比例2</t>
  </si>
  <si>
    <t>比例3</t>
  </si>
  <si>
    <t>⑥</t>
  </si>
  <si>
    <t>互斥煤种mutexCoal</t>
  </si>
  <si>
    <t>分组1</t>
  </si>
  <si>
    <t>1、2、3、4、5、6</t>
  </si>
  <si>
    <t>分组2</t>
  </si>
  <si>
    <t>7、8、9、10</t>
  </si>
  <si>
    <t>分组3</t>
  </si>
  <si>
    <t>11、12、13</t>
  </si>
  <si>
    <t>⑦</t>
  </si>
  <si>
    <t>根据发电负荷折算耗用标煤量（t）
standardCoalQty</t>
  </si>
  <si>
    <t>标煤量</t>
  </si>
  <si>
    <t>1.按发电标准煤耗计算：
   标煤量（t）= 勾选时段负荷计划计算发电量（MW）* 1000 （kwh） *  295（g/kwh）/ 1000000
2.按综合热效率计算：
   标煤量（t）=  勾选时段负荷计划计算发电量（MW） * 1000 （kwh）  *  3.6（MJ/kwh）/ 29.271（MJ/kg）/ 0.43 / 1000</t>
  </si>
  <si>
    <t>⑧</t>
  </si>
  <si>
    <t>最大配煤种数maxMixCoal</t>
  </si>
  <si>
    <t>⑨</t>
  </si>
  <si>
    <t>寻优标志optFlag</t>
  </si>
  <si>
    <t>价格最优</t>
  </si>
  <si>
    <t>环保最优（硫分贴近高限）</t>
  </si>
  <si>
    <t>出力最优（热值贴近高限）</t>
  </si>
  <si>
    <t>⑩</t>
  </si>
  <si>
    <t>求解最优的前k项topK</t>
  </si>
  <si>
    <t>注意：底层采用循环求解的方式，k值越大求解时间越长</t>
  </si>
  <si>
    <t>mixCases（各煤种取煤量t）</t>
  </si>
  <si>
    <t>方案</t>
  </si>
  <si>
    <t>top3</t>
  </si>
  <si>
    <t>煤种1</t>
  </si>
  <si>
    <t>煤种2</t>
  </si>
  <si>
    <t>煤种3</t>
  </si>
  <si>
    <t>煤种4</t>
  </si>
  <si>
    <t>煤种5</t>
  </si>
  <si>
    <t>煤种6</t>
  </si>
  <si>
    <t>煤种7</t>
  </si>
  <si>
    <t>煤种8</t>
  </si>
  <si>
    <t>煤种9</t>
  </si>
  <si>
    <t>煤种10</t>
  </si>
  <si>
    <t>煤种11</t>
  </si>
  <si>
    <t>煤种12</t>
  </si>
  <si>
    <t>煤种13</t>
  </si>
  <si>
    <t>煤种14</t>
  </si>
  <si>
    <t>煤种15</t>
  </si>
  <si>
    <t>结果1</t>
  </si>
  <si>
    <t>A1</t>
  </si>
  <si>
    <t>B1</t>
  </si>
  <si>
    <t>C1</t>
  </si>
  <si>
    <t>D1</t>
  </si>
  <si>
    <t>E1</t>
  </si>
  <si>
    <t>F1</t>
  </si>
  <si>
    <t>结果2</t>
  </si>
  <si>
    <t>A2</t>
  </si>
  <si>
    <t>B2</t>
  </si>
  <si>
    <t>C2</t>
  </si>
  <si>
    <t>D2</t>
  </si>
  <si>
    <t>E2</t>
  </si>
  <si>
    <t>F2</t>
  </si>
  <si>
    <t>结果3</t>
  </si>
  <si>
    <t>A3</t>
  </si>
  <si>
    <t>B3</t>
  </si>
  <si>
    <t>C3</t>
  </si>
  <si>
    <t>D3</t>
  </si>
  <si>
    <t>E3</t>
  </si>
  <si>
    <t>F3</t>
  </si>
  <si>
    <t>mixInfos</t>
  </si>
  <si>
    <t>原煤均价</t>
  </si>
  <si>
    <t>mixPrices</t>
  </si>
  <si>
    <t xml:space="preserve">注意：1. 参数⑦暂时没用上，不过不影响使用
            2. 输出结果不支持多个，仅仅输出最优解（因为采用整数规划，未采用暴力穷举法，因此不能采用先求解再判断的方法，只能通过预制条件求解）多看控制台窗口的打印信息；
            3. dll会生成测试数据在可执行文件根目录下，供Matlab调试；
            4. dll计算时间需要从控制台窗口出现第一行matlab日志开始计时到计算结果出来结束，而不仅仅是点击运行按钮开始的时候开始计时，运行后，matlab mcr 需要初始化环境，开辟内存控件，多次执行速度会有所提升；
            5. 提供了C#示例代码和数据集(基于vs2022 .Net6.0 调试通过)，数据集写死在代码中了，目前阶段的dll处理正常数据还行，如果是各种很奇怪的异常数据，两种办法处理，第一种在c#代码中队形数据有效性校验，第二种：将调试数据保存起来，等有时间在MATLAB中做必要的收据校验；
            6. 示例：如果要获取价格最优的top_3组解，那么opt_flag=1, top_k=3，其中结果会进行合并，如果想分别获取价格最优、环保最优、出力最优的三组解，那么请传opt_flag=1, top_k=1，opt_flag=1, top_k=2，opt_flag=3, top_k=1。
</t>
  </si>
  <si>
    <t>150*24（配煤时段）</t>
  </si>
  <si>
    <t>互斥煤种</t>
  </si>
  <si>
    <t>11、12、13、14</t>
  </si>
  <si>
    <t>根据发电负荷折算耗用标煤量（t）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</si>
</sst>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theme="1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.5"/>
      <color theme="1"/>
      <name val="宋体"/>
      <charset val="134"/>
    </font>
    <font>
      <b/>
      <sz val="20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color rgb="FF0000FF"/>
      <name val="等线"/>
      <charset val="134"/>
      <scheme val="minor"/>
    </font>
    <font>
      <b/>
      <sz val="12"/>
      <color theme="1"/>
      <name val="等线"/>
      <charset val="134"/>
      <scheme val="minor"/>
    </font>
    <font>
      <strike/>
      <sz val="11"/>
      <color rgb="FF0000FF"/>
      <name val="等线"/>
      <charset val="134"/>
      <scheme val="minor"/>
    </font>
    <font>
      <b/>
      <sz val="28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sz val="11"/>
      <color rgb="FF002060"/>
      <name val="等线"/>
      <charset val="134"/>
      <scheme val="minor"/>
    </font>
    <font>
      <b/>
      <sz val="14"/>
      <color theme="1"/>
      <name val="Consolas"/>
      <charset val="134"/>
    </font>
    <font>
      <sz val="11"/>
      <color rgb="FF0070C0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0.5"/>
      <color theme="1"/>
      <name val="Calibri"/>
      <charset val="134"/>
    </font>
    <font>
      <b/>
      <sz val="28"/>
      <color theme="1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21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15" borderId="24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9" fillId="16" borderId="2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6" fillId="0" borderId="0" xfId="0" applyFont="1" applyAlignment="1">
      <alignment horizontal="center"/>
    </xf>
    <xf numFmtId="0" fontId="0" fillId="2" borderId="4" xfId="0" applyFill="1" applyBorder="1" applyAlignment="1">
      <alignment horizontal="right"/>
    </xf>
    <xf numFmtId="0" fontId="5" fillId="4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4" borderId="2" xfId="0" applyFont="1" applyFill="1" applyBorder="1" applyAlignment="1">
      <alignment vertical="center"/>
    </xf>
    <xf numFmtId="0" fontId="6" fillId="0" borderId="6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9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4" fontId="6" fillId="0" borderId="6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0" borderId="0" xfId="0" applyFill="1" applyAlignment="1"/>
    <xf numFmtId="0" fontId="2" fillId="0" borderId="12" xfId="0" applyFont="1" applyFill="1" applyBorder="1" applyAlignment="1"/>
    <xf numFmtId="0" fontId="2" fillId="0" borderId="8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2" fillId="0" borderId="14" xfId="0" applyFont="1" applyFill="1" applyBorder="1" applyAlignment="1"/>
    <xf numFmtId="0" fontId="2" fillId="0" borderId="0" xfId="0" applyFont="1" applyFill="1" applyAlignment="1">
      <alignment horizontal="left"/>
    </xf>
    <xf numFmtId="0" fontId="2" fillId="0" borderId="15" xfId="0" applyFont="1" applyFill="1" applyBorder="1" applyAlignment="1">
      <alignment horizontal="left"/>
    </xf>
    <xf numFmtId="0" fontId="2" fillId="0" borderId="16" xfId="0" applyFont="1" applyFill="1" applyBorder="1" applyAlignment="1"/>
    <xf numFmtId="0" fontId="2" fillId="0" borderId="2" xfId="0" applyFont="1" applyFill="1" applyBorder="1" applyAlignment="1">
      <alignment horizontal="left"/>
    </xf>
    <xf numFmtId="0" fontId="2" fillId="0" borderId="17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1" fillId="5" borderId="0" xfId="0" applyFont="1" applyFill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left" vertical="top" wrapText="1"/>
    </xf>
    <xf numFmtId="0" fontId="2" fillId="2" borderId="19" xfId="0" applyFont="1" applyFill="1" applyBorder="1" applyAlignment="1">
      <alignment horizontal="center" vertical="center" wrapText="1"/>
    </xf>
    <xf numFmtId="0" fontId="11" fillId="5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8"/>
  <sheetViews>
    <sheetView tabSelected="1" workbookViewId="0">
      <selection activeCell="L13" sqref="L13"/>
    </sheetView>
  </sheetViews>
  <sheetFormatPr defaultColWidth="9" defaultRowHeight="14.25"/>
  <cols>
    <col min="2" max="3" width="9.375"/>
    <col min="4" max="4" width="19.625" customWidth="1"/>
  </cols>
  <sheetData>
    <row r="1" ht="35.25" spans="1:10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ht="26.25" spans="1:10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  <c r="J2" s="6"/>
    </row>
    <row r="3" spans="1:10">
      <c r="A3" s="2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</row>
    <row r="4" spans="1:10">
      <c r="A4" s="2"/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</row>
    <row r="5" spans="1:10">
      <c r="A5" s="2"/>
      <c r="B5" s="3" t="s">
        <v>12</v>
      </c>
      <c r="C5" s="3" t="s">
        <v>13</v>
      </c>
      <c r="D5" s="4" t="s">
        <v>14</v>
      </c>
      <c r="E5" s="4" t="s">
        <v>15</v>
      </c>
      <c r="F5" s="4" t="s">
        <v>15</v>
      </c>
      <c r="G5" s="4" t="s">
        <v>15</v>
      </c>
      <c r="H5" s="4" t="s">
        <v>15</v>
      </c>
      <c r="I5" s="3" t="s">
        <v>16</v>
      </c>
      <c r="J5" s="3" t="s">
        <v>17</v>
      </c>
    </row>
    <row r="6" spans="1:10">
      <c r="A6" s="2"/>
      <c r="B6" s="10">
        <v>1</v>
      </c>
      <c r="C6" s="10">
        <v>40885</v>
      </c>
      <c r="D6" s="10">
        <v>4999.62248</v>
      </c>
      <c r="E6" s="10">
        <v>1.06343</v>
      </c>
      <c r="F6" s="10">
        <v>23.144183</v>
      </c>
      <c r="G6" s="10">
        <v>24.32257</v>
      </c>
      <c r="H6" s="10">
        <v>10.15199</v>
      </c>
      <c r="I6" s="10">
        <v>1510</v>
      </c>
      <c r="J6" s="10">
        <v>379</v>
      </c>
    </row>
    <row r="7" spans="1:10">
      <c r="A7" s="2"/>
      <c r="B7" s="10">
        <v>2</v>
      </c>
      <c r="C7" s="10">
        <v>16880</v>
      </c>
      <c r="D7" s="10">
        <v>4667.88325</v>
      </c>
      <c r="E7" s="10">
        <v>0.41205</v>
      </c>
      <c r="F7" s="10">
        <v>4.091802</v>
      </c>
      <c r="G7" s="10">
        <v>42.33365</v>
      </c>
      <c r="H7" s="10">
        <v>26.25259</v>
      </c>
      <c r="I7" s="10">
        <v>1119.23196</v>
      </c>
      <c r="J7" s="10">
        <v>328</v>
      </c>
    </row>
    <row r="8" spans="1:10">
      <c r="A8" s="2"/>
      <c r="B8" s="10">
        <v>3</v>
      </c>
      <c r="C8" s="10">
        <v>43438</v>
      </c>
      <c r="D8" s="10">
        <v>3345.95403</v>
      </c>
      <c r="E8" s="10">
        <v>0.20619</v>
      </c>
      <c r="F8" s="10">
        <v>3.129725</v>
      </c>
      <c r="G8" s="10">
        <v>42.95075</v>
      </c>
      <c r="H8" s="10">
        <v>40.32633</v>
      </c>
      <c r="I8" s="10">
        <v>1246.7917</v>
      </c>
      <c r="J8" s="10">
        <v>221</v>
      </c>
    </row>
    <row r="9" spans="1:10">
      <c r="A9" s="2"/>
      <c r="B9" s="10">
        <v>4</v>
      </c>
      <c r="C9" s="10">
        <v>34121.84</v>
      </c>
      <c r="D9" s="10">
        <v>3697.29168</v>
      </c>
      <c r="E9" s="10">
        <v>0.30009</v>
      </c>
      <c r="F9" s="10">
        <v>7.653919</v>
      </c>
      <c r="G9" s="10">
        <v>41.49183</v>
      </c>
      <c r="H9" s="10">
        <v>31.90138</v>
      </c>
      <c r="I9" s="10">
        <v>1077.02014</v>
      </c>
      <c r="J9" s="10">
        <v>253.5</v>
      </c>
    </row>
    <row r="10" spans="1:10">
      <c r="A10" s="2"/>
      <c r="B10" s="10">
        <v>5</v>
      </c>
      <c r="C10" s="10">
        <v>31929.24</v>
      </c>
      <c r="D10" s="10">
        <v>5054.87454</v>
      </c>
      <c r="E10" s="10">
        <v>0.50674</v>
      </c>
      <c r="F10" s="10">
        <v>12.151479</v>
      </c>
      <c r="G10" s="10">
        <v>30.21797</v>
      </c>
      <c r="H10" s="10">
        <v>18.09776</v>
      </c>
      <c r="I10" s="10">
        <v>1179.32728</v>
      </c>
      <c r="J10" s="10">
        <v>379</v>
      </c>
    </row>
    <row r="11" spans="1:10">
      <c r="A11" s="2"/>
      <c r="B11" s="10">
        <v>6</v>
      </c>
      <c r="C11" s="10">
        <v>34489.25</v>
      </c>
      <c r="D11" s="10">
        <v>5116.34979</v>
      </c>
      <c r="E11" s="10">
        <v>1.70468</v>
      </c>
      <c r="F11" s="10">
        <v>21.158144</v>
      </c>
      <c r="G11" s="10">
        <v>29.77632</v>
      </c>
      <c r="H11" s="10">
        <v>9.05154</v>
      </c>
      <c r="I11" s="10">
        <v>1510</v>
      </c>
      <c r="J11" s="10">
        <v>386</v>
      </c>
    </row>
    <row r="12" spans="1:10">
      <c r="A12" s="2"/>
      <c r="B12" s="10">
        <v>7</v>
      </c>
      <c r="C12" s="10">
        <v>23416</v>
      </c>
      <c r="D12" s="10">
        <v>4679.6018</v>
      </c>
      <c r="E12" s="10">
        <v>0.40657</v>
      </c>
      <c r="F12" s="10">
        <v>4.282404</v>
      </c>
      <c r="G12" s="10">
        <v>41.84056</v>
      </c>
      <c r="H12" s="10">
        <v>25.90487</v>
      </c>
      <c r="I12" s="10">
        <v>1113.3565</v>
      </c>
      <c r="J12" s="10">
        <v>328</v>
      </c>
    </row>
    <row r="13" spans="1:10">
      <c r="A13" s="2"/>
      <c r="B13" s="10">
        <v>8</v>
      </c>
      <c r="C13" s="10">
        <v>32299</v>
      </c>
      <c r="D13" s="10">
        <v>5057.16674</v>
      </c>
      <c r="E13" s="10">
        <v>0.50944</v>
      </c>
      <c r="F13" s="10">
        <v>10.744331</v>
      </c>
      <c r="G13" s="10">
        <v>31.36594</v>
      </c>
      <c r="H13" s="10">
        <v>17.90556</v>
      </c>
      <c r="I13" s="10">
        <v>1144.49979</v>
      </c>
      <c r="J13" s="10">
        <v>377</v>
      </c>
    </row>
    <row r="14" spans="1:10">
      <c r="A14" s="2"/>
      <c r="B14" s="10">
        <v>9</v>
      </c>
      <c r="C14" s="10">
        <v>24648</v>
      </c>
      <c r="D14" s="10">
        <v>5556.5392</v>
      </c>
      <c r="E14" s="10">
        <v>0.3934</v>
      </c>
      <c r="F14" s="10">
        <v>8.940918</v>
      </c>
      <c r="G14" s="10">
        <v>30.77765</v>
      </c>
      <c r="H14" s="10">
        <v>15.35279</v>
      </c>
      <c r="I14" s="10">
        <v>1163.62259</v>
      </c>
      <c r="J14" s="10">
        <v>411</v>
      </c>
    </row>
    <row r="15" spans="1:10">
      <c r="A15" s="2"/>
      <c r="B15" s="10">
        <v>10</v>
      </c>
      <c r="C15" s="10">
        <v>40684.75</v>
      </c>
      <c r="D15" s="10">
        <v>4912.79628</v>
      </c>
      <c r="E15" s="10">
        <v>1.71587</v>
      </c>
      <c r="F15" s="10">
        <v>23.038187</v>
      </c>
      <c r="G15" s="10">
        <v>29.11839</v>
      </c>
      <c r="H15" s="10">
        <v>9.10321</v>
      </c>
      <c r="I15" s="10">
        <v>1510</v>
      </c>
      <c r="J15" s="10">
        <v>372</v>
      </c>
    </row>
    <row r="16" spans="1:10">
      <c r="A16" s="2"/>
      <c r="B16" s="10">
        <v>11</v>
      </c>
      <c r="C16" s="10">
        <v>21948.38</v>
      </c>
      <c r="D16" s="10">
        <v>3702.41938</v>
      </c>
      <c r="E16" s="10">
        <v>0.53688</v>
      </c>
      <c r="F16" s="10">
        <v>12.863047</v>
      </c>
      <c r="G16" s="10">
        <v>32.78624</v>
      </c>
      <c r="H16" s="10">
        <v>29.95729</v>
      </c>
      <c r="I16" s="10">
        <v>1233.12015</v>
      </c>
      <c r="J16" s="10">
        <v>254.6</v>
      </c>
    </row>
    <row r="17" spans="1:10">
      <c r="A17" s="2"/>
      <c r="B17" s="10">
        <v>12</v>
      </c>
      <c r="C17" s="10">
        <v>26193.62</v>
      </c>
      <c r="D17" s="10">
        <v>4989.26903</v>
      </c>
      <c r="E17" s="10">
        <v>0.46949</v>
      </c>
      <c r="F17" s="10">
        <v>12.691342</v>
      </c>
      <c r="G17" s="10">
        <v>29.11336</v>
      </c>
      <c r="H17" s="10">
        <v>17.94949</v>
      </c>
      <c r="I17" s="10">
        <v>1124.54164</v>
      </c>
      <c r="J17" s="10">
        <v>379</v>
      </c>
    </row>
    <row r="18" spans="1:10">
      <c r="A18" s="2"/>
      <c r="B18" s="10">
        <v>13</v>
      </c>
      <c r="C18" s="10">
        <v>41717.16</v>
      </c>
      <c r="D18" s="10">
        <v>2940.08894</v>
      </c>
      <c r="E18" s="10">
        <v>1.17862</v>
      </c>
      <c r="F18" s="10">
        <v>6.718747</v>
      </c>
      <c r="G18" s="10">
        <v>39.94633</v>
      </c>
      <c r="H18" s="10">
        <v>43.2102</v>
      </c>
      <c r="I18" s="10">
        <v>1313.78294</v>
      </c>
      <c r="J18" s="10">
        <v>202</v>
      </c>
    </row>
    <row r="22" ht="26.25" spans="1:5">
      <c r="A22" s="5" t="s">
        <v>18</v>
      </c>
      <c r="B22" s="6" t="s">
        <v>19</v>
      </c>
      <c r="C22" s="6"/>
      <c r="D22" s="6"/>
      <c r="E22" t="s">
        <v>20</v>
      </c>
    </row>
    <row r="23" spans="1:5">
      <c r="A23" s="2"/>
      <c r="B23" s="7"/>
      <c r="C23" s="8" t="s">
        <v>21</v>
      </c>
      <c r="D23" s="8" t="s">
        <v>22</v>
      </c>
      <c r="E23" s="8" t="s">
        <v>23</v>
      </c>
    </row>
    <row r="24" spans="1:5">
      <c r="A24" s="2"/>
      <c r="B24" s="9" t="s">
        <v>5</v>
      </c>
      <c r="C24" s="10">
        <v>4750</v>
      </c>
      <c r="D24" s="10">
        <v>4850</v>
      </c>
      <c r="E24" t="s">
        <v>24</v>
      </c>
    </row>
    <row r="25" spans="1:5">
      <c r="A25" s="2"/>
      <c r="B25" s="11" t="s">
        <v>6</v>
      </c>
      <c r="C25" s="10">
        <v>0.7</v>
      </c>
      <c r="D25" s="10">
        <v>0.9</v>
      </c>
      <c r="E25" t="s">
        <v>25</v>
      </c>
    </row>
    <row r="26" spans="1:4">
      <c r="A26" s="2"/>
      <c r="B26" s="11" t="s">
        <v>7</v>
      </c>
      <c r="C26" s="10">
        <v>11</v>
      </c>
      <c r="D26" s="10">
        <v>20</v>
      </c>
    </row>
    <row r="27" spans="1:5">
      <c r="A27" s="2"/>
      <c r="B27" s="11" t="s">
        <v>8</v>
      </c>
      <c r="C27" s="10">
        <v>1</v>
      </c>
      <c r="D27" s="10">
        <v>100</v>
      </c>
      <c r="E27" t="s">
        <v>26</v>
      </c>
    </row>
    <row r="28" spans="1:4">
      <c r="A28" s="2"/>
      <c r="B28" s="11" t="s">
        <v>9</v>
      </c>
      <c r="C28" s="10">
        <v>1</v>
      </c>
      <c r="D28" s="10">
        <v>100</v>
      </c>
    </row>
    <row r="29" spans="1:4">
      <c r="A29" s="2"/>
      <c r="B29" s="11" t="s">
        <v>10</v>
      </c>
      <c r="C29" s="10">
        <v>1200</v>
      </c>
      <c r="D29" s="10">
        <v>1450</v>
      </c>
    </row>
    <row r="31" ht="25.5" spans="1:19">
      <c r="A31" s="5" t="s">
        <v>27</v>
      </c>
      <c r="B31" s="12" t="s">
        <v>28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>
      <c r="A32" s="2"/>
      <c r="B32" s="13">
        <v>1</v>
      </c>
      <c r="C32" s="13">
        <v>2</v>
      </c>
      <c r="D32" s="13">
        <v>3</v>
      </c>
      <c r="E32" s="13">
        <v>4</v>
      </c>
      <c r="F32" s="13">
        <v>5</v>
      </c>
      <c r="G32" s="13">
        <v>6</v>
      </c>
      <c r="H32" s="13">
        <v>7</v>
      </c>
      <c r="I32" s="13">
        <v>8</v>
      </c>
      <c r="J32" s="13">
        <v>9</v>
      </c>
      <c r="K32" s="13">
        <v>10</v>
      </c>
      <c r="L32" s="13">
        <v>11</v>
      </c>
      <c r="M32" s="13">
        <v>12</v>
      </c>
      <c r="N32" s="13">
        <v>13</v>
      </c>
      <c r="O32" s="13">
        <v>14</v>
      </c>
      <c r="P32" s="13">
        <v>15</v>
      </c>
      <c r="Q32" s="13">
        <v>16</v>
      </c>
      <c r="R32" s="13">
        <v>17</v>
      </c>
      <c r="S32" s="13">
        <v>18</v>
      </c>
    </row>
    <row r="33" ht="28.5" spans="1:19">
      <c r="A33" s="2"/>
      <c r="B33" s="14" t="s">
        <v>29</v>
      </c>
      <c r="C33" s="15" t="s">
        <v>30</v>
      </c>
      <c r="D33" s="14" t="s">
        <v>31</v>
      </c>
      <c r="E33" s="14" t="s">
        <v>32</v>
      </c>
      <c r="F33" s="14" t="s">
        <v>33</v>
      </c>
      <c r="G33" s="15" t="s">
        <v>34</v>
      </c>
      <c r="H33" s="14" t="s">
        <v>35</v>
      </c>
      <c r="I33" s="14" t="s">
        <v>36</v>
      </c>
      <c r="J33" s="14" t="s">
        <v>37</v>
      </c>
      <c r="K33" s="14" t="s">
        <v>38</v>
      </c>
      <c r="L33" s="14" t="s">
        <v>39</v>
      </c>
      <c r="M33" s="14" t="s">
        <v>40</v>
      </c>
      <c r="N33" s="14" t="s">
        <v>41</v>
      </c>
      <c r="O33" s="14" t="s">
        <v>42</v>
      </c>
      <c r="P33" s="14" t="s">
        <v>43</v>
      </c>
      <c r="Q33" s="14" t="s">
        <v>44</v>
      </c>
      <c r="R33" s="14" t="s">
        <v>45</v>
      </c>
      <c r="S33" s="15" t="s">
        <v>46</v>
      </c>
    </row>
    <row r="34" spans="1:19">
      <c r="A34" s="2" t="s">
        <v>47</v>
      </c>
      <c r="B34" s="10">
        <v>1</v>
      </c>
      <c r="C34" s="34">
        <v>1</v>
      </c>
      <c r="D34" s="10">
        <v>1</v>
      </c>
      <c r="E34" s="34">
        <v>5</v>
      </c>
      <c r="F34" s="10">
        <v>1</v>
      </c>
      <c r="G34" s="35">
        <v>1</v>
      </c>
      <c r="H34" s="10">
        <v>0</v>
      </c>
      <c r="I34" s="34">
        <v>6000</v>
      </c>
      <c r="J34" s="10">
        <v>0</v>
      </c>
      <c r="K34" s="35">
        <v>100</v>
      </c>
      <c r="L34" s="10">
        <v>0</v>
      </c>
      <c r="M34" s="35">
        <v>100</v>
      </c>
      <c r="N34" s="10">
        <v>0</v>
      </c>
      <c r="O34" s="35">
        <v>100</v>
      </c>
      <c r="P34" s="10">
        <v>0</v>
      </c>
      <c r="Q34" s="35">
        <v>100</v>
      </c>
      <c r="R34" s="10">
        <v>0</v>
      </c>
      <c r="S34" s="35">
        <v>10000</v>
      </c>
    </row>
    <row r="35" spans="1:19">
      <c r="A35" s="2" t="s">
        <v>48</v>
      </c>
      <c r="B35" s="10">
        <v>1</v>
      </c>
      <c r="C35" s="35">
        <v>2</v>
      </c>
      <c r="D35" s="10">
        <v>0</v>
      </c>
      <c r="E35" s="35">
        <v>0</v>
      </c>
      <c r="F35" s="10">
        <v>0</v>
      </c>
      <c r="G35" s="35">
        <v>0</v>
      </c>
      <c r="H35" s="10">
        <v>4500</v>
      </c>
      <c r="I35" s="35">
        <v>6000</v>
      </c>
      <c r="J35" s="10">
        <v>0</v>
      </c>
      <c r="K35" s="35">
        <v>100</v>
      </c>
      <c r="L35" s="10">
        <v>0</v>
      </c>
      <c r="M35" s="35">
        <v>100</v>
      </c>
      <c r="N35" s="10">
        <v>25</v>
      </c>
      <c r="O35" s="35">
        <v>30</v>
      </c>
      <c r="P35" s="10">
        <v>0</v>
      </c>
      <c r="Q35" s="35">
        <v>100</v>
      </c>
      <c r="R35" s="10">
        <v>0</v>
      </c>
      <c r="S35" s="35">
        <v>10000</v>
      </c>
    </row>
    <row r="36" spans="1:19">
      <c r="A36" s="2" t="s">
        <v>49</v>
      </c>
      <c r="B36" s="10">
        <v>1</v>
      </c>
      <c r="C36" s="35">
        <v>3</v>
      </c>
      <c r="D36" s="10">
        <v>0</v>
      </c>
      <c r="E36" s="35">
        <v>0</v>
      </c>
      <c r="F36" s="10">
        <v>0</v>
      </c>
      <c r="G36" s="35">
        <v>0</v>
      </c>
      <c r="H36" s="10">
        <v>4500</v>
      </c>
      <c r="I36" s="35">
        <v>6000</v>
      </c>
      <c r="J36" s="10">
        <v>0</v>
      </c>
      <c r="K36" s="35">
        <v>100</v>
      </c>
      <c r="L36" s="10">
        <v>0</v>
      </c>
      <c r="M36" s="35">
        <v>100</v>
      </c>
      <c r="N36" s="10">
        <v>25</v>
      </c>
      <c r="O36" s="35">
        <v>30</v>
      </c>
      <c r="P36" s="10">
        <v>0</v>
      </c>
      <c r="Q36" s="35">
        <v>100</v>
      </c>
      <c r="R36" s="10">
        <v>0</v>
      </c>
      <c r="S36" s="35">
        <v>10000</v>
      </c>
    </row>
    <row r="37" spans="1:19">
      <c r="A37" s="2" t="s">
        <v>50</v>
      </c>
      <c r="B37" s="10">
        <v>1</v>
      </c>
      <c r="C37" s="35">
        <v>4</v>
      </c>
      <c r="D37" s="10">
        <v>2</v>
      </c>
      <c r="E37" s="35">
        <v>9</v>
      </c>
      <c r="F37" s="10">
        <v>1</v>
      </c>
      <c r="G37" s="35">
        <v>2</v>
      </c>
      <c r="H37" s="10">
        <v>0</v>
      </c>
      <c r="I37" s="35">
        <v>6000</v>
      </c>
      <c r="J37" s="10">
        <v>0</v>
      </c>
      <c r="K37" s="35">
        <v>100</v>
      </c>
      <c r="L37" s="10">
        <v>0</v>
      </c>
      <c r="M37" s="35">
        <v>100</v>
      </c>
      <c r="N37" s="10">
        <v>0</v>
      </c>
      <c r="O37" s="35">
        <v>100</v>
      </c>
      <c r="P37" s="10">
        <v>0</v>
      </c>
      <c r="Q37" s="35">
        <v>100</v>
      </c>
      <c r="R37" s="10">
        <v>0</v>
      </c>
      <c r="S37" s="35">
        <v>10000</v>
      </c>
    </row>
    <row r="38" spans="1:19">
      <c r="A38" s="2" t="s">
        <v>51</v>
      </c>
      <c r="B38" s="10">
        <v>1</v>
      </c>
      <c r="C38" s="35">
        <v>5</v>
      </c>
      <c r="D38" s="10">
        <v>0</v>
      </c>
      <c r="E38" s="35">
        <v>0</v>
      </c>
      <c r="F38" s="10">
        <v>0</v>
      </c>
      <c r="G38" s="35">
        <v>0</v>
      </c>
      <c r="H38" s="10">
        <v>0</v>
      </c>
      <c r="I38" s="35">
        <v>6000</v>
      </c>
      <c r="J38" s="10">
        <v>0</v>
      </c>
      <c r="K38" s="35">
        <v>100</v>
      </c>
      <c r="L38" s="10">
        <v>0</v>
      </c>
      <c r="M38" s="35">
        <v>100</v>
      </c>
      <c r="N38" s="10">
        <v>0</v>
      </c>
      <c r="O38" s="35">
        <v>100</v>
      </c>
      <c r="P38" s="10">
        <v>0</v>
      </c>
      <c r="Q38" s="35">
        <v>100</v>
      </c>
      <c r="R38" s="10">
        <v>0</v>
      </c>
      <c r="S38" s="35">
        <v>10000</v>
      </c>
    </row>
    <row r="39" spans="1:19">
      <c r="A39" s="2" t="s">
        <v>52</v>
      </c>
      <c r="B39" s="10">
        <v>0</v>
      </c>
      <c r="C39" s="35">
        <v>6</v>
      </c>
      <c r="D39" s="10">
        <v>0</v>
      </c>
      <c r="E39" s="35">
        <v>0</v>
      </c>
      <c r="F39" s="10">
        <v>0</v>
      </c>
      <c r="G39" s="35">
        <v>0</v>
      </c>
      <c r="H39" s="10">
        <v>0</v>
      </c>
      <c r="I39" s="35">
        <v>6000</v>
      </c>
      <c r="J39" s="10">
        <v>0</v>
      </c>
      <c r="K39" s="35">
        <v>100</v>
      </c>
      <c r="L39" s="10">
        <v>0</v>
      </c>
      <c r="M39" s="35">
        <v>100</v>
      </c>
      <c r="N39" s="10">
        <v>0</v>
      </c>
      <c r="O39" s="35">
        <v>100</v>
      </c>
      <c r="P39" s="10">
        <v>0</v>
      </c>
      <c r="Q39" s="35">
        <v>100</v>
      </c>
      <c r="R39" s="10">
        <v>0</v>
      </c>
      <c r="S39" s="35">
        <v>10000</v>
      </c>
    </row>
    <row r="40" spans="1:20">
      <c r="A40" s="2"/>
      <c r="B40" s="36" t="s">
        <v>53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</row>
    <row r="41" spans="17:17">
      <c r="Q41" s="49"/>
    </row>
    <row r="42" ht="26.25" spans="1:17">
      <c r="A42" s="5" t="s">
        <v>54</v>
      </c>
      <c r="B42" s="16" t="s">
        <v>55</v>
      </c>
      <c r="C42" s="16"/>
      <c r="D42" t="s">
        <v>56</v>
      </c>
      <c r="Q42" s="49"/>
    </row>
    <row r="43" ht="42.75" spans="1:17">
      <c r="A43" s="2"/>
      <c r="B43" s="17" t="s">
        <v>57</v>
      </c>
      <c r="C43" s="18" t="s">
        <v>58</v>
      </c>
      <c r="D43" s="19"/>
      <c r="E43" t="s">
        <v>59</v>
      </c>
      <c r="Q43" s="49"/>
    </row>
    <row r="44" spans="1:17">
      <c r="A44" s="2"/>
      <c r="B44" s="17"/>
      <c r="C44" s="19"/>
      <c r="Q44" s="49"/>
    </row>
    <row r="45" ht="25.5" spans="1:17">
      <c r="A45" s="5" t="s">
        <v>60</v>
      </c>
      <c r="B45" s="20" t="s">
        <v>61</v>
      </c>
      <c r="C45" s="20"/>
      <c r="D45" s="20"/>
      <c r="Q45" s="49"/>
    </row>
    <row r="46" spans="1:17">
      <c r="A46" s="2"/>
      <c r="B46" s="24" t="s">
        <v>62</v>
      </c>
      <c r="C46" s="19">
        <v>1</v>
      </c>
      <c r="D46" s="19">
        <v>1</v>
      </c>
      <c r="Q46" s="49"/>
    </row>
    <row r="47" spans="1:17">
      <c r="A47" s="2"/>
      <c r="B47" s="24" t="s">
        <v>63</v>
      </c>
      <c r="C47" s="19">
        <v>1</v>
      </c>
      <c r="D47" s="19">
        <v>2</v>
      </c>
      <c r="Q47" s="49"/>
    </row>
    <row r="48" spans="1:17">
      <c r="A48" s="2"/>
      <c r="B48" s="24" t="s">
        <v>64</v>
      </c>
      <c r="C48" s="19">
        <v>2</v>
      </c>
      <c r="D48" s="19">
        <v>1</v>
      </c>
      <c r="Q48" s="49"/>
    </row>
    <row r="49" spans="1:17">
      <c r="A49" s="2"/>
      <c r="B49" s="37"/>
      <c r="C49" s="37"/>
      <c r="D49" s="37"/>
      <c r="E49" s="37"/>
      <c r="F49" s="37"/>
      <c r="Q49" s="49"/>
    </row>
    <row r="50" spans="1:17">
      <c r="A50" s="2"/>
      <c r="B50" s="37"/>
      <c r="C50" s="37"/>
      <c r="D50" s="37"/>
      <c r="E50" s="37"/>
      <c r="F50" s="37"/>
      <c r="Q50" s="49"/>
    </row>
    <row r="51" spans="1:17">
      <c r="A51" s="2"/>
      <c r="B51" s="37"/>
      <c r="C51" s="37"/>
      <c r="D51" s="37"/>
      <c r="E51" s="37"/>
      <c r="F51" s="37"/>
      <c r="Q51" s="49"/>
    </row>
    <row r="52" ht="26.25" spans="1:4">
      <c r="A52" s="5" t="s">
        <v>65</v>
      </c>
      <c r="B52" s="6" t="s">
        <v>66</v>
      </c>
      <c r="C52" s="6"/>
      <c r="D52" s="6"/>
    </row>
    <row r="53" spans="1:4">
      <c r="A53" s="2"/>
      <c r="B53" s="9" t="s">
        <v>67</v>
      </c>
      <c r="C53" s="25" t="s">
        <v>68</v>
      </c>
      <c r="D53" s="26"/>
    </row>
    <row r="54" spans="1:4">
      <c r="A54" s="2"/>
      <c r="B54" s="11" t="s">
        <v>69</v>
      </c>
      <c r="C54" s="27" t="s">
        <v>70</v>
      </c>
      <c r="D54" s="10"/>
    </row>
    <row r="55" spans="1:4">
      <c r="A55" s="2"/>
      <c r="B55" s="11" t="s">
        <v>71</v>
      </c>
      <c r="C55" s="38" t="s">
        <v>72</v>
      </c>
      <c r="D55" s="39"/>
    </row>
    <row r="57" ht="62" customHeight="1" spans="1:4">
      <c r="A57" s="5" t="s">
        <v>73</v>
      </c>
      <c r="B57" s="40" t="s">
        <v>74</v>
      </c>
      <c r="C57" s="6"/>
      <c r="D57" s="6"/>
    </row>
    <row r="58" ht="54.75" customHeight="1" spans="1:16">
      <c r="A58" s="2"/>
      <c r="B58" s="9" t="s">
        <v>75</v>
      </c>
      <c r="C58" s="31" t="s">
        <v>76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</row>
    <row r="60" ht="26.25" spans="1:4">
      <c r="A60" s="5" t="s">
        <v>77</v>
      </c>
      <c r="B60" s="41" t="s">
        <v>78</v>
      </c>
      <c r="C60" s="41"/>
      <c r="D60" s="41"/>
    </row>
    <row r="61" ht="15" spans="1:16">
      <c r="A61" s="2"/>
      <c r="B61" s="42">
        <v>4</v>
      </c>
      <c r="C61" s="43"/>
      <c r="D61" s="44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</row>
    <row r="62" spans="1:16">
      <c r="A62" s="2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</row>
    <row r="63" ht="26.25" spans="1:4">
      <c r="A63" s="5" t="s">
        <v>79</v>
      </c>
      <c r="B63" s="41" t="s">
        <v>80</v>
      </c>
      <c r="C63" s="41"/>
      <c r="D63" s="41"/>
    </row>
    <row r="64" spans="1:16">
      <c r="A64" s="2"/>
      <c r="B64" s="46">
        <v>1</v>
      </c>
      <c r="C64" s="47" t="s">
        <v>81</v>
      </c>
      <c r="D64" s="48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</row>
    <row r="65" spans="1:16">
      <c r="A65" s="2"/>
      <c r="B65" s="50">
        <v>2</v>
      </c>
      <c r="C65" s="51" t="s">
        <v>82</v>
      </c>
      <c r="D65" s="52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</row>
    <row r="66" ht="15" spans="1:16">
      <c r="A66" s="2"/>
      <c r="B66" s="53">
        <v>3</v>
      </c>
      <c r="C66" s="54" t="s">
        <v>83</v>
      </c>
      <c r="D66" s="5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</row>
    <row r="67" spans="1:16">
      <c r="A67" s="2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</row>
    <row r="68" ht="26.25" spans="1:4">
      <c r="A68" s="5" t="s">
        <v>84</v>
      </c>
      <c r="B68" s="41" t="s">
        <v>85</v>
      </c>
      <c r="C68" s="41"/>
      <c r="D68" s="41"/>
    </row>
    <row r="69" spans="1:16">
      <c r="A69" s="2"/>
      <c r="B69" s="56">
        <v>1</v>
      </c>
      <c r="C69" s="57"/>
      <c r="D69" s="57"/>
      <c r="E69" s="58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</row>
    <row r="70" ht="15" spans="1:16">
      <c r="A70" s="2"/>
      <c r="B70" s="59" t="s">
        <v>86</v>
      </c>
      <c r="C70" s="60"/>
      <c r="D70" s="60"/>
      <c r="E70" s="61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</row>
    <row r="71" spans="1:16">
      <c r="A71" s="2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</row>
    <row r="72" spans="1:21">
      <c r="A72" s="62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73"/>
      <c r="R72" s="73"/>
      <c r="S72" s="73"/>
      <c r="T72" s="73"/>
      <c r="U72" s="73"/>
    </row>
    <row r="73" spans="1:17">
      <c r="A73" s="2"/>
      <c r="B73" s="37"/>
      <c r="C73" s="37"/>
      <c r="D73" s="37"/>
      <c r="E73" s="37"/>
      <c r="F73" s="37"/>
      <c r="Q73" s="49"/>
    </row>
    <row r="74" ht="25.5" spans="1:17">
      <c r="A74" s="5">
        <v>11</v>
      </c>
      <c r="B74" s="12" t="s">
        <v>87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>
      <c r="A75" s="2"/>
      <c r="B75" s="64" t="s">
        <v>88</v>
      </c>
      <c r="C75" s="13">
        <v>1</v>
      </c>
      <c r="D75" s="13">
        <v>2</v>
      </c>
      <c r="E75" s="13">
        <v>3</v>
      </c>
      <c r="F75" s="13">
        <v>4</v>
      </c>
      <c r="G75" s="13">
        <v>5</v>
      </c>
      <c r="H75" s="13">
        <v>6</v>
      </c>
      <c r="I75" s="13">
        <v>7</v>
      </c>
      <c r="J75" s="13">
        <v>8</v>
      </c>
      <c r="K75" s="13">
        <v>9</v>
      </c>
      <c r="L75" s="13">
        <v>10</v>
      </c>
      <c r="M75" s="13">
        <v>11</v>
      </c>
      <c r="N75" s="13">
        <v>12</v>
      </c>
      <c r="O75" s="13">
        <v>13</v>
      </c>
      <c r="P75" s="13">
        <v>14</v>
      </c>
      <c r="Q75" s="13">
        <v>15</v>
      </c>
    </row>
    <row r="76" spans="1:17">
      <c r="A76" s="2"/>
      <c r="B76" s="65" t="s">
        <v>89</v>
      </c>
      <c r="C76" s="3" t="s">
        <v>90</v>
      </c>
      <c r="D76" s="3" t="s">
        <v>91</v>
      </c>
      <c r="E76" s="3" t="s">
        <v>92</v>
      </c>
      <c r="F76" s="3" t="s">
        <v>93</v>
      </c>
      <c r="G76" s="3" t="s">
        <v>94</v>
      </c>
      <c r="H76" s="3" t="s">
        <v>95</v>
      </c>
      <c r="I76" s="3" t="s">
        <v>96</v>
      </c>
      <c r="J76" s="3" t="s">
        <v>97</v>
      </c>
      <c r="K76" s="3" t="s">
        <v>98</v>
      </c>
      <c r="L76" s="3" t="s">
        <v>99</v>
      </c>
      <c r="M76" s="3" t="s">
        <v>100</v>
      </c>
      <c r="N76" s="3" t="s">
        <v>101</v>
      </c>
      <c r="O76" s="3" t="s">
        <v>102</v>
      </c>
      <c r="P76" s="3" t="s">
        <v>103</v>
      </c>
      <c r="Q76" s="3" t="s">
        <v>104</v>
      </c>
    </row>
    <row r="77" spans="1:17">
      <c r="A77" s="66" t="s">
        <v>105</v>
      </c>
      <c r="B77" s="64" t="s">
        <v>106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1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</row>
    <row r="78" spans="1:17">
      <c r="A78" s="66"/>
      <c r="B78" s="64" t="s">
        <v>107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2</v>
      </c>
      <c r="J78" s="19">
        <v>0</v>
      </c>
      <c r="K78" s="19">
        <v>0</v>
      </c>
      <c r="L78" s="19">
        <v>1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</row>
    <row r="79" spans="1:17">
      <c r="A79" s="66"/>
      <c r="B79" s="64" t="s">
        <v>108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2</v>
      </c>
      <c r="J79" s="19">
        <v>0</v>
      </c>
      <c r="K79" s="19">
        <v>1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</row>
    <row r="80" spans="1:17">
      <c r="A80" s="66"/>
      <c r="B80" s="64" t="s">
        <v>109</v>
      </c>
      <c r="C80" s="19">
        <v>0</v>
      </c>
      <c r="D80" s="19">
        <v>0</v>
      </c>
      <c r="E80" s="19">
        <v>1</v>
      </c>
      <c r="F80" s="19">
        <v>0</v>
      </c>
      <c r="G80" s="19">
        <v>0</v>
      </c>
      <c r="H80" s="19">
        <v>0</v>
      </c>
      <c r="I80" s="19">
        <v>2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</row>
    <row r="81" spans="1:17">
      <c r="A81" s="66"/>
      <c r="B81" s="64" t="s">
        <v>110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1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</row>
    <row r="82" spans="1:17">
      <c r="A82" s="66"/>
      <c r="B82" s="65" t="s">
        <v>111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</row>
    <row r="83" spans="1:17">
      <c r="A83" s="66" t="s">
        <v>112</v>
      </c>
      <c r="B83" s="64" t="s">
        <v>113</v>
      </c>
      <c r="C83" s="67">
        <v>0</v>
      </c>
      <c r="D83" s="67">
        <v>0</v>
      </c>
      <c r="E83" s="67">
        <v>0</v>
      </c>
      <c r="F83" s="67">
        <v>0</v>
      </c>
      <c r="G83" s="67">
        <v>0</v>
      </c>
      <c r="H83" s="67">
        <v>1</v>
      </c>
      <c r="I83" s="67">
        <v>2</v>
      </c>
      <c r="J83" s="67">
        <v>0</v>
      </c>
      <c r="K83" s="67">
        <v>0</v>
      </c>
      <c r="L83" s="67">
        <v>0</v>
      </c>
      <c r="M83" s="67">
        <v>0</v>
      </c>
      <c r="N83" s="67">
        <v>0</v>
      </c>
      <c r="O83" s="67">
        <v>0</v>
      </c>
      <c r="P83" s="67">
        <v>0</v>
      </c>
      <c r="Q83" s="67">
        <v>0</v>
      </c>
    </row>
    <row r="84" spans="1:17">
      <c r="A84" s="66"/>
      <c r="B84" s="64" t="s">
        <v>114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1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</row>
    <row r="85" spans="1:17">
      <c r="A85" s="66"/>
      <c r="B85" s="64" t="s">
        <v>115</v>
      </c>
      <c r="C85" s="19">
        <v>0</v>
      </c>
      <c r="D85" s="19">
        <v>0</v>
      </c>
      <c r="E85" s="19">
        <v>1</v>
      </c>
      <c r="F85" s="19">
        <v>0</v>
      </c>
      <c r="G85" s="19">
        <v>0</v>
      </c>
      <c r="H85" s="19">
        <v>0</v>
      </c>
      <c r="I85" s="19">
        <v>2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</row>
    <row r="86" spans="1:17">
      <c r="A86" s="66"/>
      <c r="B86" s="64" t="s">
        <v>116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2</v>
      </c>
      <c r="I86" s="19">
        <v>0</v>
      </c>
      <c r="J86" s="19">
        <v>0</v>
      </c>
      <c r="K86" s="19">
        <v>1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</row>
    <row r="87" spans="1:17">
      <c r="A87" s="66"/>
      <c r="B87" s="64" t="s">
        <v>117</v>
      </c>
      <c r="C87" s="19">
        <v>0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2</v>
      </c>
      <c r="J87" s="19">
        <v>0</v>
      </c>
      <c r="K87" s="19">
        <v>0</v>
      </c>
      <c r="L87" s="19">
        <v>1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</row>
    <row r="88" spans="1:17">
      <c r="A88" s="66"/>
      <c r="B88" s="65" t="s">
        <v>118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</row>
    <row r="89" spans="1:17">
      <c r="A89" s="66" t="s">
        <v>119</v>
      </c>
      <c r="B89" s="64" t="s">
        <v>120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2</v>
      </c>
      <c r="J89" s="67">
        <v>0</v>
      </c>
      <c r="K89" s="67">
        <v>0</v>
      </c>
      <c r="L89" s="67">
        <v>1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</row>
    <row r="90" spans="1:17">
      <c r="A90" s="66"/>
      <c r="B90" s="64" t="s">
        <v>121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2</v>
      </c>
      <c r="J90" s="19">
        <v>0</v>
      </c>
      <c r="K90" s="19">
        <v>0</v>
      </c>
      <c r="L90" s="19">
        <v>1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</row>
    <row r="91" spans="1:17">
      <c r="A91" s="66"/>
      <c r="B91" s="64" t="s">
        <v>122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1</v>
      </c>
      <c r="I91" s="19">
        <v>1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</row>
    <row r="92" spans="1:17">
      <c r="A92" s="66"/>
      <c r="B92" s="64" t="s">
        <v>123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1</v>
      </c>
      <c r="I92" s="19">
        <v>1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</row>
    <row r="93" spans="1:17">
      <c r="A93" s="66"/>
      <c r="B93" s="64" t="s">
        <v>124</v>
      </c>
      <c r="C93" s="19">
        <v>0</v>
      </c>
      <c r="D93" s="19">
        <v>0</v>
      </c>
      <c r="E93" s="19">
        <v>1</v>
      </c>
      <c r="F93" s="19">
        <v>0</v>
      </c>
      <c r="G93" s="19">
        <v>0</v>
      </c>
      <c r="H93" s="19">
        <v>0</v>
      </c>
      <c r="I93" s="19">
        <v>2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</row>
    <row r="94" spans="1:17">
      <c r="A94" s="66"/>
      <c r="B94" s="64" t="s">
        <v>125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</row>
    <row r="96" ht="25.5" spans="1:9">
      <c r="A96" s="5">
        <v>12</v>
      </c>
      <c r="B96" s="12" t="s">
        <v>126</v>
      </c>
      <c r="C96" s="12"/>
      <c r="D96" s="12"/>
      <c r="E96" s="12"/>
      <c r="F96" s="12"/>
      <c r="G96" s="12"/>
      <c r="H96" s="12"/>
      <c r="I96" s="12"/>
    </row>
    <row r="97" spans="1:9">
      <c r="A97" s="2"/>
      <c r="B97" s="15" t="s">
        <v>88</v>
      </c>
      <c r="C97" s="14">
        <v>1</v>
      </c>
      <c r="D97" s="14">
        <v>2</v>
      </c>
      <c r="E97" s="14">
        <v>3</v>
      </c>
      <c r="F97" s="14">
        <v>4</v>
      </c>
      <c r="G97" s="14">
        <v>5</v>
      </c>
      <c r="H97" s="14">
        <v>6</v>
      </c>
      <c r="I97" s="14">
        <v>7</v>
      </c>
    </row>
    <row r="98" spans="1:9">
      <c r="A98" s="2"/>
      <c r="B98" s="15" t="s">
        <v>89</v>
      </c>
      <c r="C98" s="14" t="s">
        <v>5</v>
      </c>
      <c r="D98" s="14" t="s">
        <v>6</v>
      </c>
      <c r="E98" s="14" t="s">
        <v>7</v>
      </c>
      <c r="F98" s="14" t="s">
        <v>8</v>
      </c>
      <c r="G98" s="14" t="s">
        <v>9</v>
      </c>
      <c r="H98" s="14" t="s">
        <v>10</v>
      </c>
      <c r="I98" s="72" t="s">
        <v>127</v>
      </c>
    </row>
    <row r="99" spans="1:9">
      <c r="A99" s="2"/>
      <c r="B99" s="15" t="s">
        <v>105</v>
      </c>
      <c r="C99" s="68">
        <v>4752.0503</v>
      </c>
      <c r="D99" s="68">
        <v>0.7392</v>
      </c>
      <c r="E99" s="68">
        <v>9.1417</v>
      </c>
      <c r="F99" s="68">
        <v>2</v>
      </c>
      <c r="G99" s="68">
        <v>12</v>
      </c>
      <c r="H99" s="68">
        <v>1321</v>
      </c>
      <c r="I99" s="68">
        <v>341.326</v>
      </c>
    </row>
    <row r="100" spans="1:9">
      <c r="A100" s="2"/>
      <c r="B100" s="15" t="s">
        <v>112</v>
      </c>
      <c r="C100" s="68">
        <v>4752.0503</v>
      </c>
      <c r="D100" s="68">
        <v>0.7392</v>
      </c>
      <c r="E100" s="68">
        <v>9.1417</v>
      </c>
      <c r="F100" s="68">
        <v>2</v>
      </c>
      <c r="G100" s="68">
        <v>12</v>
      </c>
      <c r="H100" s="68">
        <v>1321</v>
      </c>
      <c r="I100" s="68">
        <v>341.326</v>
      </c>
    </row>
    <row r="101" spans="1:9">
      <c r="A101" s="2"/>
      <c r="B101" s="15" t="s">
        <v>119</v>
      </c>
      <c r="C101" s="68">
        <v>4752.0503</v>
      </c>
      <c r="D101" s="68">
        <v>0.7392</v>
      </c>
      <c r="E101" s="68">
        <v>9.1417</v>
      </c>
      <c r="F101" s="68">
        <v>2</v>
      </c>
      <c r="G101" s="68">
        <v>12</v>
      </c>
      <c r="H101" s="68">
        <v>1321</v>
      </c>
      <c r="I101" s="68">
        <v>341.326</v>
      </c>
    </row>
    <row r="103" ht="25.5" spans="1:9">
      <c r="A103" s="5">
        <v>13</v>
      </c>
      <c r="B103" s="69" t="s">
        <v>128</v>
      </c>
      <c r="C103" s="12"/>
      <c r="D103" s="12"/>
      <c r="E103" s="12"/>
      <c r="F103" s="12"/>
      <c r="G103" s="12"/>
      <c r="H103" s="12"/>
      <c r="I103" s="12"/>
    </row>
    <row r="104" spans="2:3">
      <c r="B104" s="15" t="s">
        <v>105</v>
      </c>
      <c r="C104" s="70">
        <v>371.4444</v>
      </c>
    </row>
    <row r="105" spans="2:3">
      <c r="B105" s="15" t="s">
        <v>112</v>
      </c>
      <c r="C105" s="70">
        <v>344.2917</v>
      </c>
    </row>
    <row r="106" spans="2:3">
      <c r="B106" s="15" t="s">
        <v>119</v>
      </c>
      <c r="C106" s="70">
        <v>362.6667</v>
      </c>
    </row>
    <row r="109" customHeight="1" spans="1:17">
      <c r="A109" s="71" t="s">
        <v>129</v>
      </c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</row>
    <row r="110" customHeight="1" spans="1:17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</row>
    <row r="111" customHeight="1" spans="1:17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</row>
    <row r="112" customHeight="1" spans="1:17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</row>
    <row r="113" customHeight="1" spans="1:17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</row>
    <row r="114" customHeight="1" spans="1:17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</row>
    <row r="115" customHeight="1" spans="1:17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</row>
    <row r="116" customHeight="1" spans="1:17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</row>
    <row r="117" spans="1: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</row>
    <row r="118" spans="1:17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</row>
  </sheetData>
  <mergeCells count="31">
    <mergeCell ref="A1:J1"/>
    <mergeCell ref="B2:J2"/>
    <mergeCell ref="B22:D22"/>
    <mergeCell ref="B31:S31"/>
    <mergeCell ref="B40:T40"/>
    <mergeCell ref="B42:C42"/>
    <mergeCell ref="C43:D43"/>
    <mergeCell ref="B45:D45"/>
    <mergeCell ref="B49:F49"/>
    <mergeCell ref="B52:D52"/>
    <mergeCell ref="C53:D53"/>
    <mergeCell ref="C54:D54"/>
    <mergeCell ref="C55:D55"/>
    <mergeCell ref="B57:D57"/>
    <mergeCell ref="C58:P58"/>
    <mergeCell ref="B60:D60"/>
    <mergeCell ref="B61:D61"/>
    <mergeCell ref="B63:D63"/>
    <mergeCell ref="C64:D64"/>
    <mergeCell ref="C65:D65"/>
    <mergeCell ref="C66:D66"/>
    <mergeCell ref="B68:D68"/>
    <mergeCell ref="B69:E69"/>
    <mergeCell ref="B70:E70"/>
    <mergeCell ref="B74:Q74"/>
    <mergeCell ref="B96:I96"/>
    <mergeCell ref="B103:I103"/>
    <mergeCell ref="A77:A82"/>
    <mergeCell ref="A83:A88"/>
    <mergeCell ref="A89:A94"/>
    <mergeCell ref="A109:Q118"/>
  </mergeCells>
  <conditionalFormatting sqref="C77:Q94">
    <cfRule type="cellIs" dxfId="0" priority="1" operator="notEqual">
      <formula>0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"/>
  <sheetViews>
    <sheetView workbookViewId="0">
      <selection activeCell="K31" sqref="K31:K36"/>
    </sheetView>
  </sheetViews>
  <sheetFormatPr defaultColWidth="9" defaultRowHeight="14.25"/>
  <sheetData>
    <row r="1" spans="1:10">
      <c r="A1" s="2" t="s">
        <v>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</row>
    <row r="2" spans="1:10">
      <c r="A2" s="2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</row>
    <row r="3" spans="1:10">
      <c r="A3" s="2"/>
      <c r="B3" s="3" t="s">
        <v>12</v>
      </c>
      <c r="C3" s="3" t="s">
        <v>13</v>
      </c>
      <c r="D3" s="4" t="s">
        <v>14</v>
      </c>
      <c r="E3" s="4" t="s">
        <v>15</v>
      </c>
      <c r="F3" s="4" t="s">
        <v>15</v>
      </c>
      <c r="G3" s="4" t="s">
        <v>15</v>
      </c>
      <c r="H3" s="4" t="s">
        <v>15</v>
      </c>
      <c r="I3" s="3" t="s">
        <v>16</v>
      </c>
      <c r="J3" s="3" t="s">
        <v>17</v>
      </c>
    </row>
    <row r="4" spans="2:10">
      <c r="B4">
        <v>1</v>
      </c>
      <c r="C4">
        <v>64.22</v>
      </c>
      <c r="D4">
        <v>5562</v>
      </c>
      <c r="E4">
        <v>0.55</v>
      </c>
      <c r="F4">
        <v>12.66</v>
      </c>
      <c r="G4">
        <v>37.79</v>
      </c>
      <c r="H4">
        <v>14.6</v>
      </c>
      <c r="I4">
        <v>1956</v>
      </c>
      <c r="J4">
        <v>784.96</v>
      </c>
    </row>
    <row r="5" spans="2:10">
      <c r="B5">
        <v>2</v>
      </c>
      <c r="C5">
        <v>8564.21</v>
      </c>
      <c r="D5">
        <v>5438</v>
      </c>
      <c r="E5">
        <v>0.47</v>
      </c>
      <c r="F5">
        <v>14.12</v>
      </c>
      <c r="G5">
        <v>38</v>
      </c>
      <c r="H5">
        <v>15.4</v>
      </c>
      <c r="I5">
        <v>2000</v>
      </c>
      <c r="J5">
        <v>785.87</v>
      </c>
    </row>
    <row r="6" spans="2:10">
      <c r="B6">
        <v>3</v>
      </c>
      <c r="C6">
        <v>235.97</v>
      </c>
      <c r="D6">
        <v>5625</v>
      </c>
      <c r="E6">
        <v>0.48</v>
      </c>
      <c r="F6">
        <v>11.57</v>
      </c>
      <c r="G6">
        <v>37.63</v>
      </c>
      <c r="H6">
        <v>15.4</v>
      </c>
      <c r="I6">
        <v>2134</v>
      </c>
      <c r="J6">
        <v>746.5</v>
      </c>
    </row>
    <row r="7" spans="2:10">
      <c r="B7">
        <v>4</v>
      </c>
      <c r="C7">
        <v>521.65</v>
      </c>
      <c r="D7">
        <v>5362</v>
      </c>
      <c r="E7">
        <v>0.55</v>
      </c>
      <c r="F7">
        <v>14.22</v>
      </c>
      <c r="G7">
        <v>38.19</v>
      </c>
      <c r="H7">
        <v>16.2</v>
      </c>
      <c r="I7">
        <v>1987</v>
      </c>
      <c r="J7">
        <v>761.06</v>
      </c>
    </row>
    <row r="8" spans="2:10">
      <c r="B8">
        <v>5</v>
      </c>
      <c r="C8">
        <v>2413.25</v>
      </c>
      <c r="D8">
        <v>5426</v>
      </c>
      <c r="E8">
        <v>0.48</v>
      </c>
      <c r="F8">
        <v>13.17</v>
      </c>
      <c r="G8">
        <v>38.24</v>
      </c>
      <c r="H8">
        <v>16.4</v>
      </c>
      <c r="I8">
        <v>1800</v>
      </c>
      <c r="J8">
        <v>693.71</v>
      </c>
    </row>
    <row r="9" spans="2:10">
      <c r="B9">
        <v>6</v>
      </c>
      <c r="C9">
        <v>653.67</v>
      </c>
      <c r="D9">
        <v>5900</v>
      </c>
      <c r="E9">
        <v>0.51</v>
      </c>
      <c r="F9">
        <v>15.97</v>
      </c>
      <c r="G9">
        <v>32.92</v>
      </c>
      <c r="H9">
        <v>10.8</v>
      </c>
      <c r="I9">
        <v>1568</v>
      </c>
      <c r="J9">
        <v>862.69</v>
      </c>
    </row>
    <row r="10" spans="2:10">
      <c r="B10">
        <v>7</v>
      </c>
      <c r="C10">
        <v>698.98</v>
      </c>
      <c r="D10">
        <v>5283</v>
      </c>
      <c r="E10">
        <v>0.56</v>
      </c>
      <c r="F10">
        <v>14.28</v>
      </c>
      <c r="G10">
        <v>38.28</v>
      </c>
      <c r="H10">
        <v>17.6</v>
      </c>
      <c r="I10">
        <v>1879</v>
      </c>
      <c r="J10">
        <v>857.18</v>
      </c>
    </row>
    <row r="11" spans="2:10">
      <c r="B11">
        <v>8</v>
      </c>
      <c r="C11">
        <v>3654.21</v>
      </c>
      <c r="D11">
        <v>5534</v>
      </c>
      <c r="E11">
        <v>0.56</v>
      </c>
      <c r="F11">
        <v>12.86</v>
      </c>
      <c r="G11">
        <v>37.9</v>
      </c>
      <c r="H11">
        <v>15.3</v>
      </c>
      <c r="I11">
        <v>1832</v>
      </c>
      <c r="J11">
        <v>757.24</v>
      </c>
    </row>
    <row r="12" spans="2:10">
      <c r="B12">
        <v>9</v>
      </c>
      <c r="C12">
        <v>256.24</v>
      </c>
      <c r="D12">
        <v>5586</v>
      </c>
      <c r="E12">
        <v>0.58</v>
      </c>
      <c r="F12">
        <v>12.44</v>
      </c>
      <c r="G12">
        <v>37.86</v>
      </c>
      <c r="H12">
        <v>14.7</v>
      </c>
      <c r="I12">
        <v>1852</v>
      </c>
      <c r="J12">
        <v>802.82</v>
      </c>
    </row>
    <row r="13" spans="2:10">
      <c r="B13">
        <v>10</v>
      </c>
      <c r="C13">
        <v>2636.25</v>
      </c>
      <c r="D13">
        <v>5455</v>
      </c>
      <c r="E13">
        <v>0.54</v>
      </c>
      <c r="F13">
        <v>13.88</v>
      </c>
      <c r="G13">
        <v>37.7</v>
      </c>
      <c r="H13">
        <v>15.4</v>
      </c>
      <c r="I13">
        <v>1758</v>
      </c>
      <c r="J13">
        <v>705.2</v>
      </c>
    </row>
    <row r="14" spans="2:10">
      <c r="B14">
        <v>11</v>
      </c>
      <c r="C14">
        <v>654.21</v>
      </c>
      <c r="D14">
        <v>5534</v>
      </c>
      <c r="E14">
        <v>0.56</v>
      </c>
      <c r="F14">
        <v>12.86</v>
      </c>
      <c r="G14">
        <v>37.9</v>
      </c>
      <c r="H14">
        <v>15.3</v>
      </c>
      <c r="I14">
        <v>1698</v>
      </c>
      <c r="J14">
        <v>856.15</v>
      </c>
    </row>
    <row r="15" spans="2:10">
      <c r="B15">
        <v>12</v>
      </c>
      <c r="C15">
        <v>865.23</v>
      </c>
      <c r="D15">
        <v>5548</v>
      </c>
      <c r="E15">
        <v>0.49</v>
      </c>
      <c r="F15">
        <v>12.29</v>
      </c>
      <c r="G15">
        <v>38.16</v>
      </c>
      <c r="H15">
        <v>15.3</v>
      </c>
      <c r="I15">
        <v>1756</v>
      </c>
      <c r="J15">
        <v>834.86</v>
      </c>
    </row>
    <row r="16" spans="2:10">
      <c r="B16">
        <v>13</v>
      </c>
      <c r="C16">
        <v>309.4</v>
      </c>
      <c r="D16">
        <v>5127</v>
      </c>
      <c r="E16">
        <v>0.83</v>
      </c>
      <c r="F16">
        <v>19.71</v>
      </c>
      <c r="G16">
        <v>38.28</v>
      </c>
      <c r="H16">
        <v>12.4</v>
      </c>
      <c r="I16">
        <v>1551.33</v>
      </c>
      <c r="J16">
        <v>762.74</v>
      </c>
    </row>
    <row r="17" spans="2:10">
      <c r="B17">
        <v>14</v>
      </c>
      <c r="C17">
        <v>642.28</v>
      </c>
      <c r="D17">
        <v>5543</v>
      </c>
      <c r="E17">
        <v>0.51</v>
      </c>
      <c r="F17">
        <v>12.72</v>
      </c>
      <c r="G17">
        <v>38.1</v>
      </c>
      <c r="H17">
        <v>15.1</v>
      </c>
      <c r="I17">
        <v>1954</v>
      </c>
      <c r="J17">
        <v>832.81</v>
      </c>
    </row>
    <row r="19" ht="26.25" spans="1:4">
      <c r="A19" s="5" t="s">
        <v>18</v>
      </c>
      <c r="B19" s="6" t="s">
        <v>19</v>
      </c>
      <c r="C19" s="6"/>
      <c r="D19" s="6"/>
    </row>
    <row r="20" spans="1:4">
      <c r="A20" s="2"/>
      <c r="B20" s="7"/>
      <c r="C20" s="8" t="s">
        <v>21</v>
      </c>
      <c r="D20" s="8" t="s">
        <v>22</v>
      </c>
    </row>
    <row r="21" spans="1:4">
      <c r="A21" s="2"/>
      <c r="B21" s="9" t="s">
        <v>5</v>
      </c>
      <c r="C21" s="10">
        <v>1437</v>
      </c>
      <c r="D21" s="10">
        <v>5500</v>
      </c>
    </row>
    <row r="22" spans="1:4">
      <c r="A22" s="2"/>
      <c r="B22" s="11" t="s">
        <v>6</v>
      </c>
      <c r="C22" s="10">
        <v>0</v>
      </c>
      <c r="D22" s="10">
        <v>1</v>
      </c>
    </row>
    <row r="23" spans="1:4">
      <c r="A23" s="2"/>
      <c r="B23" s="11" t="s">
        <v>7</v>
      </c>
      <c r="C23" s="10">
        <v>3</v>
      </c>
      <c r="D23" s="10">
        <v>25</v>
      </c>
    </row>
    <row r="24" spans="1:4">
      <c r="A24" s="2"/>
      <c r="B24" s="11" t="s">
        <v>8</v>
      </c>
      <c r="C24" s="10">
        <v>10</v>
      </c>
      <c r="D24" s="10">
        <v>40</v>
      </c>
    </row>
    <row r="25" spans="1:4">
      <c r="A25" s="2"/>
      <c r="B25" s="11" t="s">
        <v>9</v>
      </c>
      <c r="C25" s="10">
        <v>3</v>
      </c>
      <c r="D25" s="10">
        <v>20</v>
      </c>
    </row>
    <row r="26" spans="1:4">
      <c r="A26" s="2"/>
      <c r="B26" s="11" t="s">
        <v>10</v>
      </c>
      <c r="C26" s="10">
        <v>1000</v>
      </c>
      <c r="D26" s="10">
        <v>2000</v>
      </c>
    </row>
    <row r="28" ht="25.5" spans="1:19">
      <c r="A28" s="5" t="s">
        <v>27</v>
      </c>
      <c r="B28" s="12" t="s">
        <v>28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>
      <c r="A29" s="2"/>
      <c r="B29" s="13">
        <v>1</v>
      </c>
      <c r="C29" s="13">
        <v>2</v>
      </c>
      <c r="D29" s="13">
        <v>3</v>
      </c>
      <c r="E29" s="13">
        <v>4</v>
      </c>
      <c r="F29" s="13">
        <v>5</v>
      </c>
      <c r="G29" s="13">
        <v>6</v>
      </c>
      <c r="H29" s="13">
        <v>7</v>
      </c>
      <c r="I29" s="13">
        <v>8</v>
      </c>
      <c r="J29" s="13">
        <v>9</v>
      </c>
      <c r="K29" s="13">
        <v>10</v>
      </c>
      <c r="L29" s="13">
        <v>11</v>
      </c>
      <c r="M29" s="13">
        <v>12</v>
      </c>
      <c r="N29" s="13">
        <v>13</v>
      </c>
      <c r="O29" s="13">
        <v>14</v>
      </c>
      <c r="P29" s="13">
        <v>15</v>
      </c>
      <c r="Q29" s="13">
        <v>16</v>
      </c>
      <c r="R29" s="13">
        <v>17</v>
      </c>
      <c r="S29" s="13">
        <v>18</v>
      </c>
    </row>
    <row r="30" ht="28.5" spans="1:19">
      <c r="A30" s="2"/>
      <c r="B30" s="14" t="s">
        <v>29</v>
      </c>
      <c r="C30" s="15" t="s">
        <v>30</v>
      </c>
      <c r="D30" s="14" t="s">
        <v>31</v>
      </c>
      <c r="E30" s="14" t="s">
        <v>32</v>
      </c>
      <c r="F30" s="14" t="s">
        <v>33</v>
      </c>
      <c r="G30" s="15" t="s">
        <v>34</v>
      </c>
      <c r="H30" s="14" t="s">
        <v>35</v>
      </c>
      <c r="I30" s="14" t="s">
        <v>36</v>
      </c>
      <c r="J30" s="14" t="s">
        <v>37</v>
      </c>
      <c r="K30" s="14" t="s">
        <v>38</v>
      </c>
      <c r="L30" s="14" t="s">
        <v>39</v>
      </c>
      <c r="M30" s="14" t="s">
        <v>40</v>
      </c>
      <c r="N30" s="14" t="s">
        <v>41</v>
      </c>
      <c r="O30" s="14" t="s">
        <v>42</v>
      </c>
      <c r="P30" s="14" t="s">
        <v>43</v>
      </c>
      <c r="Q30" s="14" t="s">
        <v>44</v>
      </c>
      <c r="R30" s="14" t="s">
        <v>45</v>
      </c>
      <c r="S30" s="15" t="s">
        <v>46</v>
      </c>
    </row>
    <row r="31" spans="2:19">
      <c r="B31">
        <v>1</v>
      </c>
      <c r="C31">
        <v>1</v>
      </c>
      <c r="D31">
        <v>2</v>
      </c>
      <c r="E31">
        <v>0</v>
      </c>
      <c r="F31">
        <v>1</v>
      </c>
      <c r="G31">
        <v>0</v>
      </c>
      <c r="H31">
        <v>3000</v>
      </c>
      <c r="I31">
        <v>5500</v>
      </c>
      <c r="J31">
        <v>0</v>
      </c>
      <c r="K31">
        <v>1</v>
      </c>
      <c r="L31">
        <v>3</v>
      </c>
      <c r="M31">
        <v>25</v>
      </c>
      <c r="N31">
        <v>10</v>
      </c>
      <c r="O31">
        <v>40</v>
      </c>
      <c r="P31">
        <v>3</v>
      </c>
      <c r="Q31">
        <v>20</v>
      </c>
      <c r="R31">
        <v>1000</v>
      </c>
      <c r="S31">
        <v>2000</v>
      </c>
    </row>
    <row r="32" spans="2:19">
      <c r="B32">
        <v>1</v>
      </c>
      <c r="C32">
        <v>2</v>
      </c>
      <c r="D32">
        <v>0</v>
      </c>
      <c r="E32">
        <v>0</v>
      </c>
      <c r="F32">
        <v>0</v>
      </c>
      <c r="G32">
        <v>0</v>
      </c>
      <c r="H32">
        <v>3000</v>
      </c>
      <c r="I32">
        <v>5500</v>
      </c>
      <c r="J32">
        <v>0</v>
      </c>
      <c r="K32">
        <v>1</v>
      </c>
      <c r="L32">
        <v>3</v>
      </c>
      <c r="M32">
        <v>25</v>
      </c>
      <c r="N32">
        <v>10</v>
      </c>
      <c r="O32">
        <v>40</v>
      </c>
      <c r="P32">
        <v>3</v>
      </c>
      <c r="Q32">
        <v>20</v>
      </c>
      <c r="R32">
        <v>1000</v>
      </c>
      <c r="S32">
        <v>2000</v>
      </c>
    </row>
    <row r="33" spans="2:19">
      <c r="B33">
        <v>1</v>
      </c>
      <c r="C33">
        <v>3</v>
      </c>
      <c r="D33">
        <v>10</v>
      </c>
      <c r="E33">
        <v>5</v>
      </c>
      <c r="F33">
        <v>1</v>
      </c>
      <c r="G33">
        <v>1</v>
      </c>
      <c r="H33">
        <v>3000</v>
      </c>
      <c r="I33">
        <v>5500</v>
      </c>
      <c r="J33">
        <v>0</v>
      </c>
      <c r="K33">
        <v>1</v>
      </c>
      <c r="L33">
        <v>3</v>
      </c>
      <c r="M33">
        <v>25</v>
      </c>
      <c r="N33">
        <v>10</v>
      </c>
      <c r="O33">
        <v>40</v>
      </c>
      <c r="P33">
        <v>3</v>
      </c>
      <c r="Q33">
        <v>20</v>
      </c>
      <c r="R33">
        <v>1000</v>
      </c>
      <c r="S33">
        <v>2000</v>
      </c>
    </row>
    <row r="34" spans="2:19">
      <c r="B34">
        <v>0</v>
      </c>
      <c r="C34">
        <v>4</v>
      </c>
      <c r="D34">
        <v>0</v>
      </c>
      <c r="E34">
        <v>0</v>
      </c>
      <c r="F34">
        <v>0</v>
      </c>
      <c r="G34">
        <v>0</v>
      </c>
      <c r="H34">
        <v>3000</v>
      </c>
      <c r="I34">
        <v>5500</v>
      </c>
      <c r="J34">
        <v>0</v>
      </c>
      <c r="K34">
        <v>1</v>
      </c>
      <c r="L34">
        <v>3</v>
      </c>
      <c r="M34">
        <v>25</v>
      </c>
      <c r="N34">
        <v>10</v>
      </c>
      <c r="O34">
        <v>40</v>
      </c>
      <c r="P34">
        <v>3</v>
      </c>
      <c r="Q34">
        <v>20</v>
      </c>
      <c r="R34">
        <v>1000</v>
      </c>
      <c r="S34">
        <v>2000</v>
      </c>
    </row>
    <row r="35" spans="2:19">
      <c r="B35">
        <v>0</v>
      </c>
      <c r="C35">
        <v>5</v>
      </c>
      <c r="D35">
        <v>0</v>
      </c>
      <c r="E35">
        <v>0</v>
      </c>
      <c r="F35">
        <v>0</v>
      </c>
      <c r="G35">
        <v>0</v>
      </c>
      <c r="H35">
        <v>3000</v>
      </c>
      <c r="I35">
        <v>5500</v>
      </c>
      <c r="J35">
        <v>0</v>
      </c>
      <c r="K35">
        <v>1</v>
      </c>
      <c r="L35">
        <v>3</v>
      </c>
      <c r="M35">
        <v>25</v>
      </c>
      <c r="N35">
        <v>10</v>
      </c>
      <c r="O35">
        <v>40</v>
      </c>
      <c r="P35">
        <v>3</v>
      </c>
      <c r="Q35">
        <v>20</v>
      </c>
      <c r="R35">
        <v>1000</v>
      </c>
      <c r="S35">
        <v>2000</v>
      </c>
    </row>
    <row r="36" spans="2:19">
      <c r="B36">
        <v>0</v>
      </c>
      <c r="C36">
        <v>6</v>
      </c>
      <c r="D36">
        <v>0</v>
      </c>
      <c r="E36">
        <v>0</v>
      </c>
      <c r="F36">
        <v>0</v>
      </c>
      <c r="G36">
        <v>0</v>
      </c>
      <c r="H36">
        <v>3000</v>
      </c>
      <c r="I36">
        <v>5500</v>
      </c>
      <c r="J36">
        <v>0</v>
      </c>
      <c r="K36">
        <v>1</v>
      </c>
      <c r="L36">
        <v>3</v>
      </c>
      <c r="M36">
        <v>25</v>
      </c>
      <c r="N36">
        <v>10</v>
      </c>
      <c r="O36">
        <v>40</v>
      </c>
      <c r="P36">
        <v>3</v>
      </c>
      <c r="Q36">
        <v>20</v>
      </c>
      <c r="R36">
        <v>1000</v>
      </c>
      <c r="S36">
        <v>2000</v>
      </c>
    </row>
    <row r="38" ht="26.25" spans="1:4">
      <c r="A38" s="5" t="s">
        <v>54</v>
      </c>
      <c r="B38" s="16" t="s">
        <v>55</v>
      </c>
      <c r="C38" s="16"/>
      <c r="D38" t="s">
        <v>56</v>
      </c>
    </row>
    <row r="39" ht="42.75" spans="1:4">
      <c r="A39" s="2"/>
      <c r="B39" s="17" t="s">
        <v>57</v>
      </c>
      <c r="C39" s="18" t="s">
        <v>130</v>
      </c>
      <c r="D39" s="19"/>
    </row>
    <row r="41" ht="25.5" spans="1:4">
      <c r="A41" s="5" t="s">
        <v>60</v>
      </c>
      <c r="B41" s="20" t="s">
        <v>61</v>
      </c>
      <c r="C41" s="20"/>
      <c r="D41" s="20"/>
    </row>
    <row r="42" s="1" customFormat="1" spans="1:4">
      <c r="A42" s="21"/>
      <c r="B42" s="22" t="s">
        <v>62</v>
      </c>
      <c r="C42" s="23">
        <v>1</v>
      </c>
      <c r="D42" s="23">
        <v>0</v>
      </c>
    </row>
    <row r="43" spans="1:4">
      <c r="A43" s="2"/>
      <c r="B43" s="24" t="s">
        <v>63</v>
      </c>
      <c r="C43" s="19">
        <v>1</v>
      </c>
      <c r="D43" s="19">
        <v>1</v>
      </c>
    </row>
    <row r="45" ht="26.25" spans="1:4">
      <c r="A45" s="5" t="s">
        <v>65</v>
      </c>
      <c r="B45" s="6" t="s">
        <v>131</v>
      </c>
      <c r="C45" s="6"/>
      <c r="D45" s="6"/>
    </row>
    <row r="46" spans="1:4">
      <c r="A46" s="2"/>
      <c r="B46" s="9" t="s">
        <v>67</v>
      </c>
      <c r="C46" s="25" t="s">
        <v>68</v>
      </c>
      <c r="D46" s="26"/>
    </row>
    <row r="47" spans="1:4">
      <c r="A47" s="2"/>
      <c r="B47" s="11" t="s">
        <v>69</v>
      </c>
      <c r="C47" s="27" t="s">
        <v>70</v>
      </c>
      <c r="D47" s="10"/>
    </row>
    <row r="48" spans="1:4">
      <c r="A48" s="2"/>
      <c r="B48" s="11" t="s">
        <v>69</v>
      </c>
      <c r="C48" s="27" t="s">
        <v>132</v>
      </c>
      <c r="D48" s="10"/>
    </row>
    <row r="49" spans="1:4">
      <c r="A49" s="2"/>
      <c r="B49" s="28"/>
      <c r="C49" s="29"/>
      <c r="D49" s="10"/>
    </row>
    <row r="50" ht="26.25" spans="1:4">
      <c r="A50" s="5" t="s">
        <v>73</v>
      </c>
      <c r="B50" s="30" t="s">
        <v>133</v>
      </c>
      <c r="C50" s="30"/>
      <c r="D50" s="30"/>
    </row>
    <row r="51" spans="1:16">
      <c r="A51" s="2"/>
      <c r="B51" s="9" t="s">
        <v>75</v>
      </c>
      <c r="C51" s="31">
        <v>92.4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</row>
  </sheetData>
  <mergeCells count="11">
    <mergeCell ref="B19:D19"/>
    <mergeCell ref="B28:S28"/>
    <mergeCell ref="B38:C38"/>
    <mergeCell ref="C39:D39"/>
    <mergeCell ref="B41:D41"/>
    <mergeCell ref="B45:D45"/>
    <mergeCell ref="C46:D46"/>
    <mergeCell ref="C47:D47"/>
    <mergeCell ref="C48:D48"/>
    <mergeCell ref="C51:P51"/>
    <mergeCell ref="A1:A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测试数据输入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</dc:creator>
  <cp:lastModifiedBy>湫</cp:lastModifiedBy>
  <dcterms:created xsi:type="dcterms:W3CDTF">2015-06-05T18:19:00Z</dcterms:created>
  <dcterms:modified xsi:type="dcterms:W3CDTF">2023-11-14T02:16:16Z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CF2BC92AB85649918A73373901936FCA_12</vt:lpwstr>
  </property>
  <property fmtid="{D5CDD505-2E9C-101B-9397-08002B2CF9AE}" pid="3" name="KSOProductBuildVer">
    <vt:lpwstr>2052-11.1.0.15319</vt:lpwstr>
  </property>
</Properties>
</file>