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490" yWindow="2040" windowWidth="15180" windowHeight="8835" tabRatio="600" firstSheet="0" activeTab="0" autoFilterDateGrouping="1"/>
  </bookViews>
  <sheets>
    <sheet name="September 2024" sheetId="1" state="visible" r:id="rId1"/>
    <sheet name="KW35" sheetId="2" state="visible" r:id="rId2"/>
    <sheet name="KW36" sheetId="3" state="visible" r:id="rId3"/>
    <sheet name="KW37" sheetId="4" state="visible" r:id="rId4"/>
    <sheet name="KW38" sheetId="5" state="visible" r:id="rId5"/>
    <sheet name="KW39" sheetId="6" state="visible" r:id="rId6"/>
  </sheets>
  <definedNames>
    <definedName name="_xlnm.Print_Area" localSheetId="1">'KW35'!$A$1:$J$133</definedName>
    <definedName name="_xlnm.Print_Area" localSheetId="2">'KW36'!$A$1:$J$131</definedName>
    <definedName name="_xlnm.Print_Area" localSheetId="3">'KW37'!$A$1:$J$136</definedName>
    <definedName name="_xlnm.Print_Area" localSheetId="4">'KW38'!$A$1:$J$131</definedName>
    <definedName name="_xlnm.Print_Area" localSheetId="5">'KW39'!$A$1:$J$134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5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indexed="12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56"/>
      <sz val="10"/>
    </font>
    <font>
      <name val="Arial"/>
      <family val="2"/>
      <sz val="7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b val="1"/>
      <i val="1"/>
      <color theme="1"/>
      <sz val="8"/>
    </font>
    <font>
      <name val="Arial"/>
      <family val="2"/>
      <b val="1"/>
      <color theme="1"/>
      <sz val="10"/>
    </font>
    <font>
      <name val="Arial"/>
      <family val="2"/>
      <i val="1"/>
      <color theme="1"/>
      <sz val="10"/>
    </font>
    <font>
      <name val="Arial"/>
      <family val="2"/>
      <color indexed="8"/>
      <sz val="10"/>
    </font>
    <font>
      <name val="Arial"/>
      <family val="2"/>
      <i val="1"/>
      <color theme="1"/>
      <sz val="8"/>
    </font>
    <font>
      <name val="Arial"/>
      <family val="2"/>
      <sz val="11"/>
    </font>
    <font>
      <name val="Arial"/>
      <family val="2"/>
      <b val="1"/>
      <color rgb="FFFF0000"/>
      <sz val="10"/>
    </font>
    <font>
      <name val="Arial"/>
      <family val="2"/>
      <color theme="0" tint="-0.249977111117893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sz val="8"/>
    </font>
    <font>
      <name val="Arial"/>
      <family val="2"/>
      <color rgb="FFFF0000"/>
      <sz val="10"/>
    </font>
    <font>
      <name val="Baskerville Old Face"/>
      <family val="1"/>
      <b val="1"/>
      <i val="1"/>
      <color theme="1"/>
      <sz val="20"/>
    </font>
    <font>
      <name val="Arial"/>
      <family val="2"/>
      <b val="1"/>
      <sz val="14"/>
    </font>
    <font>
      <name val="Arial"/>
      <family val="2"/>
      <sz val="14"/>
    </font>
    <font>
      <name val="Calibri"/>
      <family val="2"/>
      <color theme="1"/>
      <sz val="10"/>
      <scheme val="minor"/>
    </font>
    <font>
      <name val="Arial"/>
      <family val="2"/>
      <color rgb="FF00B050"/>
      <sz val="10"/>
    </font>
    <font>
      <name val="Arial"/>
      <family val="2"/>
      <b val="1"/>
      <i val="1"/>
      <sz val="10"/>
    </font>
    <font>
      <name val="Arial"/>
      <family val="2"/>
      <color rgb="FFFF0000"/>
      <sz val="8"/>
    </font>
  </fonts>
  <fills count="12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 tint="-0.1499984740745262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528">
    <xf numFmtId="0" fontId="0" fillId="0" borderId="0" pivotButton="0" quotePrefix="0" xfId="0"/>
    <xf numFmtId="0" fontId="0" fillId="0" borderId="1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20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horizontal="center" vertical="center"/>
      <protection locked="0" hidden="0"/>
    </xf>
    <xf numFmtId="0" fontId="0" fillId="0" borderId="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center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9" applyAlignment="1" applyProtection="1" pivotButton="0" quotePrefix="0" xfId="0">
      <alignment horizontal="left" vertical="center"/>
      <protection locked="0" hidden="0"/>
    </xf>
    <xf numFmtId="0" fontId="0" fillId="0" borderId="18" applyAlignment="1" applyProtection="1" pivotButton="0" quotePrefix="0" xfId="0">
      <alignment horizontal="left" vertical="center"/>
      <protection locked="0" hidden="0"/>
    </xf>
    <xf numFmtId="0" fontId="10" fillId="0" borderId="10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horizontal="right" vertical="center"/>
      <protection locked="0" hidden="0"/>
    </xf>
    <xf numFmtId="0" fontId="0" fillId="0" borderId="23" applyAlignment="1" applyProtection="1" pivotButton="0" quotePrefix="0" xfId="0">
      <alignment vertical="center"/>
      <protection locked="0" hidden="0"/>
    </xf>
    <xf numFmtId="0" fontId="0" fillId="0" borderId="24" applyAlignment="1" applyProtection="1" pivotButton="0" quotePrefix="0" xfId="0">
      <alignment vertical="center"/>
      <protection locked="0" hidden="0"/>
    </xf>
    <xf numFmtId="0" fontId="0" fillId="0" borderId="24" applyAlignment="1" applyProtection="1" pivotButton="0" quotePrefix="0" xfId="0">
      <alignment horizontal="right" vertical="center"/>
      <protection locked="0" hidden="0"/>
    </xf>
    <xf numFmtId="0" fontId="8" fillId="0" borderId="26" applyAlignment="1" applyProtection="1" pivotButton="0" quotePrefix="0" xfId="0">
      <alignment horizontal="left" vertical="center"/>
      <protection locked="0" hidden="0"/>
    </xf>
    <xf numFmtId="0" fontId="0" fillId="0" borderId="28" applyAlignment="1" applyProtection="1" pivotButton="0" quotePrefix="0" xfId="0">
      <alignment horizontal="left" vertical="center"/>
      <protection locked="0" hidden="0"/>
    </xf>
    <xf numFmtId="0" fontId="0" fillId="0" borderId="26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13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right" vertical="center"/>
      <protection locked="0" hidden="0"/>
    </xf>
    <xf numFmtId="0" fontId="0" fillId="0" borderId="1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8" fillId="0" borderId="43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43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30" applyAlignment="1" applyProtection="1" pivotButton="0" quotePrefix="0" xfId="0">
      <alignment horizontal="left" vertical="center"/>
      <protection locked="0" hidden="0"/>
    </xf>
    <xf numFmtId="0" fontId="0" fillId="0" borderId="7" applyAlignment="1" applyProtection="1" pivotButton="0" quotePrefix="0" xfId="0">
      <alignment vertical="center"/>
      <protection locked="0" hidden="0"/>
    </xf>
    <xf numFmtId="0" fontId="9" fillId="0" borderId="15" applyAlignment="1" applyProtection="1" pivotButton="0" quotePrefix="0" xfId="0">
      <alignment horizontal="righ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6" fillId="0" borderId="18" applyAlignment="1" applyProtection="1" pivotButton="0" quotePrefix="0" xfId="0">
      <alignment horizontal="center" vertical="center"/>
      <protection locked="0" hidden="0"/>
    </xf>
    <xf numFmtId="14" fontId="6" fillId="0" borderId="42" applyAlignment="1" applyProtection="1" pivotButton="0" quotePrefix="0" xfId="0">
      <alignment horizontal="center"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49" fontId="7" fillId="0" borderId="0" applyAlignment="1" applyProtection="1" pivotButton="0" quotePrefix="0" xfId="0">
      <alignment horizontal="right" vertical="center"/>
      <protection locked="0" hidden="0"/>
    </xf>
    <xf numFmtId="0" fontId="8" fillId="0" borderId="44" applyAlignment="1" applyProtection="1" pivotButton="0" quotePrefix="0" xfId="0">
      <alignment horizontal="left" vertical="center"/>
      <protection locked="0" hidden="0"/>
    </xf>
    <xf numFmtId="0" fontId="8" fillId="0" borderId="28" applyAlignment="1" applyProtection="1" pivotButton="0" quotePrefix="0" xfId="0">
      <alignment horizontal="left" vertical="center"/>
      <protection locked="0" hidden="0"/>
    </xf>
    <xf numFmtId="0" fontId="8" fillId="0" borderId="41" applyAlignment="1" applyProtection="1" pivotButton="0" quotePrefix="0" xfId="0">
      <alignment horizontal="left" vertical="center"/>
      <protection locked="0" hidden="0"/>
    </xf>
    <xf numFmtId="0" fontId="8" fillId="0" borderId="8" applyAlignment="1" applyProtection="1" pivotButton="0" quotePrefix="0" xfId="0">
      <alignment horizontal="left" vertical="center"/>
      <protection locked="0" hidden="0"/>
    </xf>
    <xf numFmtId="0" fontId="8" fillId="0" borderId="7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center"/>
      <protection locked="0" hidden="0"/>
    </xf>
    <xf numFmtId="0" fontId="9" fillId="0" borderId="19" applyAlignment="1" applyProtection="1" pivotButton="0" quotePrefix="0" xfId="0">
      <alignment horizontal="left" vertical="center"/>
      <protection locked="0" hidden="0"/>
    </xf>
    <xf numFmtId="0" fontId="9" fillId="0" borderId="6" applyAlignment="1" applyProtection="1" pivotButton="0" quotePrefix="0" xfId="0">
      <alignment horizontal="left" vertical="center"/>
      <protection locked="0" hidden="0"/>
    </xf>
    <xf numFmtId="0" fontId="9" fillId="0" borderId="0" applyAlignment="1" applyProtection="1" pivotButton="0" quotePrefix="0" xfId="0">
      <alignment horizontal="right" vertical="center"/>
      <protection locked="0" hidden="0"/>
    </xf>
    <xf numFmtId="0" fontId="8" fillId="0" borderId="29" applyAlignment="1" applyProtection="1" pivotButton="0" quotePrefix="0" xfId="0">
      <alignment horizontal="left"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0" fillId="0" borderId="35" applyAlignment="1" applyProtection="1" pivotButton="0" quotePrefix="0" xfId="0">
      <alignment horizontal="right" vertical="center"/>
      <protection locked="0" hidden="0"/>
    </xf>
    <xf numFmtId="0" fontId="9" fillId="0" borderId="7" applyAlignment="1" applyProtection="1" pivotButton="0" quotePrefix="0" xfId="0">
      <alignment horizontal="left" vertical="center"/>
      <protection locked="0" hidden="0"/>
    </xf>
    <xf numFmtId="0" fontId="15" fillId="0" borderId="7" applyAlignment="1" applyProtection="1" pivotButton="0" quotePrefix="0" xfId="0">
      <alignment horizontal="left" vertical="center"/>
      <protection locked="0" hidden="0"/>
    </xf>
    <xf numFmtId="0" fontId="9" fillId="0" borderId="3" applyAlignment="1" applyProtection="1" pivotButton="0" quotePrefix="0" xfId="0">
      <alignment horizontal="left" vertical="center"/>
      <protection locked="0" hidden="0"/>
    </xf>
    <xf numFmtId="0" fontId="9" fillId="0" borderId="33" applyAlignment="1" applyProtection="1" pivotButton="0" quotePrefix="0" xfId="0">
      <alignment horizontal="left" vertical="center"/>
      <protection locked="0" hidden="0"/>
    </xf>
    <xf numFmtId="0" fontId="9" fillId="0" borderId="29" applyAlignment="1" applyProtection="1" pivotButton="0" quotePrefix="0" xfId="0">
      <alignment horizontal="left" vertical="center"/>
      <protection locked="0" hidden="0"/>
    </xf>
    <xf numFmtId="0" fontId="9" fillId="0" borderId="21" applyAlignment="1" applyProtection="1" pivotButton="0" quotePrefix="0" xfId="0">
      <alignment vertical="center"/>
      <protection locked="0" hidden="0"/>
    </xf>
    <xf numFmtId="0" fontId="9" fillId="0" borderId="21" applyAlignment="1" applyProtection="1" pivotButton="0" quotePrefix="0" xfId="0">
      <alignment horizontal="left" vertical="center"/>
      <protection locked="0" hidden="0"/>
    </xf>
    <xf numFmtId="0" fontId="14" fillId="0" borderId="25" applyAlignment="1" applyProtection="1" pivotButton="0" quotePrefix="0" xfId="0">
      <alignment horizontal="left" vertical="center"/>
      <protection locked="0" hidden="0"/>
    </xf>
    <xf numFmtId="0" fontId="8" fillId="0" borderId="36" applyAlignment="1" applyProtection="1" pivotButton="0" quotePrefix="0" xfId="0">
      <alignment horizontal="left" vertical="center"/>
      <protection locked="0" hidden="0"/>
    </xf>
    <xf numFmtId="0" fontId="15" fillId="0" borderId="33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top" wrapText="1"/>
      <protection locked="0" hidden="0"/>
    </xf>
    <xf numFmtId="0" fontId="9" fillId="0" borderId="14" applyAlignment="1" applyProtection="1" pivotButton="0" quotePrefix="0" xfId="0">
      <alignment vertical="top" wrapText="1"/>
      <protection locked="0" hidden="0"/>
    </xf>
    <xf numFmtId="0" fontId="14" fillId="0" borderId="15" applyAlignment="1" applyProtection="1" pivotButton="0" quotePrefix="0" xfId="0">
      <alignment horizontal="center" vertical="center"/>
      <protection locked="0" hidden="0"/>
    </xf>
    <xf numFmtId="0" fontId="9" fillId="0" borderId="36" applyAlignment="1" applyProtection="1" pivotButton="0" quotePrefix="0" xfId="0">
      <alignment horizontal="left" vertical="center"/>
      <protection locked="0" hidden="0"/>
    </xf>
    <xf numFmtId="0" fontId="8" fillId="0" borderId="33" applyAlignment="1" applyProtection="1" pivotButton="0" quotePrefix="0" xfId="0">
      <alignment horizontal="left" vertical="center"/>
      <protection locked="0" hidden="0"/>
    </xf>
    <xf numFmtId="0" fontId="8" fillId="0" borderId="37" applyAlignment="1" applyProtection="1" pivotButton="0" quotePrefix="0" xfId="0">
      <alignment horizontal="left" vertical="center"/>
      <protection locked="0" hidden="0"/>
    </xf>
    <xf numFmtId="0" fontId="8" fillId="0" borderId="35" applyAlignment="1" applyProtection="1" pivotButton="0" quotePrefix="0" xfId="0">
      <alignment horizontal="left" vertical="center"/>
      <protection locked="0" hidden="0"/>
    </xf>
    <xf numFmtId="0" fontId="8" fillId="0" borderId="8" applyAlignment="1" applyProtection="1" pivotButton="0" quotePrefix="0" xfId="0">
      <alignment horizontal="left" vertical="center"/>
      <protection locked="0" hidden="0"/>
    </xf>
    <xf numFmtId="0" fontId="8" fillId="0" borderId="39" applyAlignment="1" applyProtection="1" pivotButton="0" quotePrefix="0" xfId="0">
      <alignment horizontal="left" vertical="center"/>
      <protection locked="0" hidden="0"/>
    </xf>
    <xf numFmtId="0" fontId="14" fillId="0" borderId="43" applyAlignment="1" applyProtection="1" pivotButton="0" quotePrefix="0" xfId="0">
      <alignment horizontal="left" vertical="center"/>
      <protection locked="0" hidden="0"/>
    </xf>
    <xf numFmtId="0" fontId="9" fillId="0" borderId="23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9" fillId="0" borderId="41" applyAlignment="1" applyProtection="1" pivotButton="0" quotePrefix="0" xfId="0">
      <alignment horizontal="left" vertical="center"/>
      <protection locked="0" hidden="0"/>
    </xf>
    <xf numFmtId="0" fontId="0" fillId="2" borderId="0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 wrapText="1"/>
      <protection locked="0" hidden="0"/>
    </xf>
    <xf numFmtId="0" fontId="7" fillId="0" borderId="10" applyAlignment="1" applyProtection="1" pivotButton="0" quotePrefix="0" xfId="0">
      <alignment horizontal="right" vertical="center"/>
      <protection locked="0" hidden="0"/>
    </xf>
    <xf numFmtId="0" fontId="0" fillId="0" borderId="21" applyAlignment="1" applyProtection="1" pivotButton="0" quotePrefix="0" xfId="0">
      <alignment vertical="center" wrapText="1"/>
      <protection locked="0" hidden="0"/>
    </xf>
    <xf numFmtId="0" fontId="8" fillId="0" borderId="45" applyAlignment="1" applyProtection="1" pivotButton="0" quotePrefix="0" xfId="0">
      <alignment horizontal="left" vertical="center"/>
      <protection locked="0" hidden="0"/>
    </xf>
    <xf numFmtId="0" fontId="8" fillId="0" borderId="30" applyAlignment="1" applyProtection="1" pivotButton="0" quotePrefix="0" xfId="0">
      <alignment horizontal="left" vertical="center"/>
      <protection locked="0" hidden="0"/>
    </xf>
    <xf numFmtId="0" fontId="8" fillId="0" borderId="3" applyAlignment="1" applyProtection="1" pivotButton="0" quotePrefix="0" xfId="0">
      <alignment horizontal="left" vertical="center"/>
      <protection locked="0" hidden="0"/>
    </xf>
    <xf numFmtId="0" fontId="8" fillId="0" borderId="34" applyAlignment="1" applyProtection="1" pivotButton="0" quotePrefix="0" xfId="0">
      <alignment horizontal="left" vertical="center"/>
      <protection locked="0" hidden="0"/>
    </xf>
    <xf numFmtId="0" fontId="8" fillId="0" borderId="2" applyAlignment="1" applyProtection="1" pivotButton="0" quotePrefix="0" xfId="0">
      <alignment horizontal="left" vertical="center"/>
      <protection locked="0" hidden="0"/>
    </xf>
    <xf numFmtId="0" fontId="8" fillId="0" borderId="19" applyAlignment="1" applyProtection="1" pivotButton="0" quotePrefix="0" xfId="0">
      <alignment horizontal="left" vertical="center"/>
      <protection locked="0" hidden="0"/>
    </xf>
    <xf numFmtId="0" fontId="8" fillId="0" borderId="32" applyAlignment="1" applyProtection="1" pivotButton="0" quotePrefix="0" xfId="0">
      <alignment horizontal="left" vertical="center"/>
      <protection locked="0" hidden="0"/>
    </xf>
    <xf numFmtId="0" fontId="8" fillId="0" borderId="20" applyAlignment="1" applyProtection="1" pivotButton="0" quotePrefix="0" xfId="0">
      <alignment horizontal="lef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8" fillId="0" borderId="1" applyAlignment="1" applyProtection="1" pivotButton="0" quotePrefix="0" xfId="0">
      <alignment horizontal="left" vertical="center"/>
      <protection locked="0" hidden="0"/>
    </xf>
    <xf numFmtId="0" fontId="8" fillId="0" borderId="6" applyAlignment="1" applyProtection="1" pivotButton="0" quotePrefix="0" xfId="0">
      <alignment horizontal="left" vertical="center"/>
      <protection locked="0" hidden="0"/>
    </xf>
    <xf numFmtId="0" fontId="8" fillId="0" borderId="38" applyAlignment="1" applyProtection="1" pivotButton="0" quotePrefix="0" xfId="0">
      <alignment horizontal="left" vertical="center"/>
      <protection locked="0" hidden="0"/>
    </xf>
    <xf numFmtId="0" fontId="8" fillId="0" borderId="5" applyAlignment="1" applyProtection="1" pivotButton="0" quotePrefix="0" xfId="0">
      <alignment horizontal="left" vertical="center"/>
      <protection locked="0" hidden="0"/>
    </xf>
    <xf numFmtId="0" fontId="10" fillId="0" borderId="0" applyAlignment="1" applyProtection="1" pivotButton="0" quotePrefix="0" xfId="0">
      <alignment horizontal="right" vertical="center"/>
      <protection locked="0" hidden="0"/>
    </xf>
    <xf numFmtId="0" fontId="6" fillId="0" borderId="27" applyAlignment="1" applyProtection="1" pivotButton="0" quotePrefix="0" xfId="0">
      <alignment horizontal="center" vertical="center"/>
      <protection locked="0" hidden="0"/>
    </xf>
    <xf numFmtId="0" fontId="6" fillId="0" borderId="28" applyAlignment="1" applyProtection="1" pivotButton="0" quotePrefix="0" xfId="0">
      <alignment horizontal="center" vertical="center"/>
      <protection locked="0" hidden="0"/>
    </xf>
    <xf numFmtId="0" fontId="6" fillId="0" borderId="22" applyAlignment="1" applyProtection="1" pivotButton="0" quotePrefix="0" xfId="0">
      <alignment horizontal="center" vertical="center"/>
      <protection locked="0" hidden="0"/>
    </xf>
    <xf numFmtId="14" fontId="6" fillId="0" borderId="17" applyAlignment="1" applyProtection="1" pivotButton="0" quotePrefix="0" xfId="0">
      <alignment horizontal="center" vertical="center"/>
      <protection locked="0" hidden="0"/>
    </xf>
    <xf numFmtId="14" fontId="6" fillId="0" borderId="9" applyAlignment="1" applyProtection="1" pivotButton="0" quotePrefix="0" xfId="0">
      <alignment horizontal="center" vertical="center"/>
      <protection locked="0" hidden="0"/>
    </xf>
    <xf numFmtId="14" fontId="6" fillId="0" borderId="16" applyAlignment="1" applyProtection="1" pivotButton="0" quotePrefix="0" xfId="0">
      <alignment horizontal="center" vertical="center"/>
      <protection locked="0" hidden="0"/>
    </xf>
    <xf numFmtId="0" fontId="0" fillId="4" borderId="7" applyAlignment="1" applyProtection="1" pivotButton="0" quotePrefix="0" xfId="0">
      <alignment horizontal="center" vertical="center"/>
      <protection locked="0" hidden="0"/>
    </xf>
    <xf numFmtId="0" fontId="8" fillId="0" borderId="30" applyAlignment="1" applyProtection="1" pivotButton="0" quotePrefix="0" xfId="0">
      <alignment horizontal="left" vertical="center"/>
      <protection locked="0" hidden="0"/>
    </xf>
    <xf numFmtId="0" fontId="8" fillId="0" borderId="2" applyAlignment="1" applyProtection="1" pivotButton="0" quotePrefix="0" xfId="0">
      <alignment horizontal="left" vertical="center"/>
      <protection locked="0" hidden="0"/>
    </xf>
    <xf numFmtId="0" fontId="8" fillId="0" borderId="20" applyAlignment="1" applyProtection="1" pivotButton="0" quotePrefix="0" xfId="0">
      <alignment horizontal="left" vertical="center"/>
      <protection locked="0" hidden="0"/>
    </xf>
    <xf numFmtId="0" fontId="8" fillId="0" borderId="5" applyAlignment="1" applyProtection="1" pivotButton="0" quotePrefix="0" xfId="0">
      <alignment horizontal="left" vertical="center"/>
      <protection locked="0" hidden="0"/>
    </xf>
    <xf numFmtId="0" fontId="11" fillId="0" borderId="54" applyAlignment="1" applyProtection="1" pivotButton="0" quotePrefix="0" xfId="0">
      <alignment horizontal="left" vertical="center"/>
      <protection locked="0" hidden="0"/>
    </xf>
    <xf numFmtId="0" fontId="8" fillId="0" borderId="54" applyAlignment="1" applyProtection="1" pivotButton="0" quotePrefix="0" xfId="0">
      <alignment horizontal="left" vertical="center"/>
      <protection locked="0" hidden="0"/>
    </xf>
    <xf numFmtId="0" fontId="8" fillId="0" borderId="4" applyAlignment="1" applyProtection="1" pivotButton="0" quotePrefix="0" xfId="0">
      <alignment horizontal="left" vertical="center"/>
      <protection locked="0" hidden="0"/>
    </xf>
    <xf numFmtId="0" fontId="6" fillId="0" borderId="12" applyAlignment="1" applyProtection="1" pivotButton="0" quotePrefix="0" xfId="0">
      <alignment horizontal="center" vertical="center"/>
      <protection locked="0" hidden="0"/>
    </xf>
    <xf numFmtId="0" fontId="6" fillId="0" borderId="13" applyAlignment="1" applyProtection="1" pivotButton="0" quotePrefix="0" xfId="0">
      <alignment horizontal="center" vertical="center"/>
      <protection locked="0" hidden="0"/>
    </xf>
    <xf numFmtId="0" fontId="6" fillId="0" borderId="11" applyAlignment="1" applyProtection="1" pivotButton="0" quotePrefix="0" xfId="0">
      <alignment horizontal="center" vertical="center"/>
      <protection locked="0" hidden="0"/>
    </xf>
    <xf numFmtId="0" fontId="8" fillId="0" borderId="41" applyAlignment="1" applyProtection="1" pivotButton="0" quotePrefix="0" xfId="0">
      <alignment horizontal="left" vertical="center"/>
      <protection locked="0" hidden="0"/>
    </xf>
    <xf numFmtId="0" fontId="9" fillId="0" borderId="7" pivotButton="0" quotePrefix="0" xfId="0"/>
    <xf numFmtId="0" fontId="0" fillId="0" borderId="7" applyAlignment="1" pivotButton="0" quotePrefix="0" xfId="0">
      <alignment vertical="center"/>
    </xf>
    <xf numFmtId="0" fontId="0" fillId="0" borderId="33" applyAlignment="1" pivotButton="0" quotePrefix="0" xfId="0">
      <alignment vertical="center"/>
    </xf>
    <xf numFmtId="0" fontId="0" fillId="0" borderId="7" pivotButton="0" quotePrefix="0" xfId="0"/>
    <xf numFmtId="0" fontId="0" fillId="6" borderId="7" pivotButton="0" quotePrefix="0" xfId="0"/>
    <xf numFmtId="0" fontId="9" fillId="6" borderId="7" applyAlignment="1" pivotButton="0" quotePrefix="0" xfId="0">
      <alignment vertical="center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6" fillId="0" borderId="48" applyAlignment="1" applyProtection="1" pivotButton="0" quotePrefix="0" xfId="0">
      <alignment horizontal="center" vertical="center"/>
      <protection locked="0" hidden="0"/>
    </xf>
    <xf numFmtId="0" fontId="0" fillId="0" borderId="56" applyAlignment="1" applyProtection="1" pivotButton="0" quotePrefix="0" xfId="0">
      <alignment horizontal="lef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horizontal="left" vertical="center"/>
      <protection locked="0" hidden="0"/>
    </xf>
    <xf numFmtId="0" fontId="8" fillId="0" borderId="58" applyAlignment="1" applyProtection="1" pivotButton="0" quotePrefix="0" xfId="0">
      <alignment horizontal="left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3" applyAlignment="1" applyProtection="1" pivotButton="0" quotePrefix="0" xfId="0">
      <alignment horizontal="left" vertical="center"/>
      <protection locked="0" hidden="0"/>
    </xf>
    <xf numFmtId="0" fontId="0" fillId="0" borderId="48" applyAlignment="1" applyProtection="1" pivotButton="0" quotePrefix="0" xfId="0">
      <alignment horizontal="left" vertical="center"/>
      <protection locked="0" hidden="0"/>
    </xf>
    <xf numFmtId="0" fontId="0" fillId="0" borderId="49" applyAlignment="1" applyProtection="1" pivotButton="0" quotePrefix="0" xfId="0">
      <alignment horizontal="left" vertical="center"/>
      <protection locked="0" hidden="0"/>
    </xf>
    <xf numFmtId="0" fontId="15" fillId="0" borderId="33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6" fillId="0" borderId="27" applyAlignment="1" applyProtection="1" pivotButton="0" quotePrefix="0" xfId="0">
      <alignment horizontal="center" vertical="center"/>
      <protection locked="0" hidden="0"/>
    </xf>
    <xf numFmtId="14" fontId="6" fillId="0" borderId="17" applyAlignment="1" applyProtection="1" pivotButton="0" quotePrefix="0" xfId="0">
      <alignment horizontal="center" vertical="center"/>
      <protection locked="0" hidden="0"/>
    </xf>
    <xf numFmtId="0" fontId="9" fillId="3" borderId="7" applyAlignment="1" pivotButton="0" quotePrefix="0" xfId="0">
      <alignment vertical="center"/>
    </xf>
    <xf numFmtId="0" fontId="0" fillId="7" borderId="33" applyAlignment="1" pivotButton="0" quotePrefix="0" xfId="0">
      <alignment vertical="center"/>
    </xf>
    <xf numFmtId="0" fontId="0" fillId="8" borderId="33" applyAlignment="1" pivotButton="0" quotePrefix="0" xfId="0">
      <alignment vertical="center"/>
    </xf>
    <xf numFmtId="0" fontId="9" fillId="0" borderId="7" applyAlignment="1" pivotButton="0" quotePrefix="0" xfId="0">
      <alignment vertical="center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15" fillId="0" borderId="29" applyAlignment="1" applyProtection="1" pivotButton="0" quotePrefix="0" xfId="0">
      <alignment horizontal="left" vertical="center"/>
      <protection locked="0" hidden="0"/>
    </xf>
    <xf numFmtId="0" fontId="15" fillId="0" borderId="39" applyAlignment="1" applyProtection="1" pivotButton="0" quotePrefix="0" xfId="0">
      <alignment horizontal="left" vertical="center"/>
      <protection locked="0" hidden="0"/>
    </xf>
    <xf numFmtId="0" fontId="0" fillId="0" borderId="33" applyAlignment="1" pivotButton="0" quotePrefix="0" xfId="0">
      <alignment vertical="center"/>
    </xf>
    <xf numFmtId="0" fontId="15" fillId="0" borderId="7" applyAlignment="1" applyProtection="1" pivotButton="0" quotePrefix="0" xfId="0">
      <alignment vertical="center"/>
      <protection locked="0" hidden="0"/>
    </xf>
    <xf numFmtId="0" fontId="15" fillId="0" borderId="37" applyAlignment="1" applyProtection="1" pivotButton="0" quotePrefix="0" xfId="0">
      <alignment horizontal="left" vertical="center"/>
      <protection locked="0" hidden="0"/>
    </xf>
    <xf numFmtId="0" fontId="15" fillId="0" borderId="27" applyAlignment="1" applyProtection="1" pivotButton="0" quotePrefix="0" xfId="0">
      <alignment horizontal="left" vertical="center"/>
      <protection locked="0" hidden="0"/>
    </xf>
    <xf numFmtId="0" fontId="17" fillId="0" borderId="17" applyAlignment="1" applyProtection="1" pivotButton="0" quotePrefix="0" xfId="0">
      <alignment vertical="top" wrapText="1"/>
      <protection locked="0" hidden="0"/>
    </xf>
    <xf numFmtId="0" fontId="15" fillId="0" borderId="35" applyAlignment="1" applyProtection="1" pivotButton="0" quotePrefix="0" xfId="0">
      <alignment horizontal="left" vertical="center"/>
      <protection locked="0" hidden="0"/>
    </xf>
    <xf numFmtId="0" fontId="15" fillId="0" borderId="17" applyAlignment="1" applyProtection="1" pivotButton="0" quotePrefix="0" xfId="0">
      <alignment horizontal="lef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9" fillId="0" borderId="33" applyAlignment="1" pivotButton="0" quotePrefix="0" xfId="0">
      <alignment vertical="center"/>
    </xf>
    <xf numFmtId="0" fontId="0" fillId="0" borderId="18" applyAlignment="1" applyProtection="1" pivotButton="0" quotePrefix="0" xfId="0">
      <alignment vertical="top" wrapText="1"/>
      <protection locked="0" hidden="0"/>
    </xf>
    <xf numFmtId="0" fontId="0" fillId="0" borderId="21" applyAlignment="1" applyProtection="1" pivotButton="0" quotePrefix="0" xfId="0">
      <alignment vertical="top" wrapText="1"/>
      <protection locked="0" hidden="0"/>
    </xf>
    <xf numFmtId="0" fontId="15" fillId="0" borderId="9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0" fillId="0" borderId="7" applyAlignment="1" pivotButton="0" quotePrefix="0" xfId="0">
      <alignment vertical="center"/>
    </xf>
    <xf numFmtId="0" fontId="9" fillId="0" borderId="54" applyAlignment="1" applyProtection="1" pivotButton="0" quotePrefix="0" xfId="0">
      <alignment horizontal="left" vertical="center"/>
      <protection locked="0" hidden="0"/>
    </xf>
    <xf numFmtId="0" fontId="9" fillId="0" borderId="8" applyAlignment="1" applyProtection="1" pivotButton="0" quotePrefix="0" xfId="0">
      <alignment horizontal="left" vertical="center"/>
      <protection locked="0" hidden="0"/>
    </xf>
    <xf numFmtId="0" fontId="15" fillId="0" borderId="6" applyAlignment="1" applyProtection="1" pivotButton="0" quotePrefix="0" xfId="0">
      <alignment vertical="center"/>
      <protection locked="0" hidden="0"/>
    </xf>
    <xf numFmtId="0" fontId="15" fillId="0" borderId="37" applyAlignment="1" applyProtection="1" pivotButton="0" quotePrefix="0" xfId="0">
      <alignment vertical="center"/>
      <protection locked="0" hidden="0"/>
    </xf>
    <xf numFmtId="0" fontId="15" fillId="0" borderId="34" applyAlignment="1" applyProtection="1" pivotButton="0" quotePrefix="0" xfId="0">
      <alignment horizontal="left" vertical="center"/>
      <protection locked="0" hidden="0"/>
    </xf>
    <xf numFmtId="0" fontId="15" fillId="0" borderId="12" applyAlignment="1" applyProtection="1" pivotButton="0" quotePrefix="0" xfId="0">
      <alignment horizontal="left" vertical="center"/>
      <protection locked="0" hidden="0"/>
    </xf>
    <xf numFmtId="0" fontId="15" fillId="0" borderId="0" applyAlignment="1" applyProtection="1" pivotButton="0" quotePrefix="0" xfId="0">
      <alignment horizontal="left" vertical="center"/>
      <protection locked="0" hidden="0"/>
    </xf>
    <xf numFmtId="0" fontId="16" fillId="0" borderId="27" applyAlignment="1" applyProtection="1" pivotButton="0" quotePrefix="0" xfId="0">
      <alignment horizontal="left" vertical="center"/>
      <protection locked="0" hidden="0"/>
    </xf>
    <xf numFmtId="0" fontId="9" fillId="0" borderId="2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23" applyAlignment="1" applyProtection="1" pivotButton="0" quotePrefix="0" xfId="0">
      <alignment horizontal="left" vertical="center"/>
      <protection locked="0" hidden="0"/>
    </xf>
    <xf numFmtId="0" fontId="8" fillId="0" borderId="24" applyAlignment="1" applyProtection="1" pivotButton="0" quotePrefix="0" xfId="0">
      <alignment horizontal="left" vertical="center"/>
      <protection locked="0" hidden="0"/>
    </xf>
    <xf numFmtId="0" fontId="6" fillId="0" borderId="64" applyAlignment="1" applyProtection="1" pivotButton="0" quotePrefix="0" xfId="0">
      <alignment horizontal="center" vertical="center"/>
      <protection locked="0" hidden="0"/>
    </xf>
    <xf numFmtId="0" fontId="9" fillId="0" borderId="40" applyAlignment="1" applyProtection="1" pivotButton="0" quotePrefix="0" xfId="0">
      <alignment horizontal="left" vertical="center"/>
      <protection locked="0" hidden="0"/>
    </xf>
    <xf numFmtId="0" fontId="16" fillId="0" borderId="9" applyAlignment="1" applyProtection="1" pivotButton="0" quotePrefix="0" xfId="0">
      <alignment horizontal="left" vertical="top"/>
      <protection locked="0" hidden="0"/>
    </xf>
    <xf numFmtId="0" fontId="19" fillId="0" borderId="27" applyAlignment="1" applyProtection="1" pivotButton="0" quotePrefix="0" xfId="0">
      <alignment horizontal="left" vertical="center"/>
      <protection locked="0" hidden="0"/>
    </xf>
    <xf numFmtId="0" fontId="9" fillId="5" borderId="41" applyAlignment="1" applyProtection="1" pivotButton="0" quotePrefix="0" xfId="0">
      <alignment horizontal="left" vertical="center"/>
      <protection locked="0" hidden="0"/>
    </xf>
    <xf numFmtId="0" fontId="9" fillId="5" borderId="7" applyAlignment="1" applyProtection="1" pivotButton="0" quotePrefix="0" xfId="0">
      <alignment horizontal="left" vertical="center"/>
      <protection locked="0" hidden="0"/>
    </xf>
    <xf numFmtId="0" fontId="9" fillId="0" borderId="55" applyAlignment="1" applyProtection="1" pivotButton="0" quotePrefix="0" xfId="0">
      <alignment horizontal="left" vertical="center"/>
      <protection locked="0" hidden="0"/>
    </xf>
    <xf numFmtId="0" fontId="9" fillId="5" borderId="8" applyAlignment="1" applyProtection="1" pivotButton="0" quotePrefix="0" xfId="0">
      <alignment horizontal="left" vertical="center"/>
      <protection locked="0" hidden="0"/>
    </xf>
    <xf numFmtId="0" fontId="9" fillId="9" borderId="56" applyAlignment="1" applyProtection="1" pivotButton="0" quotePrefix="0" xfId="0">
      <alignment horizontal="left" vertical="center"/>
      <protection locked="0" hidden="0"/>
    </xf>
    <xf numFmtId="0" fontId="9" fillId="0" borderId="56" applyAlignment="1" applyProtection="1" pivotButton="0" quotePrefix="0" xfId="0">
      <alignment horizontal="left" vertical="center"/>
      <protection locked="0" hidden="0"/>
    </xf>
    <xf numFmtId="0" fontId="6" fillId="3" borderId="7" applyAlignment="1" applyProtection="1" pivotButton="0" quotePrefix="0" xfId="0">
      <alignment horizontal="center" vertical="center" wrapText="1"/>
      <protection locked="0" hidden="0"/>
    </xf>
    <xf numFmtId="0" fontId="17" fillId="0" borderId="29" applyAlignment="1" applyProtection="1" pivotButton="0" quotePrefix="0" xfId="0">
      <alignment vertical="top"/>
      <protection locked="0" hidden="0"/>
    </xf>
    <xf numFmtId="0" fontId="17" fillId="0" borderId="17" applyAlignment="1" applyProtection="1" pivotButton="0" quotePrefix="0" xfId="0">
      <alignment vertical="top"/>
      <protection locked="0" hidden="0"/>
    </xf>
    <xf numFmtId="0" fontId="0" fillId="0" borderId="66" applyAlignment="1" applyProtection="1" pivotButton="0" quotePrefix="0" xfId="0">
      <alignment horizontal="left" vertical="center"/>
      <protection locked="0" hidden="0"/>
    </xf>
    <xf numFmtId="0" fontId="14" fillId="0" borderId="35" applyAlignment="1" applyProtection="1" pivotButton="0" quotePrefix="0" xfId="0">
      <alignment horizontal="left" vertical="top" wrapText="1"/>
      <protection locked="0" hidden="0"/>
    </xf>
    <xf numFmtId="0" fontId="9" fillId="2" borderId="29" applyAlignment="1" applyProtection="1" pivotButton="0" quotePrefix="0" xfId="0">
      <alignment horizontal="center" vertical="center"/>
      <protection locked="0" hidden="0"/>
    </xf>
    <xf numFmtId="0" fontId="9" fillId="2" borderId="30" applyAlignment="1" applyProtection="1" pivotButton="0" quotePrefix="0" xfId="0">
      <alignment horizontal="center" vertical="center"/>
      <protection locked="0" hidden="0"/>
    </xf>
    <xf numFmtId="0" fontId="6" fillId="2" borderId="41" applyAlignment="1" applyProtection="1" pivotButton="0" quotePrefix="0" xfId="0">
      <alignment horizontal="center" vertical="center"/>
      <protection locked="0" hidden="0"/>
    </xf>
    <xf numFmtId="0" fontId="6" fillId="2" borderId="8" applyAlignment="1" applyProtection="1" pivotButton="0" quotePrefix="0" xfId="0">
      <alignment horizontal="center" vertical="center" wrapText="1"/>
      <protection locked="0" hidden="0"/>
    </xf>
    <xf numFmtId="0" fontId="6" fillId="2" borderId="33" applyAlignment="1" applyProtection="1" pivotButton="0" quotePrefix="0" xfId="0">
      <alignment horizontal="center" vertical="center" wrapText="1"/>
      <protection locked="0" hidden="0"/>
    </xf>
    <xf numFmtId="20" fontId="6" fillId="2" borderId="8" applyAlignment="1" applyProtection="1" pivotButton="0" quotePrefix="0" xfId="0">
      <alignment horizontal="center" vertical="center" wrapText="1"/>
      <protection locked="0" hidden="0"/>
    </xf>
    <xf numFmtId="0" fontId="6" fillId="2" borderId="55" applyAlignment="1" applyProtection="1" pivotButton="0" quotePrefix="0" xfId="0">
      <alignment horizontal="center" vertical="center" wrapText="1"/>
      <protection locked="0" hidden="0"/>
    </xf>
    <xf numFmtId="0" fontId="6" fillId="2" borderId="33" applyAlignment="1" applyProtection="1" pivotButton="0" quotePrefix="0" xfId="0">
      <alignment horizontal="center" vertical="center"/>
      <protection locked="0" hidden="0"/>
    </xf>
    <xf numFmtId="0" fontId="9" fillId="2" borderId="45" applyAlignment="1" applyProtection="1" pivotButton="0" quotePrefix="0" xfId="0">
      <alignment horizontal="center" vertical="center"/>
      <protection locked="0" hidden="0"/>
    </xf>
    <xf numFmtId="0" fontId="15" fillId="0" borderId="7" applyAlignment="1" applyProtection="1" pivotButton="0" quotePrefix="0" xfId="0">
      <alignment vertical="top"/>
      <protection locked="0" hidden="0"/>
    </xf>
    <xf numFmtId="0" fontId="15" fillId="0" borderId="27" applyAlignment="1" applyProtection="1" pivotButton="0" quotePrefix="0" xfId="0">
      <alignment vertical="top"/>
      <protection locked="0" hidden="0"/>
    </xf>
    <xf numFmtId="0" fontId="20" fillId="0" borderId="37" applyAlignment="1" applyProtection="1" pivotButton="0" quotePrefix="0" xfId="0">
      <alignment horizontal="left" vertical="center"/>
      <protection locked="0" hidden="0"/>
    </xf>
    <xf numFmtId="0" fontId="17" fillId="0" borderId="17" applyAlignment="1" applyProtection="1" pivotButton="0" quotePrefix="0" xfId="0">
      <alignment vertical="top" wrapText="1"/>
      <protection locked="0" hidden="0"/>
    </xf>
    <xf numFmtId="0" fontId="9" fillId="0" borderId="39" applyAlignment="1" applyProtection="1" pivotButton="0" quotePrefix="0" xfId="0">
      <alignment horizontal="left" vertical="center"/>
      <protection locked="0" hidden="0"/>
    </xf>
    <xf numFmtId="0" fontId="14" fillId="0" borderId="36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11" fillId="0" borderId="8" applyAlignment="1" applyProtection="1" pivotButton="0" quotePrefix="0" xfId="0">
      <alignment horizontal="left" vertical="center"/>
      <protection locked="0" hidden="0"/>
    </xf>
    <xf numFmtId="0" fontId="9" fillId="0" borderId="28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7" applyAlignment="1" pivotButton="0" quotePrefix="0" xfId="0">
      <alignment vertical="center"/>
    </xf>
    <xf numFmtId="0" fontId="15" fillId="0" borderId="33" applyAlignment="1" applyProtection="1" pivotButton="0" quotePrefix="0" xfId="0">
      <alignment vertical="top"/>
      <protection locked="0" hidden="0"/>
    </xf>
    <xf numFmtId="0" fontId="17" fillId="0" borderId="35" applyAlignment="1" applyProtection="1" pivotButton="0" quotePrefix="0" xfId="0">
      <alignment vertical="top" wrapText="1"/>
      <protection locked="0" hidden="0"/>
    </xf>
    <xf numFmtId="0" fontId="15" fillId="0" borderId="44" applyAlignment="1" applyProtection="1" pivotButton="0" quotePrefix="0" xfId="0">
      <alignment horizontal="left" vertical="center"/>
      <protection locked="0" hidden="0"/>
    </xf>
    <xf numFmtId="0" fontId="7" fillId="0" borderId="14" applyAlignment="1" applyProtection="1" pivotButton="0" quotePrefix="0" xfId="0">
      <alignment horizontal="left" vertical="top"/>
      <protection locked="0" hidden="0"/>
    </xf>
    <xf numFmtId="0" fontId="7" fillId="0" borderId="9" applyAlignment="1" applyProtection="1" pivotButton="0" quotePrefix="0" xfId="0">
      <alignment horizontal="left" vertical="top"/>
      <protection locked="0" hidden="0"/>
    </xf>
    <xf numFmtId="0" fontId="23" fillId="0" borderId="33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right" vertical="center"/>
      <protection locked="0" hidden="0"/>
    </xf>
    <xf numFmtId="0" fontId="0" fillId="0" borderId="40" applyAlignment="1" applyProtection="1" pivotButton="0" quotePrefix="0" xfId="0">
      <alignment horizontal="left" vertical="center"/>
      <protection locked="0" hidden="0"/>
    </xf>
    <xf numFmtId="0" fontId="0" fillId="0" borderId="20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8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30" applyAlignment="1" applyProtection="1" pivotButton="0" quotePrefix="0" xfId="0">
      <alignment horizontal="left" vertical="center"/>
      <protection locked="0" hidden="0"/>
    </xf>
    <xf numFmtId="0" fontId="0" fillId="0" borderId="50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59" applyAlignment="1" applyProtection="1" pivotButton="0" quotePrefix="0" xfId="0">
      <alignment horizontal="left" vertical="center"/>
      <protection locked="0" hidden="0"/>
    </xf>
    <xf numFmtId="0" fontId="0" fillId="0" borderId="56" applyAlignment="1" applyProtection="1" pivotButton="0" quotePrefix="0" xfId="0">
      <alignment horizontal="lef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9" fillId="0" borderId="20" applyAlignment="1" applyProtection="1" pivotButton="0" quotePrefix="0" xfId="0">
      <alignment horizontal="left" vertical="center"/>
      <protection locked="0" hidden="0"/>
    </xf>
    <xf numFmtId="0" fontId="9" fillId="0" borderId="1" applyAlignment="1" applyProtection="1" pivotButton="0" quotePrefix="0" xfId="0">
      <alignment horizontal="left" vertical="center"/>
      <protection locked="0" hidden="0"/>
    </xf>
    <xf numFmtId="0" fontId="9" fillId="0" borderId="50" applyAlignment="1" applyProtection="1" pivotButton="0" quotePrefix="0" xfId="0">
      <alignment horizontal="left" vertical="center"/>
      <protection locked="0" hidden="0"/>
    </xf>
    <xf numFmtId="0" fontId="9" fillId="0" borderId="47" applyAlignment="1" applyProtection="1" pivotButton="0" quotePrefix="0" xfId="0">
      <alignment horizontal="left" vertical="center"/>
      <protection locked="0" hidden="0"/>
    </xf>
    <xf numFmtId="0" fontId="9" fillId="0" borderId="59" applyAlignment="1" applyProtection="1" pivotButton="0" quotePrefix="0" xfId="0">
      <alignment horizontal="left" vertical="center"/>
      <protection locked="0" hidden="0"/>
    </xf>
    <xf numFmtId="0" fontId="9" fillId="0" borderId="45" applyAlignment="1" applyProtection="1" pivotButton="0" quotePrefix="0" xfId="0">
      <alignment horizontal="left" vertical="center"/>
      <protection locked="0" hidden="0"/>
    </xf>
    <xf numFmtId="0" fontId="9" fillId="0" borderId="60" applyAlignment="1" applyProtection="1" pivotButton="0" quotePrefix="0" xfId="0">
      <alignment horizontal="left" vertical="center"/>
      <protection locked="0" hidden="0"/>
    </xf>
    <xf numFmtId="0" fontId="0" fillId="0" borderId="28" applyAlignment="1" applyProtection="1" pivotButton="0" quotePrefix="0" xfId="0">
      <alignment horizontal="left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53" applyAlignment="1" applyProtection="1" pivotButton="0" quotePrefix="0" xfId="0">
      <alignment horizontal="left" vertical="center"/>
      <protection locked="0" hidden="0"/>
    </xf>
    <xf numFmtId="0" fontId="15" fillId="0" borderId="27" applyAlignment="1" applyProtection="1" pivotButton="0" quotePrefix="0" xfId="0">
      <alignment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5" fillId="0" borderId="27" applyAlignment="1" applyProtection="1" pivotButton="0" quotePrefix="0" xfId="0">
      <alignment horizontal="left" vertical="center" wrapText="1"/>
      <protection locked="0" hidden="0"/>
    </xf>
    <xf numFmtId="0" fontId="14" fillId="0" borderId="3" applyAlignment="1" applyProtection="1" pivotButton="0" quotePrefix="0" xfId="0">
      <alignment horizontal="left" vertical="top" wrapText="1"/>
      <protection locked="0" hidden="0"/>
    </xf>
    <xf numFmtId="0" fontId="24" fillId="0" borderId="39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vertical="center"/>
      <protection locked="0" hidden="0"/>
    </xf>
    <xf numFmtId="0" fontId="9" fillId="0" borderId="32" applyAlignment="1" applyProtection="1" pivotButton="0" quotePrefix="0" xfId="0">
      <alignment horizontal="left" vertical="center"/>
      <protection locked="0" hidden="0"/>
    </xf>
    <xf numFmtId="0" fontId="26" fillId="0" borderId="24" applyAlignment="1" applyProtection="1" pivotButton="0" quotePrefix="0" xfId="0">
      <alignment horizontal="left" vertical="center"/>
      <protection locked="0" hidden="0"/>
    </xf>
    <xf numFmtId="0" fontId="9" fillId="0" borderId="38" applyAlignment="1" applyProtection="1" pivotButton="0" quotePrefix="0" xfId="0">
      <alignment horizontal="left" vertical="center"/>
      <protection locked="0" hidden="0"/>
    </xf>
    <xf numFmtId="0" fontId="21" fillId="0" borderId="37" applyAlignment="1" applyProtection="1" pivotButton="0" quotePrefix="0" xfId="0">
      <alignment horizontal="left" vertical="center"/>
      <protection locked="0" hidden="0"/>
    </xf>
    <xf numFmtId="0" fontId="25" fillId="0" borderId="37" applyAlignment="1" applyProtection="1" pivotButton="0" quotePrefix="0" xfId="0">
      <alignment horizontal="left" vertical="center"/>
      <protection locked="0" hidden="0"/>
    </xf>
    <xf numFmtId="0" fontId="15" fillId="0" borderId="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15" applyAlignment="1" applyProtection="1" pivotButton="0" quotePrefix="0" xfId="0">
      <alignment horizontal="right" vertical="center"/>
      <protection locked="0" hidden="0"/>
    </xf>
    <xf numFmtId="0" fontId="8" fillId="0" borderId="27" applyAlignment="1" applyProtection="1" pivotButton="0" quotePrefix="0" xfId="0">
      <alignment horizontal="left" vertical="center"/>
      <protection locked="0" hidden="0"/>
    </xf>
    <xf numFmtId="0" fontId="9" fillId="0" borderId="30" applyAlignment="1" applyProtection="1" pivotButton="0" quotePrefix="0" xfId="0">
      <alignment horizontal="left" vertical="center"/>
      <protection locked="0" hidden="0"/>
    </xf>
    <xf numFmtId="0" fontId="9" fillId="0" borderId="62" applyAlignment="1" applyProtection="1" pivotButton="0" quotePrefix="0" xfId="0">
      <alignment horizontal="left" vertical="center"/>
      <protection locked="0" hidden="0"/>
    </xf>
    <xf numFmtId="0" fontId="9" fillId="0" borderId="10" applyAlignment="1" applyProtection="1" pivotButton="0" quotePrefix="0" xfId="0">
      <alignment horizontal="right" vertical="center"/>
      <protection locked="0" hidden="0"/>
    </xf>
    <xf numFmtId="0" fontId="9" fillId="0" borderId="61" applyAlignment="1" applyProtection="1" pivotButton="0" quotePrefix="0" xfId="0">
      <alignment horizontal="left" vertical="center"/>
      <protection locked="0" hidden="0"/>
    </xf>
    <xf numFmtId="0" fontId="9" fillId="0" borderId="12" applyAlignment="1" applyProtection="1" pivotButton="0" quotePrefix="0" xfId="0">
      <alignment horizontal="left" vertical="center"/>
      <protection locked="0" hidden="0"/>
    </xf>
    <xf numFmtId="0" fontId="9" fillId="0" borderId="64" applyAlignment="1" applyProtection="1" pivotButton="0" quotePrefix="0" xfId="0">
      <alignment horizontal="left" vertical="center"/>
      <protection locked="0" hidden="0"/>
    </xf>
    <xf numFmtId="0" fontId="0" fillId="0" borderId="67" applyAlignment="1" applyProtection="1" pivotButton="0" quotePrefix="0" xfId="0">
      <alignment horizontal="left" vertical="center"/>
      <protection locked="0" hidden="0"/>
    </xf>
    <xf numFmtId="0" fontId="9" fillId="0" borderId="34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15" fillId="0" borderId="39" applyAlignment="1" applyProtection="1" pivotButton="0" quotePrefix="0" xfId="0">
      <alignment vertical="top"/>
      <protection locked="0" hidden="0"/>
    </xf>
    <xf numFmtId="0" fontId="8" fillId="0" borderId="50" applyAlignment="1" applyProtection="1" pivotButton="0" quotePrefix="0" xfId="0">
      <alignment horizontal="left" vertical="center"/>
      <protection locked="0" hidden="0"/>
    </xf>
    <xf numFmtId="0" fontId="9" fillId="0" borderId="18" applyAlignment="1" applyProtection="1" pivotButton="0" quotePrefix="0" xfId="0">
      <alignment vertical="center"/>
      <protection locked="0" hidden="0"/>
    </xf>
    <xf numFmtId="0" fontId="9" fillId="0" borderId="14" applyAlignment="1" applyProtection="1" pivotButton="0" quotePrefix="0" xfId="0">
      <alignment vertical="center"/>
      <protection locked="0" hidden="0"/>
    </xf>
    <xf numFmtId="0" fontId="9" fillId="0" borderId="33" applyAlignment="1" pivotButton="0" quotePrefix="0" xfId="0">
      <alignment vertical="center"/>
    </xf>
    <xf numFmtId="0" fontId="7" fillId="0" borderId="42" applyAlignment="1" applyProtection="1" pivotButton="0" quotePrefix="0" xfId="0">
      <alignment horizontal="left" vertical="top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6" fillId="3" borderId="41" applyAlignment="1" applyProtection="1" pivotButton="0" quotePrefix="0" xfId="0">
      <alignment horizontal="center" vertical="center" wrapText="1"/>
      <protection locked="0" hidden="0"/>
    </xf>
    <xf numFmtId="14" fontId="6" fillId="0" borderId="44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0" fillId="0" borderId="37" applyAlignment="1" applyProtection="1" pivotButton="0" quotePrefix="0" xfId="0">
      <alignment vertical="center"/>
      <protection locked="0" hidden="0"/>
    </xf>
    <xf numFmtId="0" fontId="8" fillId="0" borderId="17" applyAlignment="1" applyProtection="1" pivotButton="0" quotePrefix="0" xfId="0">
      <alignment horizontal="left" vertical="center"/>
      <protection locked="0" hidden="0"/>
    </xf>
    <xf numFmtId="0" fontId="8" fillId="0" borderId="45" applyAlignment="1" applyProtection="1" pivotButton="0" quotePrefix="0" xfId="0">
      <alignment horizontal="left" vertical="center"/>
      <protection locked="0" hidden="0"/>
    </xf>
    <xf numFmtId="0" fontId="8" fillId="0" borderId="68" applyAlignment="1" applyProtection="1" pivotButton="0" quotePrefix="0" xfId="0">
      <alignment horizontal="left" vertical="center"/>
      <protection locked="0" hidden="0"/>
    </xf>
    <xf numFmtId="0" fontId="8" fillId="0" borderId="70" applyAlignment="1" applyProtection="1" pivotButton="0" quotePrefix="0" xfId="0">
      <alignment horizontal="left" vertical="center"/>
      <protection locked="0" hidden="0"/>
    </xf>
    <xf numFmtId="0" fontId="8" fillId="0" borderId="71" applyAlignment="1" applyProtection="1" pivotButton="0" quotePrefix="0" xfId="0">
      <alignment horizontal="left" vertical="center"/>
      <protection locked="0" hidden="0"/>
    </xf>
    <xf numFmtId="0" fontId="8" fillId="0" borderId="69" applyAlignment="1" applyProtection="1" pivotButton="0" quotePrefix="0" xfId="0">
      <alignment horizontal="left" vertical="center"/>
      <protection locked="0" hidden="0"/>
    </xf>
    <xf numFmtId="0" fontId="8" fillId="0" borderId="56" applyAlignment="1" applyProtection="1" pivotButton="0" quotePrefix="0" xfId="0">
      <alignment horizontal="left" vertical="center"/>
      <protection locked="0" hidden="0"/>
    </xf>
    <xf numFmtId="0" fontId="8" fillId="0" borderId="53" applyAlignment="1" applyProtection="1" pivotButton="0" quotePrefix="0" xfId="0">
      <alignment horizontal="left" vertical="center"/>
      <protection locked="0" hidden="0"/>
    </xf>
    <xf numFmtId="0" fontId="8" fillId="0" borderId="56" applyAlignment="1" applyProtection="1" pivotButton="0" quotePrefix="0" xfId="0">
      <alignment horizontal="left" vertical="center"/>
      <protection locked="0" hidden="0"/>
    </xf>
    <xf numFmtId="0" fontId="8" fillId="0" borderId="61" applyAlignment="1" applyProtection="1" pivotButton="0" quotePrefix="0" xfId="0">
      <alignment horizontal="lef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8" fillId="0" borderId="72" applyAlignment="1" applyProtection="1" pivotButton="0" quotePrefix="0" xfId="0">
      <alignment horizontal="left" vertical="center"/>
      <protection locked="0" hidden="0"/>
    </xf>
    <xf numFmtId="0" fontId="14" fillId="0" borderId="66" applyAlignment="1" applyProtection="1" pivotButton="0" quotePrefix="0" xfId="0">
      <alignment horizontal="left" vertical="center"/>
      <protection locked="0" hidden="0"/>
    </xf>
    <xf numFmtId="0" fontId="9" fillId="0" borderId="66" applyAlignment="1" applyProtection="1" pivotButton="0" quotePrefix="0" xfId="0">
      <alignment horizontal="left" vertical="center"/>
      <protection locked="0" hidden="0"/>
    </xf>
    <xf numFmtId="0" fontId="9" fillId="0" borderId="73" applyAlignment="1" applyProtection="1" pivotButton="0" quotePrefix="0" xfId="0">
      <alignment horizontal="left" vertical="center"/>
      <protection locked="0" hidden="0"/>
    </xf>
    <xf numFmtId="0" fontId="8" fillId="0" borderId="52" applyAlignment="1" applyProtection="1" pivotButton="0" quotePrefix="0" xfId="0">
      <alignment horizontal="left" vertical="center"/>
      <protection locked="0" hidden="0"/>
    </xf>
    <xf numFmtId="0" fontId="8" fillId="0" borderId="0" applyAlignment="1" applyProtection="1" pivotButton="0" quotePrefix="0" xfId="0">
      <alignment horizontal="left" vertical="center"/>
      <protection locked="0" hidden="0"/>
    </xf>
    <xf numFmtId="0" fontId="8" fillId="0" borderId="24" applyAlignment="1" applyProtection="1" pivotButton="0" quotePrefix="0" xfId="0">
      <alignment horizontal="left" vertical="center"/>
      <protection locked="0" hidden="0"/>
    </xf>
    <xf numFmtId="0" fontId="9" fillId="0" borderId="72" applyAlignment="1" applyProtection="1" pivotButton="0" quotePrefix="0" xfId="0">
      <alignment horizontal="left" vertical="center"/>
      <protection locked="0" hidden="0"/>
    </xf>
    <xf numFmtId="0" fontId="15" fillId="0" borderId="25" applyAlignment="1" applyProtection="1" pivotButton="0" quotePrefix="0" xfId="0">
      <alignment vertical="center"/>
      <protection locked="0" hidden="0"/>
    </xf>
    <xf numFmtId="0" fontId="15" fillId="0" borderId="19" applyAlignment="1" applyProtection="1" pivotButton="0" quotePrefix="0" xfId="0">
      <alignment vertical="center"/>
      <protection locked="0" hidden="0"/>
    </xf>
    <xf numFmtId="0" fontId="28" fillId="0" borderId="29" applyAlignment="1" applyProtection="1" pivotButton="0" quotePrefix="0" xfId="0">
      <alignment vertical="center" wrapText="1"/>
      <protection locked="0" hidden="0"/>
    </xf>
    <xf numFmtId="0" fontId="17" fillId="0" borderId="27" applyAlignment="1" applyProtection="1" pivotButton="0" quotePrefix="0" xfId="0">
      <alignment vertical="center" wrapText="1"/>
      <protection locked="0" hidden="0"/>
    </xf>
    <xf numFmtId="0" fontId="17" fillId="0" borderId="7" applyAlignment="1" applyProtection="1" pivotButton="0" quotePrefix="0" xfId="0">
      <alignment vertical="center" wrapText="1"/>
      <protection locked="0" hidden="0"/>
    </xf>
    <xf numFmtId="0" fontId="15" fillId="0" borderId="29" applyAlignment="1" applyProtection="1" pivotButton="0" quotePrefix="0" xfId="0">
      <alignment vertical="center"/>
      <protection locked="0" hidden="0"/>
    </xf>
    <xf numFmtId="0" fontId="8" fillId="0" borderId="25" applyAlignment="1" applyProtection="1" pivotButton="0" quotePrefix="0" xfId="0">
      <alignment horizontal="left" vertical="center"/>
      <protection locked="0" hidden="0"/>
    </xf>
    <xf numFmtId="0" fontId="0" fillId="0" borderId="39" applyAlignment="1" applyProtection="1" pivotButton="0" quotePrefix="0" xfId="0">
      <alignment horizontal="left" vertical="center"/>
      <protection locked="0" hidden="0"/>
    </xf>
    <xf numFmtId="0" fontId="15" fillId="0" borderId="65" applyAlignment="1" applyProtection="1" pivotButton="0" quotePrefix="0" xfId="0">
      <alignment horizontal="left" vertical="center"/>
      <protection locked="0" hidden="0"/>
    </xf>
    <xf numFmtId="0" fontId="8" fillId="0" borderId="55" applyAlignment="1" applyProtection="1" pivotButton="0" quotePrefix="0" xfId="0">
      <alignment horizontal="left" vertical="center"/>
      <protection locked="0" hidden="0"/>
    </xf>
    <xf numFmtId="0" fontId="0" fillId="0" borderId="66" applyAlignment="1" applyProtection="1" pivotButton="0" quotePrefix="0" xfId="0">
      <alignment horizontal="left" vertical="center"/>
      <protection locked="0" hidden="0"/>
    </xf>
    <xf numFmtId="0" fontId="15" fillId="0" borderId="17" applyAlignment="1" applyProtection="1" pivotButton="0" quotePrefix="0" xfId="0">
      <alignment horizontal="left" vertical="center"/>
      <protection locked="0" hidden="0"/>
    </xf>
    <xf numFmtId="0" fontId="9" fillId="0" borderId="68" applyAlignment="1" applyProtection="1" pivotButton="0" quotePrefix="0" xfId="0">
      <alignment horizontal="left" vertical="center"/>
      <protection locked="0" hidden="0"/>
    </xf>
    <xf numFmtId="0" fontId="9" fillId="5" borderId="54" applyAlignment="1" applyProtection="1" pivotButton="0" quotePrefix="0" xfId="0">
      <alignment horizontal="left" vertical="center"/>
      <protection locked="0" hidden="0"/>
    </xf>
    <xf numFmtId="0" fontId="14" fillId="0" borderId="37" applyAlignment="1" applyProtection="1" pivotButton="0" quotePrefix="0" xfId="0">
      <alignment horizontal="left" vertical="top" wrapText="1"/>
      <protection locked="0" hidden="0"/>
    </xf>
    <xf numFmtId="0" fontId="14" fillId="0" borderId="9" applyAlignment="1" applyProtection="1" pivotButton="0" quotePrefix="0" xfId="0">
      <alignment horizontal="left" vertical="center"/>
      <protection locked="0" hidden="0"/>
    </xf>
    <xf numFmtId="0" fontId="14" fillId="0" borderId="35" applyAlignment="1" applyProtection="1" pivotButton="0" quotePrefix="0" xfId="0">
      <alignment horizontal="left" vertical="center"/>
      <protection locked="0" hidden="0"/>
    </xf>
    <xf numFmtId="0" fontId="9" fillId="5" borderId="68" applyAlignment="1" applyProtection="1" pivotButton="0" quotePrefix="0" xfId="0">
      <alignment horizontal="left" vertical="center"/>
      <protection locked="0" hidden="0"/>
    </xf>
    <xf numFmtId="0" fontId="9" fillId="5" borderId="56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19" fillId="0" borderId="37" applyAlignment="1" applyProtection="1" pivotButton="0" quotePrefix="0" xfId="0">
      <alignment horizontal="left" vertical="center"/>
      <protection locked="0" hidden="0"/>
    </xf>
    <xf numFmtId="0" fontId="6" fillId="2" borderId="63" applyAlignment="1" applyProtection="1" pivotButton="0" quotePrefix="0" xfId="0">
      <alignment horizontal="center" vertical="center"/>
      <protection locked="0" hidden="0"/>
    </xf>
    <xf numFmtId="0" fontId="9" fillId="0" borderId="52" applyAlignment="1" applyProtection="1" pivotButton="0" quotePrefix="0" xfId="0">
      <alignment horizontal="left" vertical="center"/>
      <protection locked="0" hidden="0"/>
    </xf>
    <xf numFmtId="0" fontId="6" fillId="2" borderId="8" applyAlignment="1" applyProtection="1" pivotButton="0" quotePrefix="0" xfId="0">
      <alignment horizontal="center" vertical="center"/>
      <protection locked="0" hidden="0"/>
    </xf>
    <xf numFmtId="0" fontId="8" fillId="0" borderId="52" applyAlignment="1" applyProtection="1" pivotButton="0" quotePrefix="0" xfId="0">
      <alignment horizontal="left" vertical="center"/>
      <protection locked="0" hidden="0"/>
    </xf>
    <xf numFmtId="0" fontId="8" fillId="0" borderId="73" applyAlignment="1" applyProtection="1" pivotButton="0" quotePrefix="0" xfId="0">
      <alignment horizontal="left" vertical="center"/>
      <protection locked="0" hidden="0"/>
    </xf>
    <xf numFmtId="0" fontId="8" fillId="0" borderId="65" applyAlignment="1" applyProtection="1" pivotButton="0" quotePrefix="0" xfId="0">
      <alignment horizontal="left" vertical="center"/>
      <protection locked="0" hidden="0"/>
    </xf>
    <xf numFmtId="0" fontId="8" fillId="0" borderId="74" applyAlignment="1" applyProtection="1" pivotButton="0" quotePrefix="0" xfId="0">
      <alignment horizontal="left" vertical="center"/>
      <protection locked="0" hidden="0"/>
    </xf>
    <xf numFmtId="0" fontId="0" fillId="0" borderId="65" applyAlignment="1" applyProtection="1" pivotButton="0" quotePrefix="0" xfId="0">
      <alignment horizontal="left" vertical="center"/>
      <protection locked="0" hidden="0"/>
    </xf>
    <xf numFmtId="0" fontId="0" fillId="0" borderId="72" applyAlignment="1" applyProtection="1" pivotButton="0" quotePrefix="0" xfId="0">
      <alignment horizontal="left" vertical="center"/>
      <protection locked="0" hidden="0"/>
    </xf>
    <xf numFmtId="0" fontId="8" fillId="0" borderId="26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9" fillId="0" borderId="70" applyAlignment="1" applyProtection="1" pivotButton="0" quotePrefix="0" xfId="0">
      <alignment horizontal="left" vertical="center"/>
      <protection locked="0" hidden="0"/>
    </xf>
    <xf numFmtId="0" fontId="8" fillId="0" borderId="75" applyAlignment="1" applyProtection="1" pivotButton="0" quotePrefix="0" xfId="0">
      <alignment horizontal="left" vertical="center"/>
      <protection locked="0" hidden="0"/>
    </xf>
    <xf numFmtId="0" fontId="8" fillId="0" borderId="76" applyAlignment="1" applyProtection="1" pivotButton="0" quotePrefix="0" xfId="0">
      <alignment horizontal="left" vertical="center"/>
      <protection locked="0" hidden="0"/>
    </xf>
    <xf numFmtId="0" fontId="9" fillId="0" borderId="48" applyAlignment="1" applyProtection="1" pivotButton="0" quotePrefix="0" xfId="0">
      <alignment horizontal="left" vertical="center"/>
      <protection locked="0" hidden="0"/>
    </xf>
    <xf numFmtId="0" fontId="8" fillId="0" borderId="57" applyAlignment="1" applyProtection="1" pivotButton="0" quotePrefix="0" xfId="0">
      <alignment horizontal="left" vertical="center"/>
      <protection locked="0" hidden="0"/>
    </xf>
    <xf numFmtId="0" fontId="0" fillId="0" borderId="71" applyAlignment="1" applyProtection="1" pivotButton="0" quotePrefix="0" xfId="0">
      <alignment horizontal="left" vertical="center"/>
      <protection locked="0" hidden="0"/>
    </xf>
    <xf numFmtId="0" fontId="8" fillId="0" borderId="60" applyAlignment="1" applyProtection="1" pivotButton="0" quotePrefix="0" xfId="0">
      <alignment horizontal="left" vertical="center"/>
      <protection locked="0" hidden="0"/>
    </xf>
    <xf numFmtId="0" fontId="8" fillId="0" borderId="59" applyAlignment="1" applyProtection="1" pivotButton="0" quotePrefix="0" xfId="0">
      <alignment horizontal="left" vertical="center"/>
      <protection locked="0" hidden="0"/>
    </xf>
    <xf numFmtId="0" fontId="8" fillId="0" borderId="53" applyAlignment="1" applyProtection="1" pivotButton="0" quotePrefix="0" xfId="0">
      <alignment horizontal="left" vertical="center"/>
      <protection locked="0" hidden="0"/>
    </xf>
    <xf numFmtId="0" fontId="8" fillId="0" borderId="77" applyAlignment="1" applyProtection="1" pivotButton="0" quotePrefix="0" xfId="0">
      <alignment horizontal="left" vertical="center"/>
      <protection locked="0" hidden="0"/>
    </xf>
    <xf numFmtId="0" fontId="8" fillId="0" borderId="68" applyAlignment="1" applyProtection="1" pivotButton="0" quotePrefix="0" xfId="0">
      <alignment horizontal="left" vertical="center"/>
      <protection locked="0" hidden="0"/>
    </xf>
    <xf numFmtId="0" fontId="7" fillId="0" borderId="11" applyAlignment="1" applyProtection="1" pivotButton="0" quotePrefix="0" xfId="0">
      <alignment horizontal="right" vertical="center"/>
      <protection locked="0" hidden="0"/>
    </xf>
    <xf numFmtId="0" fontId="7" fillId="0" borderId="16" applyAlignment="1" applyProtection="1" pivotButton="0" quotePrefix="0" xfId="0">
      <alignment horizontal="righ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lef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52" applyAlignment="1" applyProtection="1" pivotButton="0" quotePrefix="0" xfId="0">
      <alignment horizontal="left" vertical="center"/>
      <protection locked="0" hidden="0"/>
    </xf>
    <xf numFmtId="0" fontId="7" fillId="0" borderId="2" applyAlignment="1" applyProtection="1" pivotButton="0" quotePrefix="0" xfId="0">
      <alignment horizontal="left" vertical="center"/>
      <protection locked="0" hidden="0"/>
    </xf>
    <xf numFmtId="0" fontId="29" fillId="0" borderId="0" applyAlignment="1" applyProtection="1" pivotButton="0" quotePrefix="0" xfId="0">
      <alignment vertical="center"/>
      <protection locked="0" hidden="0"/>
    </xf>
    <xf numFmtId="0" fontId="30" fillId="0" borderId="0" applyAlignment="1" applyProtection="1" pivotButton="0" quotePrefix="0" xfId="0">
      <alignment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9" fillId="10" borderId="55" applyAlignment="1" applyProtection="1" pivotButton="0" quotePrefix="0" xfId="0">
      <alignment horizontal="left" vertical="center"/>
      <protection locked="0" hidden="0"/>
    </xf>
    <xf numFmtId="0" fontId="9" fillId="10" borderId="8" applyAlignment="1" applyProtection="1" pivotButton="0" quotePrefix="0" xfId="0">
      <alignment horizontal="left" vertical="center"/>
      <protection locked="0" hidden="0"/>
    </xf>
    <xf numFmtId="0" fontId="22" fillId="10" borderId="52" applyAlignment="1" applyProtection="1" pivotButton="0" quotePrefix="0" xfId="0">
      <alignment horizontal="left" vertical="center"/>
      <protection locked="0" hidden="0"/>
    </xf>
    <xf numFmtId="0" fontId="9" fillId="10" borderId="41" applyAlignment="1" applyProtection="1" pivotButton="0" quotePrefix="0" xfId="0">
      <alignment horizontal="left" vertical="center"/>
      <protection locked="0" hidden="0"/>
    </xf>
    <xf numFmtId="0" fontId="9" fillId="10" borderId="7" applyAlignment="1" applyProtection="1" pivotButton="0" quotePrefix="0" xfId="0">
      <alignment horizontal="left" vertical="center"/>
      <protection locked="0" hidden="0"/>
    </xf>
    <xf numFmtId="0" fontId="9" fillId="10" borderId="52" applyAlignment="1" applyProtection="1" pivotButton="0" quotePrefix="0" xfId="0">
      <alignment horizontal="left" vertical="center"/>
      <protection locked="0" hidden="0"/>
    </xf>
    <xf numFmtId="0" fontId="9" fillId="10" borderId="33" applyAlignment="1" applyProtection="1" pivotButton="0" quotePrefix="0" xfId="0">
      <alignment horizontal="left" vertical="center"/>
      <protection locked="0" hidden="0"/>
    </xf>
    <xf numFmtId="0" fontId="6" fillId="0" borderId="68" applyAlignment="1" applyProtection="1" pivotButton="0" quotePrefix="0" xfId="0">
      <alignment horizontal="left" vertical="center"/>
      <protection locked="0" hidden="0"/>
    </xf>
    <xf numFmtId="0" fontId="6" fillId="0" borderId="56" applyAlignment="1" applyProtection="1" pivotButton="0" quotePrefix="0" xfId="0">
      <alignment horizontal="left" vertical="center"/>
      <protection locked="0" hidden="0"/>
    </xf>
    <xf numFmtId="0" fontId="6" fillId="5" borderId="56" applyAlignment="1" applyProtection="1" pivotButton="0" quotePrefix="0" xfId="0">
      <alignment horizontal="left" vertical="center"/>
      <protection locked="0" hidden="0"/>
    </xf>
    <xf numFmtId="0" fontId="6" fillId="0" borderId="7" applyAlignment="1" applyProtection="1" pivotButton="0" quotePrefix="0" xfId="0">
      <alignment horizontal="left" vertical="center"/>
      <protection locked="0" hidden="0"/>
    </xf>
    <xf numFmtId="0" fontId="6" fillId="0" borderId="41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 wrapText="1"/>
      <protection locked="0" hidden="0"/>
    </xf>
    <xf numFmtId="0" fontId="0" fillId="0" borderId="7" applyAlignment="1" applyProtection="1" pivotButton="0" quotePrefix="0" xfId="0">
      <alignment horizontal="left" vertical="center"/>
      <protection locked="0" hidden="0"/>
    </xf>
    <xf numFmtId="0" fontId="15" fillId="0" borderId="35" applyAlignment="1" applyProtection="1" pivotButton="0" quotePrefix="0" xfId="0">
      <alignment horizontal="left" vertical="center"/>
      <protection locked="0" hidden="0"/>
    </xf>
    <xf numFmtId="0" fontId="15" fillId="0" borderId="42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0" fillId="0" borderId="17" applyAlignment="1" applyProtection="1" pivotButton="0" quotePrefix="0" xfId="0">
      <alignment horizontal="left" vertical="center"/>
      <protection locked="0" hidden="0"/>
    </xf>
    <xf numFmtId="0" fontId="15" fillId="0" borderId="2" applyAlignment="1" applyProtection="1" pivotButton="0" quotePrefix="0" xfId="0">
      <alignment horizontal="left" vertical="center"/>
      <protection locked="0" hidden="0"/>
    </xf>
    <xf numFmtId="0" fontId="10" fillId="0" borderId="22" applyAlignment="1" applyProtection="1" pivotButton="0" quotePrefix="0" xfId="0">
      <alignment horizontal="right" vertical="center"/>
      <protection locked="0" hidden="0"/>
    </xf>
    <xf numFmtId="0" fontId="9" fillId="0" borderId="15" applyAlignment="1" applyProtection="1" pivotButton="0" quotePrefix="0" xfId="0">
      <alignment vertical="center"/>
      <protection locked="0" hidden="0"/>
    </xf>
    <xf numFmtId="49" fontId="7" fillId="0" borderId="16" applyAlignment="1" applyProtection="1" pivotButton="0" quotePrefix="0" xfId="0">
      <alignment horizontal="right" vertical="center"/>
      <protection locked="0" hidden="0"/>
    </xf>
    <xf numFmtId="0" fontId="8" fillId="0" borderId="63" applyAlignment="1" applyProtection="1" pivotButton="0" quotePrefix="0" xfId="0">
      <alignment horizontal="left" vertical="center"/>
      <protection locked="0" hidden="0"/>
    </xf>
    <xf numFmtId="0" fontId="8" fillId="0" borderId="66" applyAlignment="1" applyProtection="1" pivotButton="0" quotePrefix="0" xfId="0">
      <alignment horizontal="left" vertical="center"/>
      <protection locked="0" hidden="0"/>
    </xf>
    <xf numFmtId="0" fontId="0" fillId="0" borderId="78" applyAlignment="1" applyProtection="1" pivotButton="0" quotePrefix="0" xfId="0">
      <alignment horizontal="right"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9" fillId="0" borderId="21" applyAlignment="1" applyProtection="1" pivotButton="0" quotePrefix="0" xfId="0">
      <alignment vertical="center" wrapText="1"/>
      <protection locked="0" hidden="0"/>
    </xf>
    <xf numFmtId="0" fontId="0" fillId="0" borderId="3" applyAlignment="1" applyProtection="1" pivotButton="0" quotePrefix="0" xfId="0">
      <alignment horizontal="left" vertical="center"/>
      <protection locked="0" hidden="0"/>
    </xf>
    <xf numFmtId="0" fontId="23" fillId="0" borderId="17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vertical="center"/>
      <protection locked="0" hidden="0"/>
    </xf>
    <xf numFmtId="0" fontId="0" fillId="0" borderId="47" applyAlignment="1" applyProtection="1" pivotButton="0" quotePrefix="0" xfId="0">
      <alignment horizontal="left" vertical="center"/>
      <protection locked="0" hidden="0"/>
    </xf>
    <xf numFmtId="0" fontId="15" fillId="0" borderId="30" applyAlignment="1" applyProtection="1" pivotButton="0" quotePrefix="0" xfId="0">
      <alignment horizontal="left" vertical="center"/>
      <protection locked="0" hidden="0"/>
    </xf>
    <xf numFmtId="0" fontId="0" fillId="0" borderId="77" applyAlignment="1" applyProtection="1" pivotButton="0" quotePrefix="0" xfId="0">
      <alignment horizontal="left" vertical="center"/>
      <protection locked="0" hidden="0"/>
    </xf>
    <xf numFmtId="0" fontId="0" fillId="0" borderId="79" applyAlignment="1" applyProtection="1" pivotButton="0" quotePrefix="0" xfId="0">
      <alignment horizontal="left" vertical="center"/>
      <protection locked="0" hidden="0"/>
    </xf>
    <xf numFmtId="0" fontId="15" fillId="0" borderId="52" applyAlignment="1" applyProtection="1" pivotButton="0" quotePrefix="0" xfId="0">
      <alignment horizontal="left" vertical="center"/>
      <protection locked="0" hidden="0"/>
    </xf>
    <xf numFmtId="0" fontId="15" fillId="0" borderId="55" applyAlignment="1" applyProtection="1" pivotButton="0" quotePrefix="0" xfId="0">
      <alignment horizontal="left" vertical="center"/>
      <protection locked="0" hidden="0"/>
    </xf>
    <xf numFmtId="0" fontId="15" fillId="0" borderId="74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1" xfId="0">
      <alignment horizontal="left" vertical="center"/>
      <protection locked="0" hidden="0"/>
    </xf>
    <xf numFmtId="0" fontId="15" fillId="10" borderId="27" applyAlignment="1" applyProtection="1" pivotButton="0" quotePrefix="0" xfId="0">
      <alignment horizontal="left" vertical="center"/>
      <protection locked="0" hidden="0"/>
    </xf>
    <xf numFmtId="0" fontId="8" fillId="10" borderId="7" applyAlignment="1" applyProtection="1" pivotButton="0" quotePrefix="0" xfId="0">
      <alignment horizontal="left" vertical="center"/>
      <protection locked="0" hidden="0"/>
    </xf>
    <xf numFmtId="0" fontId="8" fillId="10" borderId="38" applyAlignment="1" applyProtection="1" pivotButton="0" quotePrefix="0" xfId="0">
      <alignment horizontal="left" vertical="center"/>
      <protection locked="0" hidden="0"/>
    </xf>
    <xf numFmtId="0" fontId="8" fillId="10" borderId="33" applyAlignment="1" applyProtection="1" pivotButton="0" quotePrefix="0" xfId="0">
      <alignment horizontal="left" vertical="center"/>
      <protection locked="0" hidden="0"/>
    </xf>
    <xf numFmtId="0" fontId="9" fillId="10" borderId="56" applyAlignment="1" applyProtection="1" pivotButton="0" quotePrefix="0" xfId="0">
      <alignment horizontal="left" vertical="center"/>
      <protection locked="0" hidden="0"/>
    </xf>
    <xf numFmtId="0" fontId="9" fillId="10" borderId="68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vertical="center"/>
      <protection locked="0" hidden="0"/>
    </xf>
    <xf numFmtId="0" fontId="31" fillId="0" borderId="7" applyAlignment="1" applyProtection="1" pivotButton="0" quotePrefix="0" xfId="0">
      <alignment vertical="center"/>
      <protection locked="0" hidden="0"/>
    </xf>
    <xf numFmtId="0" fontId="5" fillId="0" borderId="7" applyAlignment="1" applyProtection="1" pivotButton="0" quotePrefix="0" xfId="0">
      <alignment vertical="center"/>
      <protection locked="0" hidden="0"/>
    </xf>
    <xf numFmtId="0" fontId="4" fillId="0" borderId="6" applyAlignment="1" applyProtection="1" pivotButton="0" quotePrefix="0" xfId="0">
      <alignment vertical="center"/>
      <protection locked="0" hidden="0"/>
    </xf>
    <xf numFmtId="0" fontId="9" fillId="0" borderId="3" applyAlignment="1" applyProtection="1" pivotButton="0" quotePrefix="0" xfId="0">
      <alignment horizontal="left" vertical="top" wrapText="1"/>
      <protection locked="0" hidden="0"/>
    </xf>
    <xf numFmtId="0" fontId="3" fillId="0" borderId="7" applyAlignment="1" applyProtection="1" pivotButton="0" quotePrefix="0" xfId="0">
      <alignment vertical="center"/>
      <protection locked="0" hidden="0"/>
    </xf>
    <xf numFmtId="0" fontId="3" fillId="0" borderId="19" applyAlignment="1" applyProtection="1" pivotButton="0" quotePrefix="0" xfId="0">
      <alignment vertical="center"/>
      <protection locked="0" hidden="0"/>
    </xf>
    <xf numFmtId="0" fontId="3" fillId="0" borderId="3" applyAlignment="1" applyProtection="1" pivotButton="0" quotePrefix="0" xfId="0">
      <alignment vertical="center"/>
      <protection locked="0" hidden="0"/>
    </xf>
    <xf numFmtId="0" fontId="3" fillId="0" borderId="29" applyAlignment="1" applyProtection="1" pivotButton="0" quotePrefix="0" xfId="0">
      <alignment vertical="center"/>
      <protection locked="0" hidden="0"/>
    </xf>
    <xf numFmtId="0" fontId="9" fillId="11" borderId="55" applyAlignment="1" applyProtection="1" pivotButton="0" quotePrefix="0" xfId="0">
      <alignment horizontal="left" vertical="center"/>
      <protection locked="0" hidden="0"/>
    </xf>
    <xf numFmtId="0" fontId="9" fillId="11" borderId="29" applyAlignment="1" applyProtection="1" pivotButton="0" quotePrefix="0" xfId="0">
      <alignment horizontal="left" vertical="center"/>
      <protection locked="0" hidden="0"/>
    </xf>
    <xf numFmtId="0" fontId="2" fillId="0" borderId="7" applyAlignment="1" applyProtection="1" pivotButton="0" quotePrefix="0" xfId="0">
      <alignment vertical="center"/>
      <protection locked="0" hidden="0"/>
    </xf>
    <xf numFmtId="0" fontId="2" fillId="0" borderId="6" applyAlignment="1" applyProtection="1" pivotButton="0" quotePrefix="0" xfId="0">
      <alignment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32" fillId="0" borderId="25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horizontal="left" vertical="center"/>
      <protection locked="0" hidden="0"/>
    </xf>
    <xf numFmtId="0" fontId="33" fillId="0" borderId="27" applyAlignment="1" applyProtection="1" pivotButton="0" quotePrefix="0" xfId="0">
      <alignment horizontal="left" vertical="center"/>
      <protection locked="0" hidden="0"/>
    </xf>
    <xf numFmtId="0" fontId="8" fillId="0" borderId="9" applyAlignment="1" applyProtection="1" pivotButton="0" quotePrefix="0" xfId="0">
      <alignment horizontal="left" vertical="center"/>
      <protection locked="0" hidden="0"/>
    </xf>
    <xf numFmtId="0" fontId="15" fillId="0" borderId="38" applyAlignment="1" applyProtection="1" pivotButton="0" quotePrefix="0" xfId="0">
      <alignment horizontal="left" vertical="center"/>
      <protection locked="0" hidden="0"/>
    </xf>
    <xf numFmtId="0" fontId="1" fillId="0" borderId="6" applyAlignment="1" applyProtection="1" pivotButton="0" quotePrefix="0" xfId="0">
      <alignment vertical="center"/>
      <protection locked="0" hidden="0"/>
    </xf>
    <xf numFmtId="0" fontId="15" fillId="0" borderId="3" applyAlignment="1" applyProtection="1" pivotButton="0" quotePrefix="0" xfId="0">
      <alignment horizontal="left" vertical="center"/>
      <protection locked="0" hidden="0"/>
    </xf>
    <xf numFmtId="0" fontId="9" fillId="0" borderId="74" applyAlignment="1" applyProtection="1" pivotButton="0" quotePrefix="0" xfId="0">
      <alignment horizontal="left" vertical="center"/>
      <protection locked="0" hidden="0"/>
    </xf>
    <xf numFmtId="0" fontId="9" fillId="0" borderId="46" applyAlignment="1" applyProtection="1" pivotButton="0" quotePrefix="0" xfId="0">
      <alignment horizontal="left" vertical="center"/>
      <protection locked="0" hidden="0"/>
    </xf>
    <xf numFmtId="0" fontId="9" fillId="0" borderId="69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top"/>
      <protection locked="0" hidden="0"/>
    </xf>
    <xf numFmtId="0" fontId="18" fillId="0" borderId="37" applyAlignment="1" applyProtection="1" pivotButton="0" quotePrefix="0" xfId="0">
      <alignment horizontal="left" vertical="center"/>
      <protection locked="0" hidden="0"/>
    </xf>
    <xf numFmtId="0" fontId="6" fillId="0" borderId="21" applyAlignment="1" applyProtection="1" pivotButton="0" quotePrefix="0" xfId="0">
      <alignment horizontal="left" vertical="center"/>
      <protection locked="0" hidden="0"/>
    </xf>
    <xf numFmtId="0" fontId="9" fillId="10" borderId="27" applyAlignment="1" applyProtection="1" pivotButton="0" quotePrefix="0" xfId="0">
      <alignment horizontal="left" vertical="center"/>
      <protection locked="0" hidden="0"/>
    </xf>
    <xf numFmtId="0" fontId="27" fillId="0" borderId="9" applyAlignment="1" applyProtection="1" pivotButton="0" quotePrefix="0" xfId="0">
      <alignment horizontal="left" vertical="center"/>
      <protection locked="0" hidden="0"/>
    </xf>
    <xf numFmtId="0" fontId="34" fillId="0" borderId="3" applyAlignment="1" applyProtection="1" pivotButton="0" quotePrefix="0" xfId="0">
      <alignment horizontal="left" vertical="center"/>
      <protection locked="0" hidden="0"/>
    </xf>
    <xf numFmtId="0" fontId="34" fillId="0" borderId="34" applyAlignment="1" applyProtection="1" pivotButton="0" quotePrefix="0" xfId="0">
      <alignment horizontal="left" vertical="center"/>
      <protection locked="0" hidden="0"/>
    </xf>
    <xf numFmtId="0" fontId="7" fillId="0" borderId="66" applyAlignment="1" applyProtection="1" pivotButton="0" quotePrefix="0" xfId="0">
      <alignment horizontal="left" vertical="center"/>
      <protection locked="0" hidden="0"/>
    </xf>
    <xf numFmtId="0" fontId="7" fillId="0" borderId="36" applyAlignment="1" applyProtection="1" pivotButton="0" quotePrefix="0" xfId="0">
      <alignment horizontal="left" vertical="center"/>
      <protection locked="0" hidden="0"/>
    </xf>
    <xf numFmtId="0" fontId="9" fillId="11" borderId="39" applyAlignment="1" applyProtection="1" pivotButton="0" quotePrefix="0" xfId="0">
      <alignment horizontal="left" vertical="center"/>
      <protection locked="0" hidden="0"/>
    </xf>
    <xf numFmtId="0" fontId="9" fillId="11" borderId="33" applyAlignment="1" applyProtection="1" pivotButton="0" quotePrefix="0" xfId="0">
      <alignment horizontal="left" vertical="center"/>
      <protection locked="0" hidden="0"/>
    </xf>
    <xf numFmtId="0" fontId="8" fillId="11" borderId="7" applyAlignment="1" applyProtection="1" pivotButton="0" quotePrefix="0" xfId="0">
      <alignment horizontal="left" vertical="center"/>
      <protection locked="0" hidden="0"/>
    </xf>
    <xf numFmtId="0" fontId="9" fillId="11" borderId="56" applyAlignment="1" applyProtection="1" pivotButton="0" quotePrefix="0" xfId="0">
      <alignment horizontal="left" vertical="center"/>
      <protection locked="0" hidden="0"/>
    </xf>
    <xf numFmtId="0" fontId="27" fillId="0" borderId="54" applyAlignment="1" applyProtection="1" pivotButton="0" quotePrefix="0" xfId="0">
      <alignment horizontal="left" vertical="center"/>
      <protection locked="0" hidden="0"/>
    </xf>
    <xf numFmtId="0" fontId="9" fillId="11" borderId="7" applyAlignment="1" applyProtection="1" pivotButton="0" quotePrefix="0" xfId="0">
      <alignment horizontal="left" vertical="center"/>
      <protection locked="0" hidden="0"/>
    </xf>
    <xf numFmtId="0" fontId="8" fillId="11" borderId="27" applyAlignment="1" applyProtection="1" pivotButton="0" quotePrefix="0" xfId="0">
      <alignment horizontal="left" vertical="center"/>
      <protection locked="0" hidden="0"/>
    </xf>
    <xf numFmtId="0" fontId="23" fillId="0" borderId="25" applyAlignment="1" applyProtection="1" pivotButton="0" quotePrefix="0" xfId="0">
      <alignment horizontal="left" vertical="center"/>
      <protection locked="0" hidden="0"/>
    </xf>
    <xf numFmtId="0" fontId="8" fillId="11" borderId="3" applyAlignment="1" applyProtection="1" pivotButton="0" quotePrefix="0" xfId="0">
      <alignment horizontal="left" vertical="center"/>
      <protection locked="0" hidden="0"/>
    </xf>
    <xf numFmtId="0" fontId="8" fillId="11" borderId="5" applyAlignment="1" applyProtection="1" pivotButton="0" quotePrefix="0" xfId="0">
      <alignment horizontal="left" vertical="center"/>
      <protection locked="0" hidden="0"/>
    </xf>
    <xf numFmtId="0" fontId="8" fillId="11" borderId="8" applyAlignment="1" applyProtection="1" pivotButton="0" quotePrefix="0" xfId="0">
      <alignment horizontal="left" vertical="center"/>
      <protection locked="0" hidden="0"/>
    </xf>
    <xf numFmtId="0" fontId="9" fillId="11" borderId="68" applyAlignment="1" applyProtection="1" pivotButton="0" quotePrefix="0" xfId="0">
      <alignment horizontal="left" vertical="center"/>
      <protection locked="0" hidden="0"/>
    </xf>
    <xf numFmtId="0" fontId="6" fillId="2" borderId="50" applyAlignment="1" applyProtection="1" pivotButton="0" quotePrefix="0" xfId="0">
      <alignment horizontal="center" vertical="center"/>
      <protection locked="0" hidden="0"/>
    </xf>
    <xf numFmtId="0" fontId="9" fillId="3" borderId="31" applyAlignment="1" applyProtection="1" pivotButton="0" quotePrefix="0" xfId="0">
      <alignment horizontal="center" vertical="center"/>
      <protection locked="0" hidden="0"/>
    </xf>
    <xf numFmtId="0" fontId="9" fillId="3" borderId="51" applyAlignment="1" applyProtection="1" pivotButton="0" quotePrefix="0" xfId="0">
      <alignment horizontal="center" vertical="center"/>
      <protection locked="0" hidden="0"/>
    </xf>
    <xf numFmtId="0" fontId="6" fillId="2" borderId="59" applyAlignment="1" applyProtection="1" pivotButton="0" quotePrefix="0" xfId="0">
      <alignment horizontal="center" vertical="center" textRotation="90" wrapText="1"/>
      <protection locked="0" hidden="0"/>
    </xf>
    <xf numFmtId="0" fontId="6" fillId="2" borderId="56" applyAlignment="1" applyProtection="1" pivotButton="0" quotePrefix="0" xfId="0">
      <alignment horizontal="center" vertical="center" textRotation="90"/>
      <protection locked="0" hidden="0"/>
    </xf>
    <xf numFmtId="0" fontId="6" fillId="2" borderId="65" applyAlignment="1" applyProtection="1" pivotButton="0" quotePrefix="0" xfId="0">
      <alignment horizontal="center" vertical="center" wrapText="1"/>
      <protection locked="0" hidden="0"/>
    </xf>
    <xf numFmtId="0" fontId="9" fillId="3" borderId="20" applyAlignment="1" applyProtection="1" pivotButton="0" quotePrefix="0" xfId="0">
      <alignment horizontal="center" vertical="center" wrapText="1"/>
      <protection locked="0" hidden="0"/>
    </xf>
    <xf numFmtId="0" fontId="6" fillId="2" borderId="40" applyAlignment="1" applyProtection="1" pivotButton="0" quotePrefix="0" xfId="0">
      <alignment horizontal="center" vertical="center"/>
      <protection locked="0" hidden="0"/>
    </xf>
    <xf numFmtId="0" fontId="6" fillId="2" borderId="19" applyAlignment="1" applyProtection="1" pivotButton="0" quotePrefix="0" xfId="0">
      <alignment horizontal="center" vertical="center"/>
      <protection locked="0" hidden="0"/>
    </xf>
    <xf numFmtId="0" fontId="6" fillId="3" borderId="10" applyAlignment="1" applyProtection="1" pivotButton="0" quotePrefix="0" xfId="0">
      <alignment horizontal="center" vertical="center"/>
      <protection locked="0" hidden="0"/>
    </xf>
    <xf numFmtId="0" fontId="9" fillId="3" borderId="0" applyAlignment="1" applyProtection="1" pivotButton="0" quotePrefix="0" xfId="0">
      <alignment horizontal="center" vertical="center"/>
      <protection locked="0" hidden="0"/>
    </xf>
    <xf numFmtId="0" fontId="6" fillId="2" borderId="10" applyAlignment="1" applyProtection="1" pivotButton="0" quotePrefix="0" xfId="0">
      <alignment horizontal="center" vertical="center"/>
      <protection locked="0" hidden="0"/>
    </xf>
    <xf numFmtId="0" fontId="6" fillId="2" borderId="32" applyAlignment="1" applyProtection="1" pivotButton="0" quotePrefix="0" xfId="0">
      <alignment horizontal="center" vertical="center"/>
      <protection locked="0" hidden="0"/>
    </xf>
    <xf numFmtId="0" fontId="6" fillId="2" borderId="41" applyAlignment="1" applyProtection="1" pivotButton="0" quotePrefix="0" xfId="0">
      <alignment horizontal="center" vertical="center" wrapText="1"/>
      <protection locked="0" hidden="0"/>
    </xf>
    <xf numFmtId="0" fontId="6" fillId="2" borderId="7" applyAlignment="1" applyProtection="1" pivotButton="0" quotePrefix="0" xfId="0">
      <alignment horizontal="center" vertical="center" wrapText="1"/>
      <protection locked="0" hidden="0"/>
    </xf>
    <xf numFmtId="0" fontId="6" fillId="2" borderId="7" applyAlignment="1" applyProtection="1" pivotButton="0" quotePrefix="0" xfId="0">
      <alignment horizontal="center" vertical="center"/>
      <protection locked="0" hidden="0"/>
    </xf>
    <xf numFmtId="0" fontId="6" fillId="2" borderId="31" applyAlignment="1" applyProtection="1" pivotButton="0" quotePrefix="0" xfId="0">
      <alignment horizontal="center" vertical="center"/>
      <protection locked="0" hidden="0"/>
    </xf>
    <xf numFmtId="0" fontId="6" fillId="2" borderId="51" applyAlignment="1" applyProtection="1" pivotButton="0" quotePrefix="0" xfId="0">
      <alignment horizontal="center" vertical="center"/>
      <protection locked="0" hidden="0"/>
    </xf>
    <xf numFmtId="0" fontId="6" fillId="0" borderId="18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9" fillId="0" borderId="18" applyAlignment="1" applyProtection="1" pivotButton="0" quotePrefix="0" xfId="0">
      <alignment horizontal="left" vertical="top" wrapText="1"/>
      <protection locked="0" hidden="0"/>
    </xf>
    <xf numFmtId="0" fontId="9" fillId="0" borderId="10" applyAlignment="1" applyProtection="1" pivotButton="0" quotePrefix="0" xfId="0">
      <alignment horizontal="left" vertical="top" wrapText="1"/>
      <protection locked="0" hidden="0"/>
    </xf>
    <xf numFmtId="0" fontId="9" fillId="0" borderId="11" applyAlignment="1" applyProtection="1" pivotButton="0" quotePrefix="0" xfId="0">
      <alignment horizontal="left" vertical="top" wrapText="1"/>
      <protection locked="0" hidden="0"/>
    </xf>
    <xf numFmtId="0" fontId="9" fillId="0" borderId="21" applyAlignment="1" applyProtection="1" pivotButton="0" quotePrefix="0" xfId="0">
      <alignment horizontal="left" vertical="top" wrapText="1"/>
      <protection locked="0" hidden="0"/>
    </xf>
    <xf numFmtId="0" fontId="9" fillId="0" borderId="0" applyAlignment="1" applyProtection="1" pivotButton="0" quotePrefix="0" xfId="0">
      <alignment horizontal="left" vertical="top" wrapText="1"/>
      <protection locked="0" hidden="0"/>
    </xf>
    <xf numFmtId="0" fontId="9" fillId="0" borderId="22" applyAlignment="1" applyProtection="1" pivotButton="0" quotePrefix="0" xfId="0">
      <alignment horizontal="left" vertical="top" wrapText="1"/>
      <protection locked="0" hidden="0"/>
    </xf>
    <xf numFmtId="0" fontId="0" fillId="0" borderId="18" applyAlignment="1" applyProtection="1" pivotButton="0" quotePrefix="0" xfId="0">
      <alignment vertical="center"/>
      <protection locked="0" hidden="0"/>
    </xf>
    <xf numFmtId="0" fontId="0" fillId="0" borderId="10" applyAlignment="1" applyProtection="1" pivotButton="0" quotePrefix="0" xfId="0">
      <alignment vertical="center"/>
      <protection locked="0" hidden="0"/>
    </xf>
    <xf numFmtId="0" fontId="0" fillId="0" borderId="21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7" fillId="0" borderId="21" applyAlignment="1" applyProtection="1" pivotButton="0" quotePrefix="0" xfId="0">
      <alignment horizontal="right" vertical="center"/>
      <protection locked="0" hidden="0"/>
    </xf>
    <xf numFmtId="0" fontId="7" fillId="0" borderId="0" applyAlignment="1" applyProtection="1" pivotButton="0" quotePrefix="0" xfId="0">
      <alignment horizontal="right" vertical="center"/>
      <protection locked="0" hidden="0"/>
    </xf>
    <xf numFmtId="0" fontId="7" fillId="0" borderId="21" applyAlignment="1" applyProtection="1" pivotButton="0" quotePrefix="0" xfId="0">
      <alignment horizontal="right" vertical="center" wrapText="1"/>
      <protection locked="0" hidden="0"/>
    </xf>
    <xf numFmtId="0" fontId="7" fillId="0" borderId="22" applyAlignment="1" applyProtection="1" pivotButton="0" quotePrefix="0" xfId="0">
      <alignment horizontal="right" vertical="center"/>
      <protection locked="0" hidden="0"/>
    </xf>
    <xf numFmtId="0" fontId="9" fillId="11" borderId="19" applyAlignment="1" applyProtection="1" pivotButton="0" quotePrefix="0" xfId="0">
      <alignment horizontal="left" vertical="center"/>
      <protection locked="0" hidden="0"/>
    </xf>
    <xf numFmtId="0" fontId="9" fillId="11" borderId="6" applyAlignment="1" applyProtection="1" pivotButton="0" quotePrefix="0" xfId="0">
      <alignment horizontal="left" vertical="center"/>
      <protection locked="0" hidden="0"/>
    </xf>
    <xf numFmtId="0" fontId="8" fillId="11" borderId="19" applyAlignment="1" applyProtection="1" pivotButton="0" quotePrefix="0" xfId="0">
      <alignment horizontal="left" vertical="center"/>
      <protection locked="0" hidden="0"/>
    </xf>
    <xf numFmtId="0" fontId="0" fillId="0" borderId="65" applyProtection="1" pivotButton="0" quotePrefix="0" xfId="0">
      <protection locked="0" hidden="0"/>
    </xf>
    <xf numFmtId="0" fontId="6" fillId="2" borderId="59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0" fontId="6" fillId="2" borderId="20" applyAlignment="1" applyProtection="1" pivotButton="0" quotePrefix="0" xfId="0">
      <alignment horizontal="center" vertical="center"/>
      <protection locked="0" hidden="0"/>
    </xf>
    <xf numFmtId="0" fontId="0" fillId="0" borderId="53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6" fillId="0" borderId="23" applyAlignment="1" applyProtection="1" pivotButton="0" quotePrefix="0" xfId="0">
      <alignment horizontal="left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9" fillId="0" borderId="67" applyAlignment="1" applyProtection="1" pivotButton="0" quotePrefix="0" xfId="0">
      <alignment horizontal="left" vertical="top" wrapText="1"/>
      <protection locked="0" hidden="0"/>
    </xf>
    <xf numFmtId="0" fontId="0" fillId="0" borderId="1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7" fillId="0" borderId="44" applyAlignment="1" applyProtection="1" pivotButton="0" quotePrefix="0" xfId="0">
      <alignment horizontal="right" vertical="center"/>
      <protection locked="0" hidden="0"/>
    </xf>
  </cellXfs>
  <cellStyles count="2">
    <cellStyle name="Standard" xfId="0" builtinId="0"/>
    <cellStyle name="Standard 2" xfId="1"/>
  </cellStyles>
  <dxfs count="31"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U73"/>
  <sheetViews>
    <sheetView tabSelected="1" topLeftCell="A7" zoomScale="90" zoomScaleNormal="90" zoomScalePageLayoutView="80" workbookViewId="0">
      <selection activeCell="O22" sqref="O22"/>
    </sheetView>
  </sheetViews>
  <sheetFormatPr baseColWidth="10" defaultColWidth="11.42578125" defaultRowHeight="12.75"/>
  <cols>
    <col width="4.140625" customWidth="1" style="502" min="1" max="1"/>
    <col width="15" customWidth="1" style="502" min="2" max="3"/>
    <col width="14" customWidth="1" style="502" min="4" max="5"/>
    <col width="13.5703125" customWidth="1" style="502" min="6" max="8"/>
    <col width="12.140625" customWidth="1" style="502" min="9" max="9"/>
    <col width="15.5703125" customWidth="1" style="502" min="10" max="10"/>
    <col width="13.42578125" customWidth="1" style="502" min="11" max="11"/>
    <col width="12.5703125" customWidth="1" style="502" min="12" max="12"/>
    <col width="14.140625" customWidth="1" style="502" min="13" max="14"/>
    <col width="12.85546875" customWidth="1" style="502" min="15" max="15"/>
    <col width="11.42578125" customWidth="1" style="502" min="16" max="18"/>
    <col width="10.85546875" customWidth="1" style="502" min="19" max="21"/>
    <col width="11.42578125" customWidth="1" style="502" min="22" max="16384"/>
  </cols>
  <sheetData>
    <row r="1" ht="21" customFormat="1" customHeight="1" s="79">
      <c r="A1" s="476" t="inlineStr">
        <is>
          <t>Tag</t>
        </is>
      </c>
      <c r="B1" s="478" t="inlineStr">
        <is>
          <t>Bereitschaftsdienst</t>
        </is>
      </c>
      <c r="C1" s="511" t="n"/>
      <c r="D1" s="482" t="inlineStr">
        <is>
          <t>Rufdienst</t>
        </is>
      </c>
      <c r="E1" s="512" t="inlineStr">
        <is>
          <t>Spätdienste/ Frühdienst lang</t>
        </is>
      </c>
      <c r="F1" s="513" t="n"/>
      <c r="G1" s="513" t="n"/>
      <c r="H1" s="514" t="n"/>
      <c r="I1" s="484" t="inlineStr">
        <is>
          <t>POBE</t>
        </is>
      </c>
      <c r="J1" s="480" t="inlineStr">
        <is>
          <t>Intensiv</t>
        </is>
      </c>
      <c r="K1" s="513" t="n"/>
      <c r="L1" s="513" t="n"/>
      <c r="M1" s="513" t="n"/>
      <c r="N1" s="511" t="n"/>
      <c r="O1" s="480" t="inlineStr">
        <is>
          <t>NEF 23/15</t>
        </is>
      </c>
      <c r="P1" s="511" t="n"/>
      <c r="Q1" s="515" t="inlineStr">
        <is>
          <t>ITW</t>
        </is>
      </c>
      <c r="R1" s="514" t="n"/>
      <c r="S1" s="512" t="inlineStr">
        <is>
          <t>Schwestern / Pfleger</t>
        </is>
      </c>
      <c r="T1" s="513" t="n"/>
      <c r="U1" s="514" t="n"/>
    </row>
    <row r="2" ht="33" customFormat="1" customHeight="1" s="79">
      <c r="A2" s="516" t="n"/>
      <c r="B2" s="204" t="inlineStr">
        <is>
          <t>1
WE 08-20/20-08</t>
        </is>
      </c>
      <c r="C2" s="201" t="inlineStr">
        <is>
          <t>2
WE 08-20/20-08</t>
        </is>
      </c>
      <c r="D2" s="517" t="n"/>
      <c r="E2" s="298" t="inlineStr">
        <is>
          <t>09:30 - 18:00</t>
        </is>
      </c>
      <c r="F2" s="193" t="inlineStr">
        <is>
          <t>11:00 - 19:30</t>
        </is>
      </c>
      <c r="G2" s="193" t="inlineStr">
        <is>
          <t>13:00-21:30</t>
        </is>
      </c>
      <c r="H2" s="203" t="inlineStr">
        <is>
          <t>7:20 - 18:05
Fr. 10:00-18:30</t>
        </is>
      </c>
      <c r="I2" s="517" t="n"/>
      <c r="J2" s="486" t="inlineStr">
        <is>
          <t>6:50-15:20
WE : 6:50 -17:20</t>
        </is>
      </c>
      <c r="K2" s="518" t="n"/>
      <c r="L2" s="487" t="inlineStr">
        <is>
          <t>14:20-22:50
WE: 16:20 - 22:50</t>
        </is>
      </c>
      <c r="M2" s="518" t="n"/>
      <c r="N2" s="202" t="inlineStr">
        <is>
          <t>21:50-07:50
WE: 21:50 - 08:00</t>
        </is>
      </c>
      <c r="O2" s="200" t="inlineStr">
        <is>
          <t>Tag</t>
        </is>
      </c>
      <c r="P2" s="205" t="inlineStr">
        <is>
          <t>Nacht</t>
        </is>
      </c>
      <c r="Q2" s="346" t="inlineStr">
        <is>
          <t>Tag</t>
        </is>
      </c>
      <c r="R2" s="344" t="inlineStr">
        <is>
          <t>Nacht</t>
        </is>
      </c>
      <c r="S2" s="206" t="inlineStr">
        <is>
          <t>Chir</t>
        </is>
      </c>
      <c r="T2" s="198" t="inlineStr">
        <is>
          <t>Gyn</t>
        </is>
      </c>
      <c r="U2" s="199" t="inlineStr">
        <is>
          <t>Rufdienst</t>
        </is>
      </c>
    </row>
    <row r="3" ht="21.75" customHeight="1">
      <c r="A3" s="191" t="n">
        <v>31</v>
      </c>
      <c r="B3" s="341" t="inlineStr">
        <is>
          <t>Reuter/Weise</t>
        </is>
      </c>
      <c r="C3" s="341" t="inlineStr">
        <is>
          <t>Sweiti/Petrovic</t>
        </is>
      </c>
      <c r="D3" s="336" t="inlineStr">
        <is>
          <t>Rademacher</t>
        </is>
      </c>
      <c r="E3" s="187" t="n"/>
      <c r="F3" s="188" t="n"/>
      <c r="G3" s="188" t="n"/>
      <c r="H3" s="340" t="n"/>
      <c r="I3" s="341" t="n"/>
      <c r="J3" s="341" t="inlineStr">
        <is>
          <t>KrügerA.</t>
        </is>
      </c>
      <c r="K3" s="341" t="inlineStr">
        <is>
          <t>Böning</t>
        </is>
      </c>
      <c r="L3" s="341" t="inlineStr">
        <is>
          <t>Sonnenstuhl</t>
        </is>
      </c>
      <c r="M3" s="341" t="inlineStr">
        <is>
          <t>Moridi</t>
        </is>
      </c>
      <c r="N3" s="341" t="inlineStr">
        <is>
          <t>Duske</t>
        </is>
      </c>
      <c r="O3" s="341" t="n"/>
      <c r="P3" s="341" t="inlineStr">
        <is>
          <t>Krefft</t>
        </is>
      </c>
      <c r="Q3" s="341" t="n"/>
      <c r="R3" s="336" t="n"/>
      <c r="S3" s="187" t="n"/>
      <c r="T3" s="188" t="n"/>
      <c r="U3" s="190" t="n"/>
    </row>
    <row r="4" ht="21.75" customFormat="1" customHeight="1" s="81">
      <c r="A4" s="191" t="n">
        <v>1</v>
      </c>
      <c r="B4" s="341" t="inlineStr">
        <is>
          <t>Arndt/Senkpeil</t>
        </is>
      </c>
      <c r="C4" s="341" t="inlineStr">
        <is>
          <t>Schauerte/Lenz</t>
        </is>
      </c>
      <c r="D4" s="336" t="inlineStr">
        <is>
          <t>Coley</t>
        </is>
      </c>
      <c r="E4" s="187" t="n"/>
      <c r="F4" s="188" t="n"/>
      <c r="G4" s="188" t="n"/>
      <c r="H4" s="340" t="n"/>
      <c r="I4" s="341" t="n"/>
      <c r="J4" s="341" t="inlineStr">
        <is>
          <t>KrügerA.</t>
        </is>
      </c>
      <c r="K4" s="341" t="inlineStr">
        <is>
          <t>Böning</t>
        </is>
      </c>
      <c r="L4" s="341" t="inlineStr">
        <is>
          <t>Sonnenstuhl</t>
        </is>
      </c>
      <c r="M4" s="341" t="inlineStr">
        <is>
          <t>Moridi</t>
        </is>
      </c>
      <c r="N4" s="341" t="inlineStr">
        <is>
          <t>Duske</t>
        </is>
      </c>
      <c r="O4" s="341" t="n"/>
      <c r="P4" s="341" t="inlineStr">
        <is>
          <t>Krefft</t>
        </is>
      </c>
      <c r="Q4" s="341" t="inlineStr">
        <is>
          <t>Krieg</t>
        </is>
      </c>
      <c r="R4" s="336" t="n"/>
      <c r="S4" s="187" t="n"/>
      <c r="T4" s="188" t="n"/>
      <c r="U4" s="190" t="n"/>
    </row>
    <row r="5" ht="21.75" customFormat="1" customHeight="1" s="81">
      <c r="A5" s="191" t="n">
        <v>2</v>
      </c>
      <c r="B5" s="386" t="inlineStr">
        <is>
          <t>KrügerA</t>
        </is>
      </c>
      <c r="C5" s="192" t="inlineStr">
        <is>
          <t>Weise</t>
        </is>
      </c>
      <c r="D5" s="170" t="inlineStr">
        <is>
          <t>Petrovic</t>
        </is>
      </c>
      <c r="E5" s="80" t="inlineStr">
        <is>
          <t>Klein</t>
        </is>
      </c>
      <c r="F5" s="53" t="inlineStr">
        <is>
          <t>Moridi</t>
        </is>
      </c>
      <c r="G5" s="53" t="inlineStr">
        <is>
          <t>Enneking</t>
        </is>
      </c>
      <c r="H5" s="385" t="inlineStr">
        <is>
          <t>Sweiti</t>
        </is>
      </c>
      <c r="I5" s="192" t="inlineStr">
        <is>
          <t>Dih</t>
        </is>
      </c>
      <c r="J5" s="192" t="inlineStr">
        <is>
          <t>Beck/Evers</t>
        </is>
      </c>
      <c r="K5" s="192" t="inlineStr">
        <is>
          <t>Reuter</t>
        </is>
      </c>
      <c r="L5" s="192" t="inlineStr">
        <is>
          <t>Kluge</t>
        </is>
      </c>
      <c r="M5" s="192" t="inlineStr">
        <is>
          <t>Portheine</t>
        </is>
      </c>
      <c r="N5" s="192" t="inlineStr">
        <is>
          <t>Duske</t>
        </is>
      </c>
      <c r="O5" s="192" t="n"/>
      <c r="P5" s="192" t="inlineStr">
        <is>
          <t>Krefft</t>
        </is>
      </c>
      <c r="Q5" s="192" t="n"/>
      <c r="R5" s="170" t="inlineStr">
        <is>
          <t>Krieg</t>
        </is>
      </c>
      <c r="S5" s="80" t="n"/>
      <c r="T5" s="53" t="n"/>
      <c r="U5" s="171" t="n"/>
    </row>
    <row r="6" ht="21.75" customHeight="1">
      <c r="A6" s="191" t="n">
        <v>3</v>
      </c>
      <c r="B6" s="192" t="inlineStr">
        <is>
          <t>Moridi</t>
        </is>
      </c>
      <c r="C6" s="192" t="inlineStr">
        <is>
          <t>Enneking</t>
        </is>
      </c>
      <c r="D6" s="170" t="inlineStr">
        <is>
          <t>Sterkau</t>
        </is>
      </c>
      <c r="E6" s="80" t="inlineStr">
        <is>
          <t>Senkpeil</t>
        </is>
      </c>
      <c r="F6" s="53" t="inlineStr">
        <is>
          <t>Klein</t>
        </is>
      </c>
      <c r="G6" s="53" t="inlineStr">
        <is>
          <t>Masoumi</t>
        </is>
      </c>
      <c r="H6" s="385" t="inlineStr">
        <is>
          <t>Sweiti</t>
        </is>
      </c>
      <c r="I6" s="192" t="inlineStr">
        <is>
          <t>Gockel</t>
        </is>
      </c>
      <c r="J6" s="192" t="inlineStr">
        <is>
          <t>Beck/Evers</t>
        </is>
      </c>
      <c r="K6" s="192" t="inlineStr">
        <is>
          <t>Reuter</t>
        </is>
      </c>
      <c r="L6" s="192" t="inlineStr">
        <is>
          <t>Kluge</t>
        </is>
      </c>
      <c r="M6" s="192" t="inlineStr">
        <is>
          <t>Portheine</t>
        </is>
      </c>
      <c r="N6" s="192" t="inlineStr">
        <is>
          <t>Duske</t>
        </is>
      </c>
      <c r="O6" s="192" t="n"/>
      <c r="P6" s="192" t="inlineStr">
        <is>
          <t>Krefft</t>
        </is>
      </c>
      <c r="Q6" s="192" t="n"/>
      <c r="R6" s="170" t="inlineStr">
        <is>
          <t>Krieg</t>
        </is>
      </c>
      <c r="S6" s="80" t="n"/>
      <c r="T6" s="53" t="n"/>
      <c r="U6" s="171" t="n"/>
    </row>
    <row r="7" ht="21.75" customHeight="1">
      <c r="A7" s="191" t="n">
        <v>4</v>
      </c>
      <c r="B7" s="192" t="inlineStr">
        <is>
          <t>Gockel</t>
        </is>
      </c>
      <c r="C7" s="192" t="inlineStr">
        <is>
          <t>Masoumi</t>
        </is>
      </c>
      <c r="D7" s="170" t="inlineStr">
        <is>
          <t>Hoedtke</t>
        </is>
      </c>
      <c r="E7" s="80" t="inlineStr">
        <is>
          <t>Palauro</t>
        </is>
      </c>
      <c r="F7" s="53" t="inlineStr">
        <is>
          <t>Lodder</t>
        </is>
      </c>
      <c r="G7" s="53" t="inlineStr">
        <is>
          <t>Tiedemann</t>
        </is>
      </c>
      <c r="H7" s="385" t="inlineStr">
        <is>
          <t>Sweiti</t>
        </is>
      </c>
      <c r="I7" s="192" t="inlineStr">
        <is>
          <t>Kruse</t>
        </is>
      </c>
      <c r="J7" s="192" t="inlineStr">
        <is>
          <t>Beck/Evers</t>
        </is>
      </c>
      <c r="K7" s="192" t="inlineStr">
        <is>
          <t>Reuter</t>
        </is>
      </c>
      <c r="L7" s="192" t="inlineStr">
        <is>
          <t>Kluge</t>
        </is>
      </c>
      <c r="M7" s="192" t="inlineStr">
        <is>
          <t>Portheine</t>
        </is>
      </c>
      <c r="N7" s="192" t="inlineStr">
        <is>
          <t>Sonnenstuhl</t>
        </is>
      </c>
      <c r="O7" s="192" t="n"/>
      <c r="P7" s="192" t="inlineStr">
        <is>
          <t>Krefft</t>
        </is>
      </c>
      <c r="Q7" s="192" t="n"/>
      <c r="R7" s="170" t="n"/>
      <c r="S7" s="80" t="n"/>
      <c r="T7" s="53" t="n"/>
      <c r="U7" s="171" t="n"/>
    </row>
    <row r="8" ht="21.75" customFormat="1" customHeight="1" s="81">
      <c r="A8" s="191" t="n">
        <v>5</v>
      </c>
      <c r="B8" s="386" t="inlineStr">
        <is>
          <t>Tiedemann</t>
        </is>
      </c>
      <c r="C8" s="386" t="inlineStr">
        <is>
          <t>Lenz</t>
        </is>
      </c>
      <c r="D8" s="170" t="inlineStr">
        <is>
          <t>Rademacher</t>
        </is>
      </c>
      <c r="E8" s="80" t="inlineStr">
        <is>
          <t>Kluge</t>
        </is>
      </c>
      <c r="F8" s="466" t="n"/>
      <c r="G8" s="466" t="n"/>
      <c r="H8" s="385" t="inlineStr">
        <is>
          <t>Sweiti</t>
        </is>
      </c>
      <c r="I8" s="192" t="inlineStr">
        <is>
          <t>Wroblewski</t>
        </is>
      </c>
      <c r="J8" s="192" t="inlineStr">
        <is>
          <t>Beck/Evers</t>
        </is>
      </c>
      <c r="K8" s="192" t="inlineStr">
        <is>
          <t>Reuter</t>
        </is>
      </c>
      <c r="L8" s="192" t="inlineStr">
        <is>
          <t>Böning</t>
        </is>
      </c>
      <c r="M8" s="192" t="inlineStr">
        <is>
          <t>Freitag</t>
        </is>
      </c>
      <c r="N8" s="192" t="inlineStr">
        <is>
          <t>Sonnenstuhl</t>
        </is>
      </c>
      <c r="O8" s="192" t="n"/>
      <c r="P8" s="192" t="inlineStr">
        <is>
          <t>Krefft</t>
        </is>
      </c>
      <c r="Q8" s="192" t="inlineStr">
        <is>
          <t>Petrovic</t>
        </is>
      </c>
      <c r="R8" s="170" t="n"/>
      <c r="S8" s="80" t="n"/>
      <c r="T8" s="53" t="n"/>
      <c r="U8" s="171" t="n"/>
    </row>
    <row r="9" ht="21.75" customFormat="1" customHeight="1" s="81">
      <c r="A9" s="191" t="n">
        <v>6</v>
      </c>
      <c r="B9" s="192" t="inlineStr">
        <is>
          <t>Wroblewski</t>
        </is>
      </c>
      <c r="C9" s="464" t="n"/>
      <c r="D9" s="465" t="inlineStr">
        <is>
          <t>Coley</t>
        </is>
      </c>
      <c r="E9" s="80" t="inlineStr">
        <is>
          <t>Maleyka</t>
        </is>
      </c>
      <c r="F9" s="53" t="inlineStr">
        <is>
          <t>Luzan</t>
        </is>
      </c>
      <c r="G9" s="53" t="inlineStr">
        <is>
          <t>Gockel</t>
        </is>
      </c>
      <c r="H9" s="335" t="inlineStr">
        <is>
          <t>Breitfeld</t>
        </is>
      </c>
      <c r="I9" s="192" t="inlineStr">
        <is>
          <t>Kluge</t>
        </is>
      </c>
      <c r="J9" s="192" t="inlineStr">
        <is>
          <t>Beck/Evers</t>
        </is>
      </c>
      <c r="K9" s="192" t="inlineStr">
        <is>
          <t>Reuter</t>
        </is>
      </c>
      <c r="L9" s="192" t="inlineStr">
        <is>
          <t>Böning</t>
        </is>
      </c>
      <c r="M9" s="192" t="inlineStr">
        <is>
          <t>Freitag</t>
        </is>
      </c>
      <c r="N9" s="192" t="inlineStr">
        <is>
          <t>Sonnenstuhl</t>
        </is>
      </c>
      <c r="O9" s="192" t="n"/>
      <c r="P9" s="192" t="inlineStr">
        <is>
          <t>Krefft</t>
        </is>
      </c>
      <c r="Q9" s="192" t="inlineStr">
        <is>
          <t>Petrovic</t>
        </is>
      </c>
      <c r="R9" s="170" t="n"/>
      <c r="S9" s="80" t="n"/>
      <c r="T9" s="53" t="n"/>
      <c r="U9" s="171" t="n"/>
    </row>
    <row r="10" ht="21.75" customHeight="1">
      <c r="A10" s="191" t="n">
        <v>7</v>
      </c>
      <c r="B10" s="341" t="inlineStr">
        <is>
          <t>Tiedem./Luzan</t>
        </is>
      </c>
      <c r="C10" s="341" t="inlineStr">
        <is>
          <t>Breitfeld/Dih</t>
        </is>
      </c>
      <c r="D10" s="336" t="inlineStr">
        <is>
          <t>Nissinen</t>
        </is>
      </c>
      <c r="E10" s="187" t="n"/>
      <c r="F10" s="188" t="n"/>
      <c r="G10" s="188" t="n"/>
      <c r="H10" s="340" t="n"/>
      <c r="I10" s="341" t="n"/>
      <c r="J10" s="341" t="inlineStr">
        <is>
          <t>Kluge</t>
        </is>
      </c>
      <c r="K10" s="341" t="inlineStr">
        <is>
          <t>Korn</t>
        </is>
      </c>
      <c r="L10" s="341" t="inlineStr">
        <is>
          <t>Freitag</t>
        </is>
      </c>
      <c r="M10" s="341" t="inlineStr">
        <is>
          <t>Palauro</t>
        </is>
      </c>
      <c r="N10" s="341" t="inlineStr">
        <is>
          <t>Gockel</t>
        </is>
      </c>
      <c r="O10" s="341" t="inlineStr">
        <is>
          <t>KrügerA</t>
        </is>
      </c>
      <c r="P10" s="341" t="inlineStr">
        <is>
          <t>Hall</t>
        </is>
      </c>
      <c r="Q10" s="341" t="n"/>
      <c r="R10" s="336" t="inlineStr">
        <is>
          <t>Petrovic</t>
        </is>
      </c>
      <c r="S10" s="187" t="n"/>
      <c r="T10" s="188" t="n"/>
      <c r="U10" s="190" t="n"/>
    </row>
    <row r="11" ht="21.75" customHeight="1">
      <c r="A11" s="191" t="n">
        <v>8</v>
      </c>
      <c r="B11" s="341" t="inlineStr">
        <is>
          <t>Wroble./Tiedemann</t>
        </is>
      </c>
      <c r="C11" s="464" t="inlineStr">
        <is>
          <t>???/Lodder</t>
        </is>
      </c>
      <c r="D11" s="336" t="inlineStr">
        <is>
          <t>Rademacher</t>
        </is>
      </c>
      <c r="E11" s="187" t="n"/>
      <c r="F11" s="188" t="n"/>
      <c r="G11" s="188" t="n"/>
      <c r="H11" s="340" t="n"/>
      <c r="I11" s="341" t="n"/>
      <c r="J11" s="341" t="inlineStr">
        <is>
          <t>Kluge</t>
        </is>
      </c>
      <c r="K11" s="341" t="inlineStr">
        <is>
          <t>Korn</t>
        </is>
      </c>
      <c r="L11" s="341" t="inlineStr">
        <is>
          <t>Freitag</t>
        </is>
      </c>
      <c r="M11" s="341" t="inlineStr">
        <is>
          <t>Palauro</t>
        </is>
      </c>
      <c r="N11" s="341" t="inlineStr">
        <is>
          <t>Gockel</t>
        </is>
      </c>
      <c r="O11" s="341" t="inlineStr">
        <is>
          <t>KrügerA</t>
        </is>
      </c>
      <c r="P11" s="341" t="inlineStr">
        <is>
          <t>Hall</t>
        </is>
      </c>
      <c r="Q11" s="341" t="n"/>
      <c r="R11" s="336" t="inlineStr">
        <is>
          <t>Petrovic</t>
        </is>
      </c>
      <c r="S11" s="187" t="n"/>
      <c r="T11" s="188" t="n"/>
      <c r="U11" s="190" t="n"/>
    </row>
    <row r="12" ht="21.75" customHeight="1">
      <c r="A12" s="191" t="n">
        <v>9</v>
      </c>
      <c r="B12" s="386" t="inlineStr">
        <is>
          <t>Obermüller</t>
        </is>
      </c>
      <c r="C12" s="386" t="inlineStr">
        <is>
          <t>Adler</t>
        </is>
      </c>
      <c r="D12" s="170" t="inlineStr">
        <is>
          <t>Coley</t>
        </is>
      </c>
      <c r="E12" s="80" t="inlineStr">
        <is>
          <t>Kruse</t>
        </is>
      </c>
      <c r="F12" s="53" t="inlineStr">
        <is>
          <t>Duske</t>
        </is>
      </c>
      <c r="G12" s="53" t="inlineStr">
        <is>
          <t>Dih</t>
        </is>
      </c>
      <c r="H12" s="335" t="inlineStr">
        <is>
          <t>Luzan</t>
        </is>
      </c>
      <c r="I12" s="192" t="inlineStr">
        <is>
          <t>Klein</t>
        </is>
      </c>
      <c r="J12" s="192" t="inlineStr">
        <is>
          <t>Lodder/Evers</t>
        </is>
      </c>
      <c r="K12" s="192" t="inlineStr">
        <is>
          <t>Reuter</t>
        </is>
      </c>
      <c r="L12" s="192" t="inlineStr">
        <is>
          <t>Böning</t>
        </is>
      </c>
      <c r="M12" s="192" t="inlineStr">
        <is>
          <t>Moridi</t>
        </is>
      </c>
      <c r="N12" s="192" t="inlineStr">
        <is>
          <t>Gockel</t>
        </is>
      </c>
      <c r="O12" s="341" t="inlineStr">
        <is>
          <t>KrügerA</t>
        </is>
      </c>
      <c r="P12" s="192" t="inlineStr">
        <is>
          <t>Hall</t>
        </is>
      </c>
      <c r="Q12" s="192" t="n"/>
      <c r="R12" s="170" t="n"/>
      <c r="S12" s="80" t="n"/>
      <c r="T12" s="53" t="n"/>
      <c r="U12" s="171" t="n"/>
    </row>
    <row r="13" ht="21.75" customHeight="1">
      <c r="A13" s="191" t="n">
        <v>10</v>
      </c>
      <c r="B13" s="192" t="inlineStr">
        <is>
          <t>Duske</t>
        </is>
      </c>
      <c r="C13" s="192" t="inlineStr">
        <is>
          <t>Breitfeld</t>
        </is>
      </c>
      <c r="D13" s="170" t="inlineStr">
        <is>
          <t>Sterkau</t>
        </is>
      </c>
      <c r="E13" s="80" t="inlineStr">
        <is>
          <t>Dih</t>
        </is>
      </c>
      <c r="F13" s="53" t="inlineStr">
        <is>
          <t>Klein</t>
        </is>
      </c>
      <c r="G13" s="53" t="inlineStr">
        <is>
          <t>Krivec</t>
        </is>
      </c>
      <c r="H13" s="335" t="inlineStr">
        <is>
          <t>Luzan</t>
        </is>
      </c>
      <c r="I13" s="192" t="n"/>
      <c r="J13" s="192" t="inlineStr">
        <is>
          <t>Lodder/Evers</t>
        </is>
      </c>
      <c r="K13" s="192" t="inlineStr">
        <is>
          <t>Reuter</t>
        </is>
      </c>
      <c r="L13" s="192" t="inlineStr">
        <is>
          <t>Böning</t>
        </is>
      </c>
      <c r="M13" s="192" t="inlineStr">
        <is>
          <t>Moridi</t>
        </is>
      </c>
      <c r="N13" s="192" t="inlineStr">
        <is>
          <t>Gockel</t>
        </is>
      </c>
      <c r="O13" s="341" t="inlineStr">
        <is>
          <t>KrügerA</t>
        </is>
      </c>
      <c r="P13" s="192" t="inlineStr">
        <is>
          <t>Hall</t>
        </is>
      </c>
      <c r="Q13" s="192" t="n"/>
      <c r="R13" s="170" t="n"/>
      <c r="S13" s="80" t="n"/>
      <c r="T13" s="53" t="n"/>
      <c r="U13" s="171" t="n"/>
    </row>
    <row r="14" ht="21.75" customHeight="1">
      <c r="A14" s="191" t="n">
        <v>11</v>
      </c>
      <c r="B14" s="192" t="inlineStr">
        <is>
          <t>Sonnenstuhl</t>
        </is>
      </c>
      <c r="C14" s="192" t="inlineStr">
        <is>
          <t>Enneking</t>
        </is>
      </c>
      <c r="D14" s="170" t="inlineStr">
        <is>
          <t>Krieg</t>
        </is>
      </c>
      <c r="E14" s="80" t="inlineStr">
        <is>
          <t>Sweiti</t>
        </is>
      </c>
      <c r="F14" s="388" t="inlineStr">
        <is>
          <t>Puls</t>
        </is>
      </c>
      <c r="G14" s="53" t="inlineStr">
        <is>
          <t>Tiedemann</t>
        </is>
      </c>
      <c r="H14" s="335" t="inlineStr">
        <is>
          <t>Luzan</t>
        </is>
      </c>
      <c r="I14" s="192" t="inlineStr">
        <is>
          <t>Nies</t>
        </is>
      </c>
      <c r="J14" s="192" t="inlineStr">
        <is>
          <t>Lodder/Evers</t>
        </is>
      </c>
      <c r="K14" s="192" t="inlineStr">
        <is>
          <t>Reuter</t>
        </is>
      </c>
      <c r="L14" s="192" t="inlineStr">
        <is>
          <t>Böning</t>
        </is>
      </c>
      <c r="M14" s="192" t="inlineStr">
        <is>
          <t>Moridi</t>
        </is>
      </c>
      <c r="N14" s="192" t="inlineStr">
        <is>
          <t>Krivec</t>
        </is>
      </c>
      <c r="O14" s="341" t="inlineStr">
        <is>
          <t>KrügerA</t>
        </is>
      </c>
      <c r="P14" s="192" t="inlineStr">
        <is>
          <t>Hall</t>
        </is>
      </c>
      <c r="Q14" s="192" t="inlineStr">
        <is>
          <t>Freitag</t>
        </is>
      </c>
      <c r="R14" s="170" t="n"/>
      <c r="S14" s="80" t="n"/>
      <c r="T14" s="53" t="n"/>
      <c r="U14" s="171" t="n"/>
    </row>
    <row r="15" ht="21.75" customFormat="1" customHeight="1" s="81">
      <c r="A15" s="191" t="n">
        <v>12</v>
      </c>
      <c r="B15" s="426" t="inlineStr">
        <is>
          <t>Sweiti</t>
        </is>
      </c>
      <c r="C15" s="464" t="n"/>
      <c r="D15" s="170" t="inlineStr">
        <is>
          <t>Nissinen</t>
        </is>
      </c>
      <c r="E15" s="381" t="inlineStr">
        <is>
          <t>Weise</t>
        </is>
      </c>
      <c r="F15" s="53" t="inlineStr">
        <is>
          <t>Maleyka</t>
        </is>
      </c>
      <c r="G15" s="53" t="inlineStr">
        <is>
          <t>Beck</t>
        </is>
      </c>
      <c r="H15" s="335" t="inlineStr">
        <is>
          <t>Luzan</t>
        </is>
      </c>
      <c r="I15" s="192" t="inlineStr">
        <is>
          <t>Tiedemann</t>
        </is>
      </c>
      <c r="J15" s="192" t="inlineStr">
        <is>
          <t>Lodder/Duske</t>
        </is>
      </c>
      <c r="K15" s="192" t="inlineStr">
        <is>
          <t>Reuter</t>
        </is>
      </c>
      <c r="L15" s="192" t="inlineStr">
        <is>
          <t>Böning</t>
        </is>
      </c>
      <c r="M15" s="192" t="inlineStr">
        <is>
          <t>Moridi</t>
        </is>
      </c>
      <c r="N15" s="192" t="inlineStr">
        <is>
          <t>Krivec</t>
        </is>
      </c>
      <c r="O15" s="341" t="inlineStr">
        <is>
          <t>KrügerA</t>
        </is>
      </c>
      <c r="P15" s="192" t="inlineStr">
        <is>
          <t>Hall</t>
        </is>
      </c>
      <c r="Q15" s="192" t="inlineStr">
        <is>
          <t>Freitag</t>
        </is>
      </c>
      <c r="R15" s="170" t="n"/>
      <c r="S15" s="80" t="n"/>
      <c r="T15" s="53" t="n"/>
      <c r="U15" s="171" t="n"/>
    </row>
    <row r="16" ht="21.75" customFormat="1" customHeight="1" s="81">
      <c r="A16" s="191" t="n">
        <v>13</v>
      </c>
      <c r="B16" s="426" t="inlineStr">
        <is>
          <t>Lenz</t>
        </is>
      </c>
      <c r="C16" s="192" t="inlineStr">
        <is>
          <t>Beck</t>
        </is>
      </c>
      <c r="D16" s="170" t="inlineStr">
        <is>
          <t>Rademacher</t>
        </is>
      </c>
      <c r="E16" s="80" t="inlineStr">
        <is>
          <t>Sonnenstuhl</t>
        </is>
      </c>
      <c r="F16" s="53" t="inlineStr">
        <is>
          <t>Nies</t>
        </is>
      </c>
      <c r="G16" s="466" t="n"/>
      <c r="H16" s="335" t="inlineStr">
        <is>
          <t>Bezjak</t>
        </is>
      </c>
      <c r="I16" s="192" t="inlineStr">
        <is>
          <t>Weise</t>
        </is>
      </c>
      <c r="J16" s="192" t="inlineStr">
        <is>
          <t>Lodder/Duske</t>
        </is>
      </c>
      <c r="K16" s="192" t="inlineStr">
        <is>
          <t>Reuter</t>
        </is>
      </c>
      <c r="L16" s="192" t="inlineStr">
        <is>
          <t>Böning</t>
        </is>
      </c>
      <c r="M16" s="192" t="inlineStr">
        <is>
          <t>Moridi</t>
        </is>
      </c>
      <c r="N16" s="192" t="inlineStr">
        <is>
          <t>Krivec</t>
        </is>
      </c>
      <c r="O16" s="341" t="inlineStr">
        <is>
          <t>KrügerA</t>
        </is>
      </c>
      <c r="P16" s="192" t="inlineStr">
        <is>
          <t>Hall</t>
        </is>
      </c>
      <c r="Q16" s="192" t="n"/>
      <c r="R16" s="170" t="inlineStr">
        <is>
          <t>Adler</t>
        </is>
      </c>
      <c r="S16" s="80" t="n"/>
      <c r="T16" s="53" t="n"/>
      <c r="U16" s="171" t="n"/>
    </row>
    <row r="17" ht="21.75" customHeight="1">
      <c r="A17" s="191" t="n">
        <v>14</v>
      </c>
      <c r="B17" s="341" t="inlineStr">
        <is>
          <t>Maleyka/Reuter</t>
        </is>
      </c>
      <c r="C17" s="341" t="inlineStr">
        <is>
          <t>Weise/Petrovic</t>
        </is>
      </c>
      <c r="D17" s="336" t="inlineStr">
        <is>
          <t>Krieg</t>
        </is>
      </c>
      <c r="E17" s="187" t="n"/>
      <c r="F17" s="188" t="n"/>
      <c r="G17" s="188" t="n"/>
      <c r="H17" s="340" t="n"/>
      <c r="I17" s="341" t="n"/>
      <c r="J17" s="341" t="inlineStr">
        <is>
          <t>Gockel</t>
        </is>
      </c>
      <c r="K17" s="341" t="inlineStr">
        <is>
          <t>Kloebe</t>
        </is>
      </c>
      <c r="L17" s="341" t="inlineStr">
        <is>
          <t>Duske</t>
        </is>
      </c>
      <c r="M17" s="341" t="inlineStr">
        <is>
          <t>Böning</t>
        </is>
      </c>
      <c r="N17" s="341" t="inlineStr">
        <is>
          <t>Moridi</t>
        </is>
      </c>
      <c r="O17" s="464" t="n"/>
      <c r="P17" s="341" t="n"/>
      <c r="Q17" s="341" t="n"/>
      <c r="R17" s="336" t="inlineStr">
        <is>
          <t>Adler</t>
        </is>
      </c>
      <c r="S17" s="187" t="n"/>
      <c r="T17" s="188" t="n"/>
      <c r="U17" s="190" t="n"/>
    </row>
    <row r="18" ht="21.75" customHeight="1">
      <c r="A18" s="191" t="n">
        <v>15</v>
      </c>
      <c r="B18" s="341" t="inlineStr">
        <is>
          <t>Wroblewski/Beck</t>
        </is>
      </c>
      <c r="C18" s="341" t="inlineStr">
        <is>
          <t>Klein/Kruse</t>
        </is>
      </c>
      <c r="D18" s="336" t="inlineStr">
        <is>
          <t>Petrovic</t>
        </is>
      </c>
      <c r="E18" s="187" t="n"/>
      <c r="F18" s="188" t="n"/>
      <c r="G18" s="188" t="n"/>
      <c r="H18" s="340" t="n"/>
      <c r="I18" s="341" t="n"/>
      <c r="J18" s="341" t="inlineStr">
        <is>
          <t>Gockel</t>
        </is>
      </c>
      <c r="K18" s="341" t="inlineStr">
        <is>
          <t>Kloebe</t>
        </is>
      </c>
      <c r="L18" s="341" t="inlineStr">
        <is>
          <t>Duske</t>
        </is>
      </c>
      <c r="M18" s="341" t="inlineStr">
        <is>
          <t>Böning</t>
        </is>
      </c>
      <c r="N18" s="341" t="inlineStr">
        <is>
          <t>Moridi</t>
        </is>
      </c>
      <c r="O18" s="464" t="n"/>
      <c r="P18" s="341" t="n"/>
      <c r="Q18" s="341" t="n"/>
      <c r="R18" s="336" t="n"/>
      <c r="S18" s="187" t="n"/>
      <c r="T18" s="188" t="n"/>
      <c r="U18" s="190" t="n"/>
    </row>
    <row r="19" ht="21.75" customHeight="1">
      <c r="A19" s="191" t="n">
        <v>16</v>
      </c>
      <c r="B19" s="192" t="inlineStr">
        <is>
          <t>Gockel</t>
        </is>
      </c>
      <c r="C19" s="386" t="inlineStr">
        <is>
          <t>Lodder</t>
        </is>
      </c>
      <c r="D19" s="170" t="inlineStr">
        <is>
          <t>Nissinen</t>
        </is>
      </c>
      <c r="E19" s="80" t="inlineStr">
        <is>
          <t>Klein</t>
        </is>
      </c>
      <c r="F19" s="53" t="inlineStr">
        <is>
          <t>Lenz</t>
        </is>
      </c>
      <c r="G19" s="53" t="inlineStr">
        <is>
          <t>Ziegler</t>
        </is>
      </c>
      <c r="H19" s="335" t="inlineStr">
        <is>
          <t>Sonnenstuhl</t>
        </is>
      </c>
      <c r="I19" s="192" t="inlineStr">
        <is>
          <t>Bezjak</t>
        </is>
      </c>
      <c r="J19" s="192" t="inlineStr">
        <is>
          <t>Enneking/Evers</t>
        </is>
      </c>
      <c r="K19" s="192" t="inlineStr">
        <is>
          <t>Reuter</t>
        </is>
      </c>
      <c r="L19" s="192" t="inlineStr">
        <is>
          <t>Korn</t>
        </is>
      </c>
      <c r="M19" s="192" t="inlineStr">
        <is>
          <t>Böning</t>
        </is>
      </c>
      <c r="N19" s="192" t="inlineStr">
        <is>
          <t>Moridi</t>
        </is>
      </c>
      <c r="O19" s="464" t="n"/>
      <c r="P19" s="192" t="n"/>
      <c r="Q19" s="192" t="inlineStr">
        <is>
          <t>Petrovic</t>
        </is>
      </c>
      <c r="R19" s="345" t="n"/>
      <c r="S19" s="189" t="n"/>
      <c r="T19" s="189" t="n"/>
      <c r="U19" s="189" t="n"/>
    </row>
    <row r="20" ht="21.75" customHeight="1">
      <c r="A20" s="191" t="n">
        <v>17</v>
      </c>
      <c r="B20" s="192" t="inlineStr">
        <is>
          <t>Ziegler</t>
        </is>
      </c>
      <c r="C20" s="192" t="inlineStr">
        <is>
          <t>Dih</t>
        </is>
      </c>
      <c r="D20" s="170" t="inlineStr">
        <is>
          <t>Hoedtke</t>
        </is>
      </c>
      <c r="E20" s="80" t="inlineStr">
        <is>
          <t>Nies</t>
        </is>
      </c>
      <c r="F20" s="53" t="inlineStr">
        <is>
          <t>Kruse</t>
        </is>
      </c>
      <c r="G20" s="53" t="inlineStr">
        <is>
          <t>Puls</t>
        </is>
      </c>
      <c r="H20" s="335" t="inlineStr">
        <is>
          <t>Sonnenstuhl</t>
        </is>
      </c>
      <c r="I20" s="192" t="inlineStr">
        <is>
          <t>Klein</t>
        </is>
      </c>
      <c r="J20" s="192" t="inlineStr">
        <is>
          <t>Enneking/Evers</t>
        </is>
      </c>
      <c r="K20" s="192" t="inlineStr">
        <is>
          <t>Reuter</t>
        </is>
      </c>
      <c r="L20" s="192" t="inlineStr">
        <is>
          <t>Korn</t>
        </is>
      </c>
      <c r="M20" s="192" t="inlineStr">
        <is>
          <t>Böning</t>
        </is>
      </c>
      <c r="N20" s="192" t="inlineStr">
        <is>
          <t>Moridi</t>
        </is>
      </c>
      <c r="O20" s="464" t="inlineStr">
        <is>
          <t>Freitag</t>
        </is>
      </c>
      <c r="P20" s="192" t="n"/>
      <c r="Q20" s="192" t="inlineStr">
        <is>
          <t>Petrovic</t>
        </is>
      </c>
      <c r="R20" s="170" t="n"/>
      <c r="S20" s="80" t="n"/>
      <c r="T20" s="53" t="n"/>
      <c r="U20" s="171" t="n"/>
    </row>
    <row r="21" ht="21.75" customHeight="1">
      <c r="A21" s="191" t="n">
        <v>18</v>
      </c>
      <c r="B21" s="192" t="inlineStr">
        <is>
          <t>Palauro</t>
        </is>
      </c>
      <c r="C21" s="192" t="inlineStr">
        <is>
          <t>Puls</t>
        </is>
      </c>
      <c r="D21" s="170" t="inlineStr">
        <is>
          <t>Sieker</t>
        </is>
      </c>
      <c r="E21" s="80" t="inlineStr">
        <is>
          <t>Bezjak</t>
        </is>
      </c>
      <c r="F21" s="53" t="inlineStr">
        <is>
          <t>Lodder</t>
        </is>
      </c>
      <c r="G21" s="53" t="inlineStr">
        <is>
          <t>Wroblewski</t>
        </is>
      </c>
      <c r="H21" s="335" t="inlineStr">
        <is>
          <t>Sonnenstuhl</t>
        </is>
      </c>
      <c r="I21" s="192" t="inlineStr">
        <is>
          <t>Nies</t>
        </is>
      </c>
      <c r="J21" s="192" t="inlineStr">
        <is>
          <t>Enneking/Evers</t>
        </is>
      </c>
      <c r="K21" s="192" t="inlineStr">
        <is>
          <t>Reuter</t>
        </is>
      </c>
      <c r="L21" s="192" t="inlineStr">
        <is>
          <t>Sweiti</t>
        </is>
      </c>
      <c r="M21" s="192" t="inlineStr">
        <is>
          <t>Böning</t>
        </is>
      </c>
      <c r="N21" s="192" t="inlineStr">
        <is>
          <t>Dornheim</t>
        </is>
      </c>
      <c r="O21" s="464" t="inlineStr">
        <is>
          <t>Hoedtke</t>
        </is>
      </c>
      <c r="P21" s="192" t="n"/>
      <c r="Q21" s="192" t="n"/>
      <c r="R21" s="170" t="inlineStr">
        <is>
          <t>Petrovic</t>
        </is>
      </c>
      <c r="S21" s="80" t="n"/>
      <c r="T21" s="53" t="n"/>
      <c r="U21" s="171" t="n"/>
    </row>
    <row r="22" ht="21.75" customFormat="1" customHeight="1" s="81">
      <c r="A22" s="191" t="n">
        <v>19</v>
      </c>
      <c r="B22" s="386" t="inlineStr">
        <is>
          <t>Weise</t>
        </is>
      </c>
      <c r="C22" s="192" t="inlineStr">
        <is>
          <t>Masoumi</t>
        </is>
      </c>
      <c r="D22" s="170" t="inlineStr">
        <is>
          <t>Sterkau</t>
        </is>
      </c>
      <c r="E22" s="80" t="inlineStr">
        <is>
          <t>Breitfeld</t>
        </is>
      </c>
      <c r="F22" s="53" t="inlineStr">
        <is>
          <t>Bezjak</t>
        </is>
      </c>
      <c r="G22" s="382" t="inlineStr">
        <is>
          <t>Ziegler</t>
        </is>
      </c>
      <c r="H22" s="335" t="inlineStr">
        <is>
          <t>Sonnenstuhl</t>
        </is>
      </c>
      <c r="I22" s="192" t="inlineStr">
        <is>
          <t>Wroblewski</t>
        </is>
      </c>
      <c r="J22" s="192" t="inlineStr">
        <is>
          <t>Kloebe/Evers</t>
        </is>
      </c>
      <c r="K22" s="192" t="inlineStr">
        <is>
          <t>Reuter</t>
        </is>
      </c>
      <c r="L22" s="192" t="inlineStr">
        <is>
          <t>Sweiti</t>
        </is>
      </c>
      <c r="M22" s="192" t="inlineStr">
        <is>
          <t>Enneking</t>
        </is>
      </c>
      <c r="N22" s="192" t="inlineStr">
        <is>
          <t>Dornheim</t>
        </is>
      </c>
      <c r="O22" s="464" t="inlineStr">
        <is>
          <t>Rademacher</t>
        </is>
      </c>
      <c r="P22" s="192" t="n"/>
      <c r="Q22" s="192" t="n"/>
      <c r="R22" s="170" t="inlineStr">
        <is>
          <t>Petrovic</t>
        </is>
      </c>
      <c r="S22" s="80" t="n"/>
      <c r="T22" s="189" t="n"/>
      <c r="U22" s="189" t="n"/>
    </row>
    <row r="23" ht="21.75" customFormat="1" customHeight="1" s="81">
      <c r="A23" s="191" t="n">
        <v>20</v>
      </c>
      <c r="B23" s="192" t="inlineStr">
        <is>
          <t>Maleyka</t>
        </is>
      </c>
      <c r="C23" s="192" t="inlineStr">
        <is>
          <t>Puls</t>
        </is>
      </c>
      <c r="D23" s="170" t="inlineStr">
        <is>
          <t>Rademacher</t>
        </is>
      </c>
      <c r="E23" s="389" t="inlineStr">
        <is>
          <t>Adler</t>
        </is>
      </c>
      <c r="F23" s="53" t="inlineStr">
        <is>
          <t>Ziegler</t>
        </is>
      </c>
      <c r="G23" s="53" t="inlineStr">
        <is>
          <t>Palauro</t>
        </is>
      </c>
      <c r="H23" s="472" t="inlineStr">
        <is>
          <t>Kluge</t>
        </is>
      </c>
      <c r="I23" s="192" t="inlineStr">
        <is>
          <t>Obermüller</t>
        </is>
      </c>
      <c r="J23" s="192" t="inlineStr">
        <is>
          <t>Kloebe/Evers</t>
        </is>
      </c>
      <c r="K23" s="192" t="inlineStr">
        <is>
          <t>Reuter</t>
        </is>
      </c>
      <c r="L23" s="192" t="inlineStr">
        <is>
          <t>Sweiti</t>
        </is>
      </c>
      <c r="M23" s="192" t="inlineStr">
        <is>
          <t>Enneking</t>
        </is>
      </c>
      <c r="N23" s="192" t="inlineStr">
        <is>
          <t>Dornheim</t>
        </is>
      </c>
      <c r="O23" s="464" t="inlineStr">
        <is>
          <t>Freitag</t>
        </is>
      </c>
      <c r="P23" s="192" t="n"/>
      <c r="Q23" s="192" t="n"/>
      <c r="R23" s="170" t="n"/>
      <c r="S23" s="80" t="n"/>
      <c r="T23" s="53" t="n"/>
      <c r="U23" s="171" t="n"/>
    </row>
    <row r="24" ht="21.75" customHeight="1">
      <c r="A24" s="191" t="n">
        <v>21</v>
      </c>
      <c r="B24" s="387" t="inlineStr">
        <is>
          <t>Klein/Obermüller</t>
        </is>
      </c>
      <c r="C24" s="341" t="inlineStr">
        <is>
          <t>Breitfeld/Petrovic</t>
        </is>
      </c>
      <c r="D24" s="336" t="inlineStr">
        <is>
          <t>Sieker</t>
        </is>
      </c>
      <c r="E24" s="187" t="n"/>
      <c r="F24" s="188" t="n"/>
      <c r="G24" s="188" t="n"/>
      <c r="H24" s="340" t="n"/>
      <c r="I24" s="341" t="n"/>
      <c r="J24" s="341" t="inlineStr">
        <is>
          <t>Kloebe</t>
        </is>
      </c>
      <c r="K24" s="341" t="inlineStr">
        <is>
          <t>Korn</t>
        </is>
      </c>
      <c r="L24" s="341" t="inlineStr">
        <is>
          <t>Portheine</t>
        </is>
      </c>
      <c r="M24" s="341" t="inlineStr">
        <is>
          <t>Sweiti</t>
        </is>
      </c>
      <c r="N24" s="341" t="inlineStr">
        <is>
          <t>Hall</t>
        </is>
      </c>
      <c r="O24" s="341" t="n"/>
      <c r="P24" s="341" t="inlineStr">
        <is>
          <t>Adler</t>
        </is>
      </c>
      <c r="Q24" s="341" t="n"/>
      <c r="R24" s="336" t="n"/>
      <c r="S24" s="187" t="n"/>
      <c r="T24" s="188" t="n"/>
      <c r="U24" s="190" t="n"/>
    </row>
    <row r="25" ht="21.75" customHeight="1">
      <c r="A25" s="191" t="n">
        <v>22</v>
      </c>
      <c r="B25" s="341" t="inlineStr">
        <is>
          <t>Lodder/Ziegler</t>
        </is>
      </c>
      <c r="C25" s="341" t="inlineStr">
        <is>
          <t>Palauro/Dih</t>
        </is>
      </c>
      <c r="D25" s="336" t="inlineStr">
        <is>
          <t>Hoedtke</t>
        </is>
      </c>
      <c r="E25" s="187" t="n"/>
      <c r="F25" s="188" t="n"/>
      <c r="G25" s="188" t="n"/>
      <c r="H25" s="340" t="n"/>
      <c r="I25" s="341" t="n"/>
      <c r="J25" s="341" t="inlineStr">
        <is>
          <t>Kloebe</t>
        </is>
      </c>
      <c r="K25" s="341" t="inlineStr">
        <is>
          <t>Korn</t>
        </is>
      </c>
      <c r="L25" s="341" t="inlineStr">
        <is>
          <t>Portheine</t>
        </is>
      </c>
      <c r="M25" s="341" t="inlineStr">
        <is>
          <t>Sweiti</t>
        </is>
      </c>
      <c r="N25" s="341" t="inlineStr">
        <is>
          <t>Hall</t>
        </is>
      </c>
      <c r="O25" s="341" t="n"/>
      <c r="P25" s="341" t="inlineStr">
        <is>
          <t>Petrovic</t>
        </is>
      </c>
      <c r="Q25" s="341" t="n"/>
      <c r="R25" s="336" t="n"/>
      <c r="S25" s="187" t="n"/>
      <c r="T25" s="188" t="n"/>
      <c r="U25" s="190" t="n"/>
    </row>
    <row r="26" ht="21.75" customHeight="1">
      <c r="A26" s="191" t="n">
        <v>23</v>
      </c>
      <c r="B26" s="192" t="inlineStr">
        <is>
          <t>Sonenstuhl</t>
        </is>
      </c>
      <c r="C26" s="192" t="inlineStr">
        <is>
          <t>KrügerA</t>
        </is>
      </c>
      <c r="D26" s="465" t="inlineStr">
        <is>
          <t>Krieg</t>
        </is>
      </c>
      <c r="E26" s="80" t="inlineStr">
        <is>
          <t>Sweiti</t>
        </is>
      </c>
      <c r="F26" s="388" t="inlineStr">
        <is>
          <t>Nies</t>
        </is>
      </c>
      <c r="G26" s="382" t="inlineStr">
        <is>
          <t>Wroblewski</t>
        </is>
      </c>
      <c r="H26" s="335" t="inlineStr">
        <is>
          <t>Bezjak</t>
        </is>
      </c>
      <c r="I26" s="192" t="inlineStr">
        <is>
          <t>Klein</t>
        </is>
      </c>
      <c r="J26" s="192" t="inlineStr">
        <is>
          <t>Enneking/Puls</t>
        </is>
      </c>
      <c r="K26" s="192" t="inlineStr">
        <is>
          <t>Reuter</t>
        </is>
      </c>
      <c r="L26" s="192" t="inlineStr">
        <is>
          <t>Kloebe</t>
        </is>
      </c>
      <c r="M26" s="192" t="inlineStr">
        <is>
          <t>Böning</t>
        </is>
      </c>
      <c r="N26" s="192" t="inlineStr">
        <is>
          <t>Hall</t>
        </is>
      </c>
      <c r="O26" s="192" t="n"/>
      <c r="P26" s="192" t="inlineStr">
        <is>
          <t>Adler</t>
        </is>
      </c>
      <c r="Q26" s="192" t="n"/>
      <c r="R26" s="170" t="n"/>
      <c r="S26" s="80" t="n"/>
      <c r="T26" s="53" t="n"/>
      <c r="U26" s="171" t="n"/>
    </row>
    <row r="27" ht="21.75" customHeight="1">
      <c r="A27" s="191" t="n">
        <v>24</v>
      </c>
      <c r="B27" s="192" t="inlineStr">
        <is>
          <t>Wroblewski</t>
        </is>
      </c>
      <c r="C27" s="426" t="inlineStr">
        <is>
          <t>Dornheim</t>
        </is>
      </c>
      <c r="D27" s="170" t="inlineStr">
        <is>
          <t>Hoedtke</t>
        </is>
      </c>
      <c r="E27" s="80" t="inlineStr">
        <is>
          <t>Kruse</t>
        </is>
      </c>
      <c r="F27" s="53" t="inlineStr">
        <is>
          <t>Klein</t>
        </is>
      </c>
      <c r="G27" s="53" t="inlineStr">
        <is>
          <t>Schauerte</t>
        </is>
      </c>
      <c r="H27" s="335" t="inlineStr">
        <is>
          <t>Bezjak</t>
        </is>
      </c>
      <c r="I27" s="192" t="inlineStr">
        <is>
          <t>Dih</t>
        </is>
      </c>
      <c r="J27" s="192" t="inlineStr">
        <is>
          <t>Enneking/Puls</t>
        </is>
      </c>
      <c r="K27" s="192" t="inlineStr">
        <is>
          <t>Reuter</t>
        </is>
      </c>
      <c r="L27" s="192" t="inlineStr">
        <is>
          <t>Kloebe</t>
        </is>
      </c>
      <c r="M27" s="192" t="inlineStr">
        <is>
          <t>Böning</t>
        </is>
      </c>
      <c r="N27" s="192" t="inlineStr">
        <is>
          <t>Hall</t>
        </is>
      </c>
      <c r="O27" s="192" t="n"/>
      <c r="P27" s="192" t="inlineStr">
        <is>
          <t>Adler</t>
        </is>
      </c>
      <c r="Q27" s="192" t="n"/>
      <c r="R27" s="170" t="n"/>
      <c r="S27" s="80" t="n"/>
      <c r="T27" s="53" t="n"/>
      <c r="U27" s="171" t="n"/>
    </row>
    <row r="28" ht="21.75" customHeight="1">
      <c r="A28" s="191" t="n">
        <v>25</v>
      </c>
      <c r="B28" s="192" t="inlineStr">
        <is>
          <t>Sonnenstuhl</t>
        </is>
      </c>
      <c r="C28" s="426" t="inlineStr">
        <is>
          <t>Jungk</t>
        </is>
      </c>
      <c r="D28" s="170" t="inlineStr">
        <is>
          <t>Krieg</t>
        </is>
      </c>
      <c r="E28" s="80" t="inlineStr">
        <is>
          <t>Dih</t>
        </is>
      </c>
      <c r="F28" s="53" t="inlineStr">
        <is>
          <t>Breitfeld</t>
        </is>
      </c>
      <c r="G28" s="53" t="inlineStr">
        <is>
          <t>Obermüller</t>
        </is>
      </c>
      <c r="H28" s="335" t="inlineStr">
        <is>
          <t>Bezjak</t>
        </is>
      </c>
      <c r="I28" s="192" t="inlineStr">
        <is>
          <t>Beck</t>
        </is>
      </c>
      <c r="J28" s="192" t="inlineStr">
        <is>
          <t>Enneking/Puls</t>
        </is>
      </c>
      <c r="K28" s="192" t="inlineStr">
        <is>
          <t>Reuter</t>
        </is>
      </c>
      <c r="L28" s="192" t="inlineStr">
        <is>
          <t>Ziegler</t>
        </is>
      </c>
      <c r="M28" s="192" t="inlineStr">
        <is>
          <t>Böning</t>
        </is>
      </c>
      <c r="N28" s="192" t="inlineStr">
        <is>
          <t>Schauerte</t>
        </is>
      </c>
      <c r="O28" s="192" t="n"/>
      <c r="P28" s="192" t="inlineStr">
        <is>
          <t>Adler</t>
        </is>
      </c>
      <c r="Q28" s="192" t="n"/>
      <c r="R28" s="345" t="n"/>
      <c r="S28" s="189" t="n"/>
      <c r="T28" s="53" t="n"/>
      <c r="U28" s="171" t="n"/>
    </row>
    <row r="29" ht="21.75" customHeight="1">
      <c r="A29" s="191" t="n">
        <v>26</v>
      </c>
      <c r="B29" s="386" t="inlineStr">
        <is>
          <t>Obermüller</t>
        </is>
      </c>
      <c r="C29" s="386" t="inlineStr">
        <is>
          <t>Breitfeld</t>
        </is>
      </c>
      <c r="D29" s="170" t="inlineStr">
        <is>
          <t>Sieker</t>
        </is>
      </c>
      <c r="E29" s="80" t="inlineStr">
        <is>
          <t>KrügerA</t>
        </is>
      </c>
      <c r="F29" s="53" t="inlineStr">
        <is>
          <t>Masoumi</t>
        </is>
      </c>
      <c r="G29" s="53" t="inlineStr">
        <is>
          <t>Luzan</t>
        </is>
      </c>
      <c r="H29" s="335" t="inlineStr">
        <is>
          <t>Bezjak</t>
        </is>
      </c>
      <c r="I29" s="192" t="inlineStr">
        <is>
          <t>Wroblewski</t>
        </is>
      </c>
      <c r="J29" s="192" t="inlineStr">
        <is>
          <t>Enneking/Puls</t>
        </is>
      </c>
      <c r="K29" s="192" t="inlineStr">
        <is>
          <t>Reuter</t>
        </is>
      </c>
      <c r="L29" s="192" t="inlineStr">
        <is>
          <t>Ziegler</t>
        </is>
      </c>
      <c r="M29" s="192" t="inlineStr">
        <is>
          <t>Böning</t>
        </is>
      </c>
      <c r="N29" s="192" t="inlineStr">
        <is>
          <t>Schauerte</t>
        </is>
      </c>
      <c r="O29" s="192" t="n"/>
      <c r="P29" s="192" t="inlineStr">
        <is>
          <t>Freitag</t>
        </is>
      </c>
      <c r="Q29" s="192" t="n"/>
      <c r="R29" s="345" t="n"/>
      <c r="S29" s="189" t="n"/>
      <c r="T29" s="189" t="n"/>
      <c r="U29" s="171" t="n"/>
    </row>
    <row r="30" ht="21.75" customHeight="1">
      <c r="A30" s="191" t="n">
        <v>27</v>
      </c>
      <c r="B30" s="192" t="inlineStr">
        <is>
          <t>Luzan</t>
        </is>
      </c>
      <c r="C30" s="426" t="inlineStr">
        <is>
          <t>Masoumi</t>
        </is>
      </c>
      <c r="D30" s="170" t="inlineStr">
        <is>
          <t>Hoedtke</t>
        </is>
      </c>
      <c r="E30" s="80" t="inlineStr">
        <is>
          <t>Lodder</t>
        </is>
      </c>
      <c r="F30" s="382" t="inlineStr">
        <is>
          <t>Lenz</t>
        </is>
      </c>
      <c r="G30" s="382" t="inlineStr">
        <is>
          <t>Beck</t>
        </is>
      </c>
      <c r="H30" s="427" t="inlineStr">
        <is>
          <t>Dornheim</t>
        </is>
      </c>
      <c r="I30" s="192" t="inlineStr">
        <is>
          <t>Palauro</t>
        </is>
      </c>
      <c r="J30" s="192" t="inlineStr">
        <is>
          <t>Enneking/Puls</t>
        </is>
      </c>
      <c r="K30" s="192" t="inlineStr">
        <is>
          <t>Reuter</t>
        </is>
      </c>
      <c r="L30" s="192" t="inlineStr">
        <is>
          <t>Ziegler</t>
        </is>
      </c>
      <c r="M30" s="192" t="inlineStr">
        <is>
          <t>Böning</t>
        </is>
      </c>
      <c r="N30" s="192" t="inlineStr">
        <is>
          <t>Schauerte</t>
        </is>
      </c>
      <c r="O30" s="192" t="n"/>
      <c r="P30" s="192" t="inlineStr">
        <is>
          <t>Freitag</t>
        </is>
      </c>
      <c r="Q30" s="192" t="n"/>
      <c r="R30" s="170" t="n"/>
      <c r="S30" s="80" t="n"/>
      <c r="T30" s="53" t="n"/>
      <c r="U30" s="171" t="n"/>
    </row>
    <row r="31" ht="21.75" customHeight="1">
      <c r="A31" s="191" t="n">
        <v>28</v>
      </c>
      <c r="B31" s="341" t="inlineStr">
        <is>
          <t>Arndt/Becci</t>
        </is>
      </c>
      <c r="C31" s="341" t="inlineStr">
        <is>
          <t>Dornheim/Beck</t>
        </is>
      </c>
      <c r="D31" s="336" t="inlineStr">
        <is>
          <t>Sterkau</t>
        </is>
      </c>
      <c r="E31" s="187" t="n"/>
      <c r="F31" s="188" t="n"/>
      <c r="G31" s="188" t="n"/>
      <c r="H31" s="340" t="n"/>
      <c r="I31" s="341" t="n"/>
      <c r="J31" s="341" t="inlineStr">
        <is>
          <t>Sweiti</t>
        </is>
      </c>
      <c r="K31" s="341" t="inlineStr">
        <is>
          <t>Puls</t>
        </is>
      </c>
      <c r="L31" s="341" t="inlineStr">
        <is>
          <t>Ziegler</t>
        </is>
      </c>
      <c r="M31" s="341" t="inlineStr">
        <is>
          <t>Böning</t>
        </is>
      </c>
      <c r="N31" s="341" t="inlineStr">
        <is>
          <t>Enneking</t>
        </is>
      </c>
      <c r="O31" s="341" t="inlineStr">
        <is>
          <t>Krivec</t>
        </is>
      </c>
      <c r="P31" s="341" t="n"/>
      <c r="Q31" s="464" t="n"/>
      <c r="R31" s="336" t="n"/>
      <c r="S31" s="187" t="n"/>
      <c r="T31" s="188" t="n"/>
      <c r="U31" s="190" t="n"/>
    </row>
    <row r="32" ht="21.75" customHeight="1">
      <c r="A32" s="191" t="n">
        <v>29</v>
      </c>
      <c r="B32" s="341" t="inlineStr">
        <is>
          <t>Luzan/Kruse</t>
        </is>
      </c>
      <c r="C32" s="341" t="inlineStr">
        <is>
          <t>Jungk/Masoumi</t>
        </is>
      </c>
      <c r="D32" s="336" t="inlineStr">
        <is>
          <t>Petrovic</t>
        </is>
      </c>
      <c r="E32" s="187" t="n"/>
      <c r="F32" s="188" t="n"/>
      <c r="G32" s="188" t="n"/>
      <c r="H32" s="340" t="n"/>
      <c r="I32" s="341" t="n"/>
      <c r="J32" s="341" t="inlineStr">
        <is>
          <t>Sweiti</t>
        </is>
      </c>
      <c r="K32" s="341" t="inlineStr">
        <is>
          <t>Puls</t>
        </is>
      </c>
      <c r="L32" s="341" t="inlineStr">
        <is>
          <t>Ziegler</t>
        </is>
      </c>
      <c r="M32" s="341" t="inlineStr">
        <is>
          <t>Böning</t>
        </is>
      </c>
      <c r="N32" s="341" t="inlineStr">
        <is>
          <t>Enneking</t>
        </is>
      </c>
      <c r="O32" s="341" t="inlineStr">
        <is>
          <t>Krivec</t>
        </is>
      </c>
      <c r="P32" s="341" t="n"/>
      <c r="Q32" s="341" t="inlineStr">
        <is>
          <t>Hoedtke</t>
        </is>
      </c>
      <c r="R32" s="336" t="n"/>
      <c r="S32" s="187" t="n"/>
      <c r="T32" s="188" t="n"/>
      <c r="U32" s="190" t="n"/>
    </row>
    <row r="33" ht="21.75" customHeight="1">
      <c r="A33" s="191" t="n">
        <v>30</v>
      </c>
      <c r="B33" s="192" t="inlineStr">
        <is>
          <t>Sweiti</t>
        </is>
      </c>
      <c r="C33" s="192" t="inlineStr">
        <is>
          <t>Beck</t>
        </is>
      </c>
      <c r="D33" s="170" t="inlineStr">
        <is>
          <t>Nissinen</t>
        </is>
      </c>
      <c r="E33" s="80" t="inlineStr">
        <is>
          <t>Bezjak</t>
        </is>
      </c>
      <c r="F33" s="53" t="inlineStr">
        <is>
          <t>Obermüller</t>
        </is>
      </c>
      <c r="G33" s="53" t="inlineStr">
        <is>
          <t>Senkpeil</t>
        </is>
      </c>
      <c r="H33" s="335" t="inlineStr">
        <is>
          <t>Nies</t>
        </is>
      </c>
      <c r="I33" s="192" t="inlineStr">
        <is>
          <t>Klein</t>
        </is>
      </c>
      <c r="J33" s="192" t="inlineStr">
        <is>
          <t>Krüger A./Evers</t>
        </is>
      </c>
      <c r="K33" s="192" t="inlineStr">
        <is>
          <t>Reuter</t>
        </is>
      </c>
      <c r="L33" s="192" t="inlineStr">
        <is>
          <t>Gockel</t>
        </is>
      </c>
      <c r="M33" s="192" t="inlineStr">
        <is>
          <t>Böning</t>
        </is>
      </c>
      <c r="N33" s="192" t="inlineStr">
        <is>
          <t>Enneking</t>
        </is>
      </c>
      <c r="O33" s="192" t="inlineStr">
        <is>
          <t>Krivec</t>
        </is>
      </c>
      <c r="P33" s="192" t="n"/>
      <c r="Q33" s="192" t="n"/>
      <c r="R33" s="170" t="inlineStr">
        <is>
          <t>Hoedtke</t>
        </is>
      </c>
      <c r="S33" s="80" t="n"/>
      <c r="T33" s="53" t="n"/>
      <c r="U33" s="171" t="n"/>
    </row>
    <row r="34" ht="21.75" customHeight="1">
      <c r="A34" s="191" t="n">
        <v>1</v>
      </c>
      <c r="B34" s="378" t="n"/>
      <c r="C34" s="379" t="n"/>
      <c r="D34" s="380" t="n"/>
      <c r="E34" s="381" t="n"/>
      <c r="F34" s="382" t="n"/>
      <c r="G34" s="382" t="n"/>
      <c r="H34" s="379" t="n"/>
      <c r="I34" s="383" t="n"/>
      <c r="J34" s="381" t="inlineStr">
        <is>
          <t>Krüger A./Evers</t>
        </is>
      </c>
      <c r="K34" s="382" t="inlineStr">
        <is>
          <t>Reuter</t>
        </is>
      </c>
      <c r="L34" s="382" t="inlineStr">
        <is>
          <t>Gockel</t>
        </is>
      </c>
      <c r="M34" s="382" t="inlineStr">
        <is>
          <t>Böning</t>
        </is>
      </c>
      <c r="N34" s="384" t="inlineStr">
        <is>
          <t>Enneking</t>
        </is>
      </c>
      <c r="O34" s="381" t="inlineStr">
        <is>
          <t>Krivec</t>
        </is>
      </c>
      <c r="P34" s="384" t="n"/>
      <c r="Q34" s="384" t="n"/>
      <c r="R34" s="383" t="inlineStr">
        <is>
          <t>Hoedtke</t>
        </is>
      </c>
      <c r="S34" s="381" t="n"/>
      <c r="T34" s="382" t="n"/>
      <c r="U34" s="379" t="n"/>
    </row>
    <row r="35"/>
    <row r="36"/>
    <row r="37" ht="18" customHeight="1">
      <c r="H37" s="375" t="inlineStr">
        <is>
          <t>Wünsche bitte bis zum 25.6. ins DPL Fach; X = nicht möglich; O = Dienst möglich; ! = ausdrücklich gewünscht</t>
        </is>
      </c>
      <c r="I37" s="376" t="n"/>
      <c r="J37" s="376" t="n"/>
      <c r="K37" s="376" t="n"/>
      <c r="L37" s="376" t="n"/>
      <c r="M37" s="376" t="n"/>
      <c r="N37" s="376" t="n"/>
      <c r="O37" s="376" t="n"/>
    </row>
    <row r="38" ht="18" customHeight="1">
      <c r="H38" s="376" t="n"/>
      <c r="I38" s="376" t="n"/>
      <c r="J38" s="376" t="n"/>
      <c r="K38" s="376" t="n"/>
      <c r="L38" s="376" t="n"/>
      <c r="M38" s="376" t="n"/>
      <c r="N38" s="376" t="n"/>
      <c r="O38" s="376" t="n"/>
    </row>
    <row r="39" ht="18" customHeight="1">
      <c r="H39" s="376" t="n"/>
      <c r="I39" s="376" t="n"/>
      <c r="J39" s="376" t="n"/>
      <c r="K39" s="376" t="n"/>
      <c r="L39" s="376" t="n"/>
      <c r="M39" s="376" t="n"/>
      <c r="N39" s="376" t="n"/>
      <c r="O39" s="376" t="n"/>
    </row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</sheetData>
  <mergeCells count="11">
    <mergeCell ref="L2:M2"/>
    <mergeCell ref="S1:U1"/>
    <mergeCell ref="Q1:R1"/>
    <mergeCell ref="J2:K2"/>
    <mergeCell ref="O1:P1"/>
    <mergeCell ref="D1:D2"/>
    <mergeCell ref="J1:N1"/>
    <mergeCell ref="E1:H1"/>
    <mergeCell ref="I1:I2"/>
    <mergeCell ref="B1:C1"/>
    <mergeCell ref="A1:A2"/>
  </mergeCells>
  <pageMargins left="0.2362204724409449" right="0.2362204724409449" top="0.5905511811023623" bottom="0.2362204724409449" header="0.3149606299212598" footer="0.1574803149606299"/>
  <pageSetup orientation="landscape" paperSize="9" scale="55" fitToHeight="0"/>
  <headerFooter alignWithMargins="0">
    <oddHeader>&amp;L&amp;20 DPL September 2024&amp;CName: &amp;R&amp;"Arial,Fett"&amp;12 Anästhesiologie und operative Intensivmedizin der Asklepios Klinik Barmbek</oddHeader>
    <oddFooter>&amp;R&amp;8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showWhiteSpace="0" topLeftCell="A13" zoomScaleNormal="100" workbookViewId="0">
      <selection activeCell="E84" sqref="E84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520" t="n"/>
      <c r="B2" s="3" t="n"/>
      <c r="C2" s="3" t="n"/>
      <c r="D2" s="299" t="n">
        <v>45530</v>
      </c>
      <c r="E2" s="299" t="n">
        <v>45531</v>
      </c>
      <c r="F2" s="299" t="n">
        <v>45532</v>
      </c>
      <c r="G2" s="299" t="n">
        <v>45533</v>
      </c>
      <c r="H2" s="299" t="n">
        <v>45534</v>
      </c>
      <c r="I2" s="299" t="n">
        <v>45535</v>
      </c>
      <c r="J2" s="299" t="n">
        <v>45536</v>
      </c>
    </row>
    <row r="3" ht="13.5" customHeight="1">
      <c r="A3" s="499" t="inlineStr">
        <is>
          <t>Zentral OP</t>
        </is>
      </c>
      <c r="B3" s="500" t="n"/>
      <c r="C3" s="83" t="inlineStr">
        <is>
          <t>OA</t>
        </is>
      </c>
      <c r="D3" s="47" t="n"/>
      <c r="E3" s="47" t="n"/>
      <c r="F3" s="47" t="n"/>
      <c r="G3" s="47" t="n"/>
      <c r="H3" s="47" t="n"/>
      <c r="I3" s="232" t="n"/>
      <c r="J3" s="233" t="n"/>
    </row>
    <row r="4" ht="13.5" customHeight="1">
      <c r="A4" s="5" t="n"/>
      <c r="B4" s="502" t="n"/>
      <c r="C4" s="12" t="n"/>
      <c r="D4" s="53" t="n"/>
      <c r="E4" s="53" t="n"/>
      <c r="F4" s="53" t="n"/>
      <c r="G4" s="53" t="n"/>
      <c r="H4" s="53" t="n"/>
      <c r="I4" s="234" t="n"/>
      <c r="J4" s="235" t="n"/>
    </row>
    <row r="5" ht="13.5" customHeight="1">
      <c r="A5" s="5" t="n"/>
      <c r="B5" s="502" t="n"/>
      <c r="C5" s="12" t="n"/>
      <c r="D5" s="53" t="n"/>
      <c r="E5" s="53" t="n"/>
      <c r="F5" s="53" t="n"/>
      <c r="G5" s="53" t="n"/>
      <c r="H5" s="53" t="n"/>
      <c r="I5" s="234" t="n"/>
      <c r="J5" s="235" t="n"/>
    </row>
    <row r="6" ht="13.5" customHeight="1">
      <c r="A6" s="5" t="n"/>
      <c r="B6" s="502" t="n"/>
      <c r="C6" s="12" t="n"/>
      <c r="D6" s="53" t="n"/>
      <c r="E6" s="53" t="n"/>
      <c r="F6" s="53" t="n"/>
      <c r="G6" s="53" t="n"/>
      <c r="H6" s="53" t="n"/>
      <c r="I6" s="234" t="n"/>
      <c r="J6" s="235" t="n"/>
    </row>
    <row r="7" ht="13.5" customHeight="1">
      <c r="A7" s="5" t="n"/>
      <c r="B7" s="502" t="n"/>
      <c r="C7" s="12" t="n"/>
      <c r="D7" s="53" t="n"/>
      <c r="E7" s="53" t="n"/>
      <c r="F7" s="53" t="n"/>
      <c r="G7" s="53" t="n"/>
      <c r="H7" s="53" t="n"/>
      <c r="I7" s="234" t="n"/>
      <c r="J7" s="235" t="n"/>
    </row>
    <row r="8" ht="13.5" customHeight="1">
      <c r="A8" s="5" t="n"/>
      <c r="B8" s="502" t="n"/>
      <c r="C8" s="12" t="n"/>
      <c r="D8" s="53" t="n"/>
      <c r="E8" s="53" t="n"/>
      <c r="F8" s="53" t="n"/>
      <c r="G8" s="53" t="n"/>
      <c r="H8" s="53" t="n"/>
      <c r="I8" s="234" t="n"/>
      <c r="J8" s="235" t="n"/>
    </row>
    <row r="9" ht="13.5" customHeight="1">
      <c r="A9" s="5" t="n"/>
      <c r="B9" s="502" t="n"/>
      <c r="C9" s="12" t="n"/>
      <c r="D9" s="53" t="n"/>
      <c r="E9" s="53" t="n"/>
      <c r="F9" s="53" t="n"/>
      <c r="G9" s="53" t="n"/>
      <c r="H9" s="53" t="n"/>
      <c r="I9" s="234" t="n"/>
      <c r="J9" s="235" t="n"/>
    </row>
    <row r="10" ht="13.5" customHeight="1">
      <c r="A10" s="5" t="n"/>
      <c r="B10" s="502" t="n"/>
      <c r="C10" s="12" t="n"/>
      <c r="D10" s="53" t="n"/>
      <c r="E10" s="53" t="n"/>
      <c r="F10" s="53" t="n"/>
      <c r="G10" s="53" t="n"/>
      <c r="H10" s="53" t="n"/>
      <c r="I10" s="234" t="n"/>
      <c r="J10" s="235" t="n"/>
    </row>
    <row r="11" ht="13.5" customHeight="1">
      <c r="A11" s="5" t="n"/>
      <c r="B11" s="502" t="n"/>
      <c r="C11" s="12" t="n"/>
      <c r="D11" s="53" t="n"/>
      <c r="E11" s="53" t="n"/>
      <c r="F11" s="53" t="n"/>
      <c r="G11" s="53" t="n"/>
      <c r="H11" s="53" t="n"/>
      <c r="I11" s="236" t="n"/>
      <c r="J11" s="237" t="n"/>
    </row>
    <row r="12" ht="13.5" customHeight="1" thickBot="1">
      <c r="A12" s="5" t="n"/>
      <c r="B12" s="502" t="n"/>
      <c r="C12" s="40" t="inlineStr">
        <is>
          <t>(Fr. 10:00 - 18:30 ) 7:20 - 18:05</t>
        </is>
      </c>
      <c r="D12" s="67">
        <f>'September 2024'!#REF!</f>
        <v/>
      </c>
      <c r="E12" s="67">
        <f>'September 2024'!#REF!</f>
        <v/>
      </c>
      <c r="F12" s="67">
        <f>'September 2024'!#REF!</f>
        <v/>
      </c>
      <c r="G12" s="67">
        <f>'September 2024'!#REF!</f>
        <v/>
      </c>
      <c r="H12" s="67">
        <f>'September 2024'!#REF!</f>
        <v/>
      </c>
      <c r="I12" s="236" t="n"/>
      <c r="J12" s="237" t="n"/>
    </row>
    <row r="13" ht="13.5" customHeight="1" thickBot="1">
      <c r="A13" s="501" t="n"/>
      <c r="B13" s="12" t="n"/>
      <c r="C13" s="49" t="inlineStr">
        <is>
          <t>Broncho/Radio</t>
        </is>
      </c>
      <c r="D13" s="338" t="n"/>
      <c r="E13" s="72" t="n"/>
      <c r="F13" s="60" t="n"/>
      <c r="G13" s="72" t="n"/>
      <c r="H13" s="60" t="n"/>
      <c r="I13" s="236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72" t="n"/>
      <c r="E14" s="60" t="n"/>
      <c r="F14" s="60" t="n"/>
      <c r="G14" s="60" t="n"/>
      <c r="H14" s="60" t="n"/>
      <c r="I14" s="29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n"/>
      <c r="E15" s="48" t="n"/>
      <c r="F15" s="48" t="n"/>
      <c r="G15" s="48" t="n"/>
      <c r="H15" s="48" t="n"/>
      <c r="I15" s="184" t="n"/>
      <c r="J15" s="244" t="n"/>
    </row>
    <row r="16" ht="13.5" customHeight="1">
      <c r="A16" s="501" t="n"/>
      <c r="B16" s="502" t="n"/>
      <c r="C16" s="502" t="n"/>
      <c r="D16" s="48" t="n"/>
      <c r="E16" s="48" t="n"/>
      <c r="F16" s="48" t="n"/>
      <c r="G16" s="48" t="n"/>
      <c r="H16" s="48" t="n"/>
      <c r="I16" s="80" t="n"/>
      <c r="J16" s="171" t="n"/>
    </row>
    <row r="17" ht="13.5" customHeight="1">
      <c r="A17" s="501" t="n"/>
      <c r="B17" s="502" t="n"/>
      <c r="C17" s="502" t="n"/>
      <c r="D17" s="53" t="n"/>
      <c r="E17" s="53" t="n"/>
      <c r="F17" s="53" t="n"/>
      <c r="G17" s="53" t="n"/>
      <c r="H17" s="53" t="n"/>
      <c r="I17" s="80" t="n"/>
      <c r="J17" s="171" t="n"/>
    </row>
    <row r="18" ht="13.5" customHeight="1" thickBot="1">
      <c r="A18" s="58" t="n"/>
      <c r="B18" s="502" t="n"/>
      <c r="C18" s="502" t="n"/>
      <c r="D18" s="57" t="n"/>
      <c r="E18" s="57" t="n"/>
      <c r="F18" s="57" t="n"/>
      <c r="G18" s="57" t="n"/>
      <c r="H18" s="57" t="n"/>
      <c r="I18" s="249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47" t="n"/>
      <c r="E19" s="47" t="n"/>
      <c r="F19" s="47" t="n"/>
      <c r="G19" s="47" t="n"/>
      <c r="H19" s="47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55" t="n"/>
      <c r="E20" s="55" t="n"/>
      <c r="F20" s="55" t="n"/>
      <c r="G20" s="55" t="n"/>
      <c r="H20" s="55" t="n"/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>
        <f>'September 2024'!#REF!</f>
        <v/>
      </c>
      <c r="E21" s="211">
        <f>'September 2024'!#REF!</f>
        <v/>
      </c>
      <c r="F21" s="211">
        <f>'September 2024'!#REF!</f>
        <v/>
      </c>
      <c r="G21" s="211">
        <f>'September 2024'!#REF!</f>
        <v/>
      </c>
      <c r="H21" s="211">
        <f>'September 2024'!#REF!</f>
        <v/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>
        <f>'September 2024'!#REF!</f>
        <v/>
      </c>
      <c r="E22" s="67">
        <f>'September 2024'!#REF!</f>
        <v/>
      </c>
      <c r="F22" s="67">
        <f>'September 2024'!#REF!</f>
        <v/>
      </c>
      <c r="G22" s="67">
        <f>'September 2024'!#REF!</f>
        <v/>
      </c>
      <c r="H22" s="67">
        <f>'September 2024'!#REF!</f>
        <v/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9">
        <f>'September 2024'!#REF!</f>
        <v/>
      </c>
      <c r="E23" s="69">
        <f>'September 2024'!#REF!</f>
        <v/>
      </c>
      <c r="F23" s="87">
        <f>'September 2024'!#REF!</f>
        <v/>
      </c>
      <c r="G23" s="69">
        <f>'September 2024'!#REF!</f>
        <v/>
      </c>
      <c r="H23" s="87">
        <f>'September 2024'!#REF!</f>
        <v/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>
        <f>'September 2024'!#REF!</f>
        <v/>
      </c>
      <c r="E24" s="61">
        <f>'September 2024'!#REF!</f>
        <v/>
      </c>
      <c r="F24" s="61">
        <f>'September 2024'!#REF!</f>
        <v/>
      </c>
      <c r="G24" s="61">
        <f>'September 2024'!#REF!</f>
        <v/>
      </c>
      <c r="H24" s="61">
        <f>'September 2024'!#REF!</f>
        <v/>
      </c>
      <c r="I24" s="27" t="n"/>
      <c r="J24" s="353" t="n"/>
    </row>
    <row r="25" ht="13.5" customHeight="1">
      <c r="A25" s="14" t="inlineStr">
        <is>
          <t>Prämedamb.</t>
        </is>
      </c>
      <c r="B25" s="521" t="n"/>
      <c r="C25" s="22" t="n"/>
      <c r="D25" s="53" t="n"/>
      <c r="E25" s="53" t="n"/>
      <c r="F25" s="53" t="n"/>
      <c r="G25" s="53" t="n"/>
      <c r="H25" s="53" t="n"/>
      <c r="I25" s="232" t="n"/>
      <c r="J25" s="233" t="n"/>
    </row>
    <row r="26" ht="13.5" customHeight="1">
      <c r="A26" s="522" t="n"/>
      <c r="B26" s="517" t="n"/>
      <c r="C26" s="12" t="n"/>
      <c r="D26" s="53" t="n"/>
      <c r="E26" s="377" t="n"/>
      <c r="F26" s="53" t="n"/>
      <c r="G26" s="377" t="n"/>
      <c r="H26" s="53" t="n"/>
      <c r="I26" s="253" t="n"/>
      <c r="J26" s="251" t="n"/>
    </row>
    <row r="27" ht="13.5" customHeight="1" thickBot="1">
      <c r="A27" s="520" t="n"/>
      <c r="B27" s="523" t="n"/>
      <c r="C27" s="13" t="n"/>
      <c r="D27" s="55" t="n"/>
      <c r="E27" s="55" t="n"/>
      <c r="F27" s="55" t="n"/>
      <c r="G27" s="55" t="n"/>
      <c r="H27" s="55" t="n"/>
      <c r="I27" s="255" t="n"/>
      <c r="J27" s="252" t="n"/>
    </row>
    <row r="28" ht="13.5" customHeight="1">
      <c r="A28" s="58" t="inlineStr">
        <is>
          <t>OA-ZOP</t>
        </is>
      </c>
      <c r="B28" s="502" t="n"/>
      <c r="C28" s="12" t="n"/>
      <c r="D28" s="149" t="n"/>
      <c r="E28" s="46" t="n"/>
      <c r="F28" s="46" t="n"/>
      <c r="G28" s="46" t="n"/>
      <c r="H28" s="46" t="n"/>
      <c r="I28" s="253" t="n"/>
      <c r="J28" s="251" t="n"/>
    </row>
    <row r="29" ht="13.5" customHeight="1" thickBot="1">
      <c r="A29" s="58" t="inlineStr">
        <is>
          <t>Einarbeitung</t>
        </is>
      </c>
      <c r="B29" s="502" t="n"/>
      <c r="C29" s="12" t="n"/>
      <c r="D29" s="55" t="n"/>
      <c r="E29" s="55" t="n"/>
      <c r="F29" s="55" t="n"/>
      <c r="G29" s="55" t="n"/>
      <c r="H29" s="55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n"/>
      <c r="E30" s="47" t="n"/>
      <c r="F30" s="47" t="n"/>
      <c r="G30" s="47" t="n"/>
      <c r="H30" s="47" t="n"/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n"/>
      <c r="E31" s="48" t="n"/>
      <c r="F31" s="48" t="n"/>
      <c r="G31" s="48" t="n"/>
      <c r="H31" s="48" t="n"/>
      <c r="I31" s="258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>
        <f>'September 2024'!#REF!</f>
        <v/>
      </c>
      <c r="E32" s="45">
        <f>'September 2024'!#REF!</f>
        <v/>
      </c>
      <c r="F32" s="45">
        <f>'September 2024'!#REF!</f>
        <v/>
      </c>
      <c r="G32" s="45">
        <f>'September 2024'!#REF!</f>
        <v/>
      </c>
      <c r="H32" s="45">
        <f>'September 2024'!#REF!</f>
        <v/>
      </c>
      <c r="I32" s="116" t="inlineStr">
        <is>
          <t>KrügerA.</t>
        </is>
      </c>
      <c r="J32" s="70" t="inlineStr">
        <is>
          <t>KrügerA.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>
        <f>'September 2024'!#REF!</f>
        <v/>
      </c>
      <c r="E33" s="45">
        <f>'September 2024'!#REF!</f>
        <v/>
      </c>
      <c r="F33" s="45">
        <f>'September 2024'!#REF!</f>
        <v/>
      </c>
      <c r="G33" s="45">
        <f>'September 2024'!#REF!</f>
        <v/>
      </c>
      <c r="H33" s="45">
        <f>'September 2024'!#REF!</f>
        <v/>
      </c>
      <c r="I33" s="116" t="inlineStr">
        <is>
          <t>Böning</t>
        </is>
      </c>
      <c r="J33" s="70" t="inlineStr">
        <is>
          <t>Böning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>
        <f>'September 2024'!#REF!</f>
        <v/>
      </c>
      <c r="E34" s="45">
        <f>'September 2024'!#REF!</f>
        <v/>
      </c>
      <c r="F34" s="45">
        <f>'September 2024'!#REF!</f>
        <v/>
      </c>
      <c r="G34" s="45">
        <f>'September 2024'!#REF!</f>
        <v/>
      </c>
      <c r="H34" s="45">
        <f>'September 2024'!#REF!</f>
        <v/>
      </c>
      <c r="I34" s="111" t="inlineStr">
        <is>
          <t>Sonnenstuhl</t>
        </is>
      </c>
      <c r="J34" s="70" t="inlineStr">
        <is>
          <t>Sonnenstuhl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>
        <f>'September 2024'!#REF!</f>
        <v/>
      </c>
      <c r="E35" s="45">
        <f>'September 2024'!#REF!</f>
        <v/>
      </c>
      <c r="F35" s="45">
        <f>'September 2024'!#REF!</f>
        <v/>
      </c>
      <c r="G35" s="45">
        <f>'September 2024'!#REF!</f>
        <v/>
      </c>
      <c r="H35" s="45">
        <f>'September 2024'!#REF!</f>
        <v/>
      </c>
      <c r="I35" s="116" t="inlineStr">
        <is>
          <t>Moridi</t>
        </is>
      </c>
      <c r="J35" s="70" t="inlineStr">
        <is>
          <t>Moridi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>
        <f>'September 2024'!#REF!</f>
        <v/>
      </c>
      <c r="E36" s="50">
        <f>'September 2024'!#REF!</f>
        <v/>
      </c>
      <c r="F36" s="50">
        <f>'September 2024'!#REF!</f>
        <v/>
      </c>
      <c r="G36" s="50">
        <f>'September 2024'!#REF!</f>
        <v/>
      </c>
      <c r="H36" s="50">
        <f>'September 2024'!#REF!</f>
        <v/>
      </c>
      <c r="I36" s="305" t="inlineStr">
        <is>
          <t>Duske</t>
        </is>
      </c>
      <c r="J36" s="106" t="inlineStr">
        <is>
          <t>Duske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>
        <f>'September 2024'!#REF!</f>
        <v/>
      </c>
      <c r="E37" s="90">
        <f>'September 2024'!#REF!</f>
        <v/>
      </c>
      <c r="F37" s="90">
        <f>'September 2024'!#REF!</f>
        <v/>
      </c>
      <c r="G37" s="90">
        <f>'September 2024'!#REF!</f>
        <v/>
      </c>
      <c r="H37" s="90">
        <f>'September 2024'!#REF!</f>
        <v/>
      </c>
      <c r="I37" s="291" t="n"/>
      <c r="J37" s="108" t="n"/>
    </row>
    <row r="38" ht="13.5" customHeight="1">
      <c r="A38" s="502" t="n"/>
      <c r="B38" s="12" t="n"/>
      <c r="C38" s="507" t="inlineStr">
        <is>
          <t>Nacht</t>
        </is>
      </c>
      <c r="D38" s="45">
        <f>'September 2024'!#REF!</f>
        <v/>
      </c>
      <c r="E38" s="45">
        <f>'September 2024'!#REF!</f>
        <v/>
      </c>
      <c r="F38" s="45">
        <f>'September 2024'!#REF!</f>
        <v/>
      </c>
      <c r="G38" s="45">
        <f>'September 2024'!#REF!</f>
        <v/>
      </c>
      <c r="H38" s="70">
        <f>'September 2024'!#REF!</f>
        <v/>
      </c>
      <c r="I38" s="347" t="inlineStr">
        <is>
          <t>Krefft</t>
        </is>
      </c>
      <c r="J38" s="70" t="inlineStr">
        <is>
          <t>Krefft</t>
        </is>
      </c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>
        <f>'September 2024'!#REF!</f>
        <v/>
      </c>
      <c r="E39" s="45">
        <f>'September 2024'!#REF!</f>
        <v/>
      </c>
      <c r="F39" s="45">
        <f>'September 2024'!#REF!</f>
        <v/>
      </c>
      <c r="G39" s="45">
        <f>'September 2024'!#REF!</f>
        <v/>
      </c>
      <c r="H39" s="70">
        <f>'September 2024'!#REF!</f>
        <v/>
      </c>
      <c r="I39" s="347" t="n"/>
      <c r="J39" s="70" t="inlineStr">
        <is>
          <t>Krieg</t>
        </is>
      </c>
    </row>
    <row r="40" ht="13.5" customHeight="1" thickBot="1">
      <c r="A40" s="293" t="n"/>
      <c r="B40" s="13" t="n"/>
      <c r="C40" s="279" t="inlineStr">
        <is>
          <t>Nacht</t>
        </is>
      </c>
      <c r="D40" s="304">
        <f>'September 2024'!#REF!</f>
        <v/>
      </c>
      <c r="E40" s="304">
        <f>'September 2024'!#REF!</f>
        <v/>
      </c>
      <c r="F40" s="304">
        <f>'September 2024'!#REF!</f>
        <v/>
      </c>
      <c r="G40" s="304">
        <f>'September 2024'!#REF!</f>
        <v/>
      </c>
      <c r="H40" s="304">
        <f>'September 2024'!#REF!</f>
        <v/>
      </c>
      <c r="I40" s="304" t="n"/>
      <c r="J40" s="252" t="n"/>
    </row>
    <row r="41" ht="13.5" customHeight="1">
      <c r="A41" s="59" t="inlineStr">
        <is>
          <t>BD 1 - 15:40 Uhr (WE - 8-16/16-08)</t>
        </is>
      </c>
      <c r="B41" s="502" t="n"/>
      <c r="C41" s="505" t="n"/>
      <c r="D41" s="95">
        <f>'September 2024'!#REF!</f>
        <v/>
      </c>
      <c r="E41" s="95">
        <f>'September 2024'!#REF!</f>
        <v/>
      </c>
      <c r="F41" s="95">
        <f>'September 2024'!#REF!</f>
        <v/>
      </c>
      <c r="G41" s="95">
        <f>'September 2024'!#REF!</f>
        <v/>
      </c>
      <c r="H41" s="95">
        <f>'September 2024'!#REF!</f>
        <v/>
      </c>
      <c r="I41" s="112" t="inlineStr">
        <is>
          <t>Reuter/Weise</t>
        </is>
      </c>
      <c r="J41" s="109" t="inlineStr">
        <is>
          <t>Arndt/Senkpeil</t>
        </is>
      </c>
    </row>
    <row r="42" ht="13.5" customHeight="1">
      <c r="A42" s="59" t="inlineStr">
        <is>
          <t>BD 2 - 15:40 Uhr (WE - 8-16/16-08)</t>
        </is>
      </c>
      <c r="B42" s="502" t="n"/>
      <c r="C42" s="505" t="n"/>
      <c r="D42" s="45">
        <f>'September 2024'!#REF!</f>
        <v/>
      </c>
      <c r="E42" s="45">
        <f>'September 2024'!#REF!</f>
        <v/>
      </c>
      <c r="F42" s="45">
        <f>'September 2024'!#REF!</f>
        <v/>
      </c>
      <c r="G42" s="45">
        <f>'September 2024'!#REF!</f>
        <v/>
      </c>
      <c r="H42" s="45">
        <f>'September 2024'!#REF!</f>
        <v/>
      </c>
      <c r="I42" s="116" t="inlineStr">
        <is>
          <t>Sweiti/Petrovic</t>
        </is>
      </c>
      <c r="J42" s="70" t="inlineStr">
        <is>
          <t>Schauerte/Lenz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>
        <f>'September 2024'!#REF!</f>
        <v/>
      </c>
      <c r="E43" s="87">
        <f>'September 2024'!#REF!</f>
        <v/>
      </c>
      <c r="F43" s="87">
        <f>'September 2024'!#REF!</f>
        <v/>
      </c>
      <c r="G43" s="87">
        <f>'September 2024'!#REF!</f>
        <v/>
      </c>
      <c r="H43" s="87">
        <f>'September 2024'!#REF!</f>
        <v/>
      </c>
      <c r="I43" s="94" t="inlineStr">
        <is>
          <t>Rademacher</t>
        </is>
      </c>
      <c r="J43" s="107" t="inlineStr">
        <is>
          <t>Coley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BD 1</t>
        </is>
      </c>
      <c r="D44" s="95" t="n"/>
      <c r="E44" s="95">
        <f>'September 2024'!#REF!</f>
        <v/>
      </c>
      <c r="F44" s="95">
        <f>'September 2024'!#REF!</f>
        <v/>
      </c>
      <c r="G44" s="95">
        <f>'September 2024'!#REF!</f>
        <v/>
      </c>
      <c r="H44" s="95">
        <f>'September 2024'!#REF!</f>
        <v/>
      </c>
      <c r="I44" s="258" t="n"/>
      <c r="J44" s="257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n"/>
      <c r="E45" s="45">
        <f>'September 2024'!#REF!</f>
        <v/>
      </c>
      <c r="F45" s="45">
        <f>'September 2024'!#REF!</f>
        <v/>
      </c>
      <c r="G45" s="45">
        <f>'September 2024'!#REF!</f>
        <v/>
      </c>
      <c r="H45" s="45">
        <f>'September 2024'!#REF!</f>
        <v/>
      </c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54" t="n"/>
      <c r="E46" s="147" t="n"/>
      <c r="F46" s="62" t="n"/>
      <c r="G46" s="62" t="n"/>
      <c r="H46" s="62" t="n"/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34" t="n"/>
      <c r="E47" s="134" t="n"/>
      <c r="F47" s="134" t="n"/>
      <c r="G47" s="62" t="n"/>
      <c r="H47" s="62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n"/>
      <c r="E48" s="134" t="n"/>
      <c r="F48" s="145" t="n"/>
      <c r="G48" s="145" t="n"/>
      <c r="H48" s="145" t="n"/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n"/>
      <c r="G49" s="145" t="n"/>
      <c r="H49" s="145" t="n"/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34" t="n"/>
      <c r="E50" s="145" t="n"/>
      <c r="F50" s="145" t="n"/>
      <c r="G50" s="145" t="n"/>
      <c r="H50" s="145" t="n"/>
      <c r="I50" s="236" t="n"/>
      <c r="J50" s="237" t="n"/>
    </row>
    <row r="51" ht="13.5" customHeight="1">
      <c r="A51" s="410" t="inlineStr">
        <is>
          <t>NEF</t>
        </is>
      </c>
      <c r="B51" s="502" t="n"/>
      <c r="C51" s="505" t="inlineStr">
        <is>
          <t>Tag</t>
        </is>
      </c>
      <c r="D51" s="134" t="n"/>
      <c r="E51" s="134" t="n"/>
      <c r="F51" s="134" t="n"/>
      <c r="G51" s="134" t="n"/>
      <c r="H51" s="134" t="n"/>
      <c r="I51" s="236" t="n"/>
      <c r="J51" s="237" t="n"/>
    </row>
    <row r="52" ht="13.5" customHeight="1">
      <c r="A52" s="84" t="n"/>
      <c r="B52" s="502" t="n"/>
      <c r="C52" s="505" t="inlineStr">
        <is>
          <t>Nacht</t>
        </is>
      </c>
      <c r="D52" s="145" t="n"/>
      <c r="E52" s="145" t="n"/>
      <c r="F52" s="145" t="n"/>
      <c r="G52" s="145" t="n"/>
      <c r="H52" s="145" t="n"/>
      <c r="I52" s="236" t="n"/>
      <c r="J52" s="237" t="n"/>
    </row>
    <row r="53" ht="13.5" customHeight="1" thickBot="1">
      <c r="A53" s="410" t="n"/>
      <c r="B53" s="502" t="n"/>
      <c r="C53" s="505" t="inlineStr">
        <is>
          <t>ITW</t>
        </is>
      </c>
      <c r="D53" s="174" t="n"/>
      <c r="E53" s="174" t="n"/>
      <c r="F53" s="174" t="n"/>
      <c r="G53" s="174" t="n"/>
      <c r="H53" s="174" t="n"/>
      <c r="I53" s="414" t="n"/>
      <c r="J53" s="411" t="n"/>
    </row>
    <row r="54" ht="13.5" customHeight="1">
      <c r="A54" s="524" t="inlineStr">
        <is>
          <t>Abwesend bei
Teilzeit</t>
        </is>
      </c>
      <c r="B54" s="521" t="n"/>
      <c r="C54" s="525" t="n"/>
      <c r="D54" s="149" t="n"/>
      <c r="E54" s="149" t="n"/>
      <c r="F54" s="149" t="n"/>
      <c r="G54" s="149" t="n"/>
      <c r="H54" s="149" t="n"/>
      <c r="I54" s="31" t="n"/>
      <c r="J54" s="251" t="n"/>
    </row>
    <row r="55" ht="13.5" customHeight="1">
      <c r="A55" s="522" t="n"/>
      <c r="B55" s="517" t="n"/>
      <c r="C55" s="526" t="n"/>
      <c r="D55" s="149" t="n"/>
      <c r="E55" s="149" t="n"/>
      <c r="F55" s="149" t="n"/>
      <c r="G55" s="149" t="n"/>
      <c r="H55" s="149" t="n"/>
      <c r="I55" s="31" t="n"/>
      <c r="J55" s="251" t="n"/>
    </row>
    <row r="56" ht="13.5" customHeight="1">
      <c r="A56" s="522" t="n"/>
      <c r="B56" s="517" t="n"/>
      <c r="C56" s="526" t="n"/>
      <c r="D56" s="149" t="n"/>
      <c r="E56" s="149" t="n"/>
      <c r="F56" s="149" t="n"/>
      <c r="G56" s="149" t="n"/>
      <c r="H56" s="149" t="n"/>
      <c r="I56" s="31" t="n"/>
      <c r="J56" s="251" t="n"/>
    </row>
    <row r="57" ht="13.5" customHeight="1">
      <c r="A57" s="522" t="n"/>
      <c r="B57" s="517" t="n"/>
      <c r="C57" s="526" t="n"/>
      <c r="D57" s="149" t="n"/>
      <c r="E57" s="149" t="n"/>
      <c r="F57" s="149" t="n"/>
      <c r="G57" s="149" t="n"/>
      <c r="H57" s="149" t="n"/>
      <c r="I57" s="31" t="n"/>
      <c r="J57" s="251" t="n"/>
    </row>
    <row r="58" ht="13.5" customHeight="1">
      <c r="A58" s="522" t="n"/>
      <c r="B58" s="517" t="n"/>
      <c r="C58" s="526" t="n"/>
      <c r="D58" s="149" t="n"/>
      <c r="E58" s="149" t="n"/>
      <c r="F58" s="149" t="n"/>
      <c r="G58" s="149" t="n"/>
      <c r="H58" s="149" t="n"/>
      <c r="I58" s="31" t="n"/>
      <c r="J58" s="251" t="n"/>
    </row>
    <row r="59" ht="13.5" customHeight="1" thickBot="1">
      <c r="A59" s="64" t="n"/>
      <c r="B59" s="63" t="n"/>
      <c r="C59" s="65" t="n"/>
      <c r="D59" s="334" t="n"/>
      <c r="E59" s="334" t="n"/>
      <c r="F59" s="334" t="n"/>
      <c r="G59" s="334" t="n"/>
      <c r="H59" s="334" t="n"/>
      <c r="I59" s="24" t="n"/>
      <c r="J59" s="9" t="n"/>
    </row>
    <row r="60" ht="12" customHeight="1">
      <c r="A60" s="501" t="inlineStr">
        <is>
          <t>Url./AZV/K</t>
        </is>
      </c>
      <c r="B60" s="502" t="n"/>
      <c r="C60" s="12" t="n"/>
      <c r="D60" s="148" t="n"/>
      <c r="E60" s="148" t="n"/>
      <c r="F60" s="148" t="n"/>
      <c r="G60" s="148" t="n"/>
      <c r="H60" s="148" t="n"/>
      <c r="I60" s="31" t="n"/>
      <c r="J60" s="251" t="n"/>
    </row>
    <row r="61" ht="12" customHeight="1">
      <c r="A61" s="501" t="n"/>
      <c r="B61" s="502" t="n"/>
      <c r="C61" s="12" t="n"/>
      <c r="D61" s="148" t="n"/>
      <c r="E61" s="148" t="n"/>
      <c r="F61" s="148" t="n"/>
      <c r="G61" s="148" t="n"/>
      <c r="H61" s="148" t="n"/>
      <c r="I61" s="31" t="n"/>
      <c r="J61" s="251" t="n"/>
    </row>
    <row r="62" ht="12" customHeight="1">
      <c r="A62" s="501" t="n"/>
      <c r="B62" s="502" t="n"/>
      <c r="C62" s="12" t="n"/>
      <c r="D62" s="148" t="n"/>
      <c r="E62" s="148" t="n"/>
      <c r="F62" s="148" t="n"/>
      <c r="G62" s="148" t="n"/>
      <c r="H62" s="148" t="n"/>
      <c r="I62" s="31" t="n"/>
      <c r="J62" s="251" t="n"/>
    </row>
    <row r="63" ht="12" customHeight="1">
      <c r="A63" s="501" t="n"/>
      <c r="B63" s="502" t="n"/>
      <c r="C63" s="12" t="n"/>
      <c r="D63" s="149" t="n"/>
      <c r="E63" s="149" t="n"/>
      <c r="F63" s="149" t="n"/>
      <c r="G63" s="149" t="n"/>
      <c r="H63" s="148" t="n"/>
      <c r="I63" s="31" t="n"/>
      <c r="J63" s="251" t="n"/>
    </row>
    <row r="64" ht="12" customHeight="1">
      <c r="A64" s="501" t="n"/>
      <c r="B64" s="502" t="n"/>
      <c r="C64" s="12" t="n"/>
      <c r="D64" s="148" t="n"/>
      <c r="E64" s="148" t="n"/>
      <c r="F64" s="148" t="n"/>
      <c r="G64" s="148" t="n"/>
      <c r="H64" s="148" t="n"/>
      <c r="I64" s="31" t="n"/>
      <c r="J64" s="251" t="n"/>
    </row>
    <row r="65" ht="12" customHeight="1">
      <c r="A65" s="501" t="n"/>
      <c r="B65" s="502" t="n"/>
      <c r="C65" s="12" t="n"/>
      <c r="D65" s="149" t="n"/>
      <c r="E65" s="149" t="n"/>
      <c r="F65" s="149" t="n"/>
      <c r="G65" s="149" t="n"/>
      <c r="H65" s="149" t="n"/>
      <c r="I65" s="31" t="n"/>
      <c r="J65" s="251" t="n"/>
    </row>
    <row r="66" ht="12" customHeight="1">
      <c r="A66" s="501" t="n"/>
      <c r="B66" s="502" t="n"/>
      <c r="C66" s="12" t="n"/>
      <c r="D66" s="149" t="n"/>
      <c r="E66" s="149" t="n"/>
      <c r="F66" s="149" t="n"/>
      <c r="G66" s="149" t="n"/>
      <c r="H66" s="149" t="n"/>
      <c r="I66" s="31" t="n"/>
      <c r="J66" s="251" t="n"/>
    </row>
    <row r="67" ht="12" customHeight="1">
      <c r="A67" s="501" t="n"/>
      <c r="B67" s="502" t="n"/>
      <c r="C67" s="12" t="n"/>
      <c r="D67" s="149" t="n"/>
      <c r="E67" s="149" t="n"/>
      <c r="F67" s="149" t="n"/>
      <c r="G67" s="149" t="n"/>
      <c r="H67" s="149" t="n"/>
      <c r="I67" s="31" t="n"/>
      <c r="J67" s="251" t="n"/>
    </row>
    <row r="68" ht="12" customHeight="1">
      <c r="A68" s="501" t="n"/>
      <c r="B68" s="502" t="n"/>
      <c r="C68" s="12" t="n"/>
      <c r="D68" s="149" t="n"/>
      <c r="E68" s="149" t="n"/>
      <c r="F68" s="149" t="n"/>
      <c r="G68" s="149" t="n"/>
      <c r="H68" s="149" t="n"/>
      <c r="I68" s="31" t="n"/>
      <c r="J68" s="251" t="n"/>
    </row>
    <row r="69" ht="12" customHeight="1">
      <c r="A69" s="501" t="n"/>
      <c r="B69" s="502" t="n"/>
      <c r="C69" s="12" t="n"/>
      <c r="D69" s="148" t="n"/>
      <c r="E69" s="270" t="n"/>
      <c r="F69" s="148" t="n"/>
      <c r="G69" s="148" t="n"/>
      <c r="H69" s="148" t="n"/>
      <c r="I69" s="31" t="n"/>
      <c r="J69" s="251" t="n"/>
    </row>
    <row r="70" ht="12" customHeight="1">
      <c r="A70" s="501" t="n"/>
      <c r="B70" s="502" t="n"/>
      <c r="C70" s="12" t="n"/>
      <c r="D70" s="149" t="n"/>
      <c r="E70" s="149" t="n"/>
      <c r="F70" s="149" t="n"/>
      <c r="G70" s="149" t="n"/>
      <c r="H70" s="149" t="n"/>
      <c r="I70" s="31" t="n"/>
      <c r="J70" s="251" t="n"/>
    </row>
    <row r="71" ht="12" customHeight="1">
      <c r="A71" s="501" t="n"/>
      <c r="B71" s="502" t="n"/>
      <c r="C71" s="12" t="n"/>
      <c r="D71" s="149" t="n"/>
      <c r="E71" s="262" t="n"/>
      <c r="F71" s="149" t="n"/>
      <c r="G71" s="149" t="n"/>
      <c r="H71" s="149" t="n"/>
      <c r="I71" s="31" t="n"/>
      <c r="J71" s="251" t="n"/>
    </row>
    <row r="72" ht="12" customHeight="1">
      <c r="A72" s="501" t="n"/>
      <c r="B72" s="502" t="n"/>
      <c r="C72" s="12" t="n"/>
      <c r="D72" s="149" t="inlineStr">
        <is>
          <t>Evers BD Chirurgie</t>
        </is>
      </c>
      <c r="E72" s="149" t="inlineStr">
        <is>
          <t>Evers BF Chirurgie</t>
        </is>
      </c>
      <c r="F72" s="176" t="inlineStr">
        <is>
          <t>Klein BR</t>
        </is>
      </c>
      <c r="G72" s="149" t="n"/>
      <c r="H72" s="149" t="n"/>
      <c r="I72" s="59" t="n"/>
      <c r="J72" s="251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</t>
        </is>
      </c>
      <c r="H73" s="210" t="n"/>
      <c r="I73" s="295" t="n"/>
      <c r="J73" s="9" t="n"/>
    </row>
    <row r="74" ht="15" customHeight="1">
      <c r="A74" s="519" t="n"/>
      <c r="B74" s="1" t="n"/>
      <c r="C74" s="22" t="n"/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37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5" customHeight="1" thickBot="1">
      <c r="A75" s="520" t="n"/>
      <c r="B75" s="3" t="n"/>
      <c r="C75" s="3" t="n"/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38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COUNTIF(D$3:D$72,$A76)</f>
        <v/>
      </c>
      <c r="E76" s="105">
        <f>COUNTIF(E$3:E$72,$A76)</f>
        <v/>
      </c>
      <c r="F76" s="105">
        <f>COUNTIF(F$3:F$72,$A76)</f>
        <v/>
      </c>
      <c r="G76" s="105">
        <f>COUNTIF(G$3:G$72,$A76)</f>
        <v/>
      </c>
      <c r="H76" s="105">
        <f>COUNTIF(H$3:H$72,$A76)</f>
        <v/>
      </c>
      <c r="I76" s="105">
        <f>COUNTIF(I$3:I$72,$A76)</f>
        <v/>
      </c>
      <c r="J76" s="105">
        <f>COUNTIF(J$3:J$72,$A76)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COUNTIF(D$3:D$72,$A77)</f>
        <v/>
      </c>
      <c r="E77" s="105">
        <f>COUNTIF(E$3:E$72,$A77)</f>
        <v/>
      </c>
      <c r="F77" s="105">
        <f>COUNTIF(F$3:F$72,$A77)</f>
        <v/>
      </c>
      <c r="G77" s="105">
        <f>COUNTIF(G$3:G$72,$A77)</f>
        <v/>
      </c>
      <c r="H77" s="105">
        <f>COUNTIF(H$3:H$72,$A77)</f>
        <v/>
      </c>
      <c r="I77" s="105">
        <f>COUNTIF(I$3:I$72,$A77)</f>
        <v/>
      </c>
      <c r="J77" s="105">
        <f>COUNTIF(J$3:J$72,$A77)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COUNTIF(D$3:D$72,$A78)</f>
        <v/>
      </c>
      <c r="E78" s="105">
        <f>COUNTIF(E$3:E$72,$A78)</f>
        <v/>
      </c>
      <c r="F78" s="105">
        <f>COUNTIF(F$3:F$72,$A78)</f>
        <v/>
      </c>
      <c r="G78" s="105">
        <f>COUNTIF(G$3:G$72,$A78)</f>
        <v/>
      </c>
      <c r="H78" s="105">
        <f>COUNTIF(H$3:H$72,$A78)</f>
        <v/>
      </c>
      <c r="I78" s="105">
        <f>COUNTIF(I$3:I$72,$A78)</f>
        <v/>
      </c>
      <c r="J78" s="105">
        <f>COUNTIF(J$3:J$72,$A78)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 t="n"/>
      <c r="E79" s="105" t="n"/>
      <c r="F79" s="105" t="n"/>
      <c r="G79" s="105" t="n"/>
      <c r="H79" s="105" t="n"/>
      <c r="I79" s="105" t="n"/>
      <c r="J79" s="105" t="n"/>
    </row>
    <row r="80" ht="16.5" customHeight="1">
      <c r="A80" s="117" t="inlineStr">
        <is>
          <t>*Bez*</t>
        </is>
      </c>
      <c r="B80" s="224" t="n"/>
      <c r="C80" s="140" t="n"/>
      <c r="D80" s="105">
        <f>COUNTIF(D$3:D$72,$A80)</f>
        <v/>
      </c>
      <c r="E80" s="105">
        <f>COUNTIF(E$3:E$72,$A80)</f>
        <v/>
      </c>
      <c r="F80" s="105">
        <f>COUNTIF(F$3:F$72,$A80)</f>
        <v/>
      </c>
      <c r="G80" s="105">
        <f>COUNTIF(G$3:G$72,$A80)</f>
        <v/>
      </c>
      <c r="H80" s="105">
        <f>COUNTIF(H$3:H$72,$A80)</f>
        <v/>
      </c>
      <c r="I80" s="105">
        <f>COUNTIF(I$3:I$72,$A80)</f>
        <v/>
      </c>
      <c r="J80" s="105">
        <f>COUNTIF(J$3:J$72,$A80)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COUNTIF(D$3:D$72,$A81)</f>
        <v/>
      </c>
      <c r="E81" s="105">
        <f>COUNTIF(E$3:E$72,$A81)</f>
        <v/>
      </c>
      <c r="F81" s="105">
        <f>COUNTIF(F$3:F$72,$A81)</f>
        <v/>
      </c>
      <c r="G81" s="105">
        <f>COUNTIF(G$3:G$72,$A81)</f>
        <v/>
      </c>
      <c r="H81" s="105">
        <f>COUNTIF(H$3:H$72,$A81)</f>
        <v/>
      </c>
      <c r="I81" s="105">
        <f>COUNTIF(I$3:I$72,$A81)</f>
        <v/>
      </c>
      <c r="J81" s="105">
        <f>COUNTIF(J$3:J$72,$A81)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COUNTIF(D$3:D$72,$A82)</f>
        <v/>
      </c>
      <c r="E82" s="105">
        <f>COUNTIF(E$3:E$72,$A82)</f>
        <v/>
      </c>
      <c r="F82" s="105">
        <f>COUNTIF(F$3:F$72,$A82)</f>
        <v/>
      </c>
      <c r="G82" s="105">
        <f>COUNTIF(G$3:G$72,$A82)</f>
        <v/>
      </c>
      <c r="H82" s="105">
        <f>COUNTIF(H$3:H$72,$A82)</f>
        <v/>
      </c>
      <c r="I82" s="105">
        <f>COUNTIF(I$3:I$72,$A82)</f>
        <v/>
      </c>
      <c r="J82" s="105">
        <f>COUNTIF(J$3:J$72,$A82)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COUNTIF(D$3:D$72,$A83)</f>
        <v/>
      </c>
      <c r="E83" s="105">
        <f>COUNTIF(E$3:E$72,$A83)</f>
        <v/>
      </c>
      <c r="F83" s="105">
        <f>COUNTIF(F$3:F$72,$A83)</f>
        <v/>
      </c>
      <c r="G83" s="105">
        <f>COUNTIF(G$3:G$72,$A83)</f>
        <v/>
      </c>
      <c r="H83" s="105">
        <f>COUNTIF(H$3:H$72,$A83)</f>
        <v/>
      </c>
      <c r="I83" s="105">
        <f>COUNTIF(I$3:I$72,$A83)</f>
        <v/>
      </c>
      <c r="J83" s="105">
        <f>COUNTIF(J$3:J$72,$A83)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COUNTIF(D$3:D$72,$A84)</f>
        <v/>
      </c>
      <c r="E84" s="105">
        <f>COUNTIF(E$3:E$72,$A84)</f>
        <v/>
      </c>
      <c r="F84" s="105">
        <f>COUNTIF(F$3:F$72,$A84)</f>
        <v/>
      </c>
      <c r="G84" s="105">
        <f>COUNTIF(G$3:G$72,$A84)</f>
        <v/>
      </c>
      <c r="H84" s="105">
        <f>COUNTIF(H$3:H$72,$A84)</f>
        <v/>
      </c>
      <c r="I84" s="105">
        <f>COUNTIF(I$3:I$72,$A84)</f>
        <v/>
      </c>
      <c r="J84" s="105">
        <f>COUNTIF(J$3:J$72,$A84)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COUNTIF(D$3:D$72,$A85)</f>
        <v/>
      </c>
      <c r="E85" s="105">
        <f>COUNTIF(E$3:E$72,$A85)</f>
        <v/>
      </c>
      <c r="F85" s="105">
        <f>COUNTIF(F$3:F$72,$A85)</f>
        <v/>
      </c>
      <c r="G85" s="105">
        <f>COUNTIF(G$3:G$72,$A85)</f>
        <v/>
      </c>
      <c r="H85" s="105">
        <f>COUNTIF(H$3:H$72,$A85)</f>
        <v/>
      </c>
      <c r="I85" s="105">
        <f>COUNTIF(I$3:I$72,$A85)</f>
        <v/>
      </c>
      <c r="J85" s="105">
        <f>COUNTIF(J$3:J$72,$A85)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COUNTIF(D$3:D$72,$A86)</f>
        <v/>
      </c>
      <c r="E86" s="105">
        <f>COUNTIF(E$3:E$72,$A86)</f>
        <v/>
      </c>
      <c r="F86" s="105">
        <f>COUNTIF(F$3:F$72,$A86)</f>
        <v/>
      </c>
      <c r="G86" s="105">
        <f>COUNTIF(G$3:G$72,$A86)</f>
        <v/>
      </c>
      <c r="H86" s="105">
        <f>COUNTIF(H$3:H$72,$A86)</f>
        <v/>
      </c>
      <c r="I86" s="105">
        <f>COUNTIF(I$3:I$72,$A86)</f>
        <v/>
      </c>
      <c r="J86" s="105">
        <f>COUNTIF(J$3:J$72,$A86)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COUNTIF(D$3:D$72,$A87)</f>
        <v/>
      </c>
      <c r="E87" s="105">
        <f>COUNTIF(E$3:E$72,$A87)</f>
        <v/>
      </c>
      <c r="F87" s="105">
        <f>COUNTIF(F$3:F$72,$A87)</f>
        <v/>
      </c>
      <c r="G87" s="105">
        <f>COUNTIF(G$3:G$72,$A87)</f>
        <v/>
      </c>
      <c r="H87" s="105">
        <f>COUNTIF(H$3:H$72,$A87)</f>
        <v/>
      </c>
      <c r="I87" s="105">
        <f>COUNTIF(I$3:I$72,$A87)</f>
        <v/>
      </c>
      <c r="J87" s="105">
        <f>COUNTIF(J$3:J$72,$A87)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COUNTIF(D$3:D$72,$A88)</f>
        <v/>
      </c>
      <c r="E88" s="105">
        <f>COUNTIF(E$3:E$72,$A88)</f>
        <v/>
      </c>
      <c r="F88" s="105">
        <f>COUNTIF(F$3:F$72,$A88)</f>
        <v/>
      </c>
      <c r="G88" s="105">
        <f>COUNTIF(G$3:G$72,$A88)</f>
        <v/>
      </c>
      <c r="H88" s="105">
        <f>COUNTIF(H$3:H$72,$A88)</f>
        <v/>
      </c>
      <c r="I88" s="105">
        <f>COUNTIF(I$3:I$72,$A88)</f>
        <v/>
      </c>
      <c r="J88" s="105">
        <f>COUNTIF(J$3:J$72,$A88)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COUNTIF(D$3:D$72,$A89)</f>
        <v/>
      </c>
      <c r="E89" s="105">
        <f>COUNTIF(E$3:E$72,$A89)</f>
        <v/>
      </c>
      <c r="F89" s="105">
        <f>COUNTIF(F$3:F$72,$A89)</f>
        <v/>
      </c>
      <c r="G89" s="105">
        <f>COUNTIF(G$3:G$72,$A89)</f>
        <v/>
      </c>
      <c r="H89" s="105">
        <f>COUNTIF(H$3:H$72,$A89)</f>
        <v/>
      </c>
      <c r="I89" s="105">
        <f>COUNTIF(I$3:I$72,$A89)</f>
        <v/>
      </c>
      <c r="J89" s="105">
        <f>COUNTIF(J$3:J$72,$A89)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COUNTIF(D$3:D$72,$A90)</f>
        <v/>
      </c>
      <c r="E90" s="105">
        <f>COUNTIF(E$3:E$72,$A90)</f>
        <v/>
      </c>
      <c r="F90" s="105">
        <f>COUNTIF(F$3:F$72,$A90)</f>
        <v/>
      </c>
      <c r="G90" s="105">
        <f>COUNTIF(G$3:G$72,$A90)</f>
        <v/>
      </c>
      <c r="H90" s="105">
        <f>COUNTIF(H$3:H$72,$A90)</f>
        <v/>
      </c>
      <c r="I90" s="105">
        <f>COUNTIF(I$3:I$72,$A90)</f>
        <v/>
      </c>
      <c r="J90" s="105">
        <f>COUNTIF(J$3:J$72,$A90)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COUNTIF(D$3:D$72,$A91)</f>
        <v/>
      </c>
      <c r="E91" s="105">
        <f>COUNTIF(E$3:E$72,$A91)</f>
        <v/>
      </c>
      <c r="F91" s="105">
        <f>COUNTIF(F$3:F$72,$A91)</f>
        <v/>
      </c>
      <c r="G91" s="105">
        <f>COUNTIF(G$3:G$72,$A91)</f>
        <v/>
      </c>
      <c r="H91" s="105">
        <f>COUNTIF(H$3:H$72,$A91)</f>
        <v/>
      </c>
      <c r="I91" s="105">
        <f>COUNTIF(I$3:I$72,$A91)</f>
        <v/>
      </c>
      <c r="J91" s="105">
        <f>COUNTIF(J$3:J$72,$A91)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COUNTIF(D$3:D$72,$A92)</f>
        <v/>
      </c>
      <c r="E92" s="105">
        <f>COUNTIF(E$3:E$72,$A92)</f>
        <v/>
      </c>
      <c r="F92" s="105">
        <f>COUNTIF(F$3:F$72,$A92)</f>
        <v/>
      </c>
      <c r="G92" s="105">
        <f>COUNTIF(G$3:G$72,$A92)</f>
        <v/>
      </c>
      <c r="H92" s="105">
        <f>COUNTIF(H$3:H$72,$A92)</f>
        <v/>
      </c>
      <c r="I92" s="105">
        <f>COUNTIF(I$3:I$72,$A92)</f>
        <v/>
      </c>
      <c r="J92" s="105">
        <f>COUNTIF(J$3:J$72,$A92)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COUNTIF(D$3:D$72,$A93)</f>
        <v/>
      </c>
      <c r="E93" s="105">
        <f>COUNTIF(E$3:E$72,$A93)</f>
        <v/>
      </c>
      <c r="F93" s="105">
        <f>COUNTIF(F$3:F$72,$A93)</f>
        <v/>
      </c>
      <c r="G93" s="105">
        <f>COUNTIF(G$3:G$72,$A93)</f>
        <v/>
      </c>
      <c r="H93" s="105">
        <f>COUNTIF(H$3:H$72,$A93)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COUNTIF(D$3:D$72,$A94)</f>
        <v/>
      </c>
      <c r="E94" s="105">
        <f>COUNTIF(E$3:E$72,$A94)</f>
        <v/>
      </c>
      <c r="F94" s="105">
        <f>COUNTIF(F$3:F$72,$A94)</f>
        <v/>
      </c>
      <c r="G94" s="105">
        <f>COUNTIF(G$3:G$72,$A94)</f>
        <v/>
      </c>
      <c r="H94" s="105">
        <f>COUNTIF(H$3:H$72,$A94)</f>
        <v/>
      </c>
      <c r="I94" s="105">
        <f>COUNTIF(I$3:I$72,$A94)</f>
        <v/>
      </c>
      <c r="J94" s="105">
        <f>COUNTIF(J$3:J$72,$A94)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COUNTIF(D$3:D$72,$A95)</f>
        <v/>
      </c>
      <c r="E95" s="105">
        <f>COUNTIF(E$3:E$72,$A95)</f>
        <v/>
      </c>
      <c r="F95" s="105">
        <f>COUNTIF(F$3:F$72,$A95)</f>
        <v/>
      </c>
      <c r="G95" s="105">
        <f>COUNTIF(G$3:G$72,$A95)</f>
        <v/>
      </c>
      <c r="H95" s="105">
        <f>COUNTIF(H$3:H$72,$A95)</f>
        <v/>
      </c>
      <c r="I95" s="105">
        <f>COUNTIF(I$3:I$72,$A95)</f>
        <v/>
      </c>
      <c r="J95" s="105">
        <f>COUNTIF(J$3:J$72,$A95)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COUNTIF(D$3:D$72,$A96)</f>
        <v/>
      </c>
      <c r="E96" s="105">
        <f>COUNTIF(E$3:E$72,$A96)</f>
        <v/>
      </c>
      <c r="F96" s="105">
        <f>COUNTIF(F$3:F$72,$A96)</f>
        <v/>
      </c>
      <c r="G96" s="105">
        <f>COUNTIF(G$3:G$72,$A96)</f>
        <v/>
      </c>
      <c r="H96" s="105">
        <f>COUNTIF(H$3:H$72,$A96)</f>
        <v/>
      </c>
      <c r="I96" s="105">
        <f>COUNTIF(I$3:I$72,$A96)</f>
        <v/>
      </c>
      <c r="J96" s="105">
        <f>COUNTIF(J$3:J$72,$A96)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COUNTIF(D$3:D$72,$A97)</f>
        <v/>
      </c>
      <c r="E97" s="105">
        <f>COUNTIF(E$3:E$72,$A97)</f>
        <v/>
      </c>
      <c r="F97" s="105">
        <f>COUNTIF(F$3:F$72,$A97)</f>
        <v/>
      </c>
      <c r="G97" s="105">
        <f>COUNTIF(G$3:G$72,$A97)</f>
        <v/>
      </c>
      <c r="H97" s="105">
        <f>COUNTIF(H$3:H$72,$A97)</f>
        <v/>
      </c>
      <c r="I97" s="105">
        <f>COUNTIF(I$3:I$72,$A97)</f>
        <v/>
      </c>
      <c r="J97" s="105">
        <f>COUNTIF(J$3:J$72,$A97)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COUNTIF(D$3:D$72,$A98)</f>
        <v/>
      </c>
      <c r="E98" s="105">
        <f>COUNTIF(E$3:E$72,$A98)</f>
        <v/>
      </c>
      <c r="F98" s="105">
        <f>COUNTIF(F$3:F$72,$A98)</f>
        <v/>
      </c>
      <c r="G98" s="105">
        <f>COUNTIF(G$3:G$72,$A98)</f>
        <v/>
      </c>
      <c r="H98" s="105">
        <f>COUNTIF(H$3:H$72,$A98)</f>
        <v/>
      </c>
      <c r="I98" s="105">
        <f>COUNTIF(I$3:I$72,$A98)</f>
        <v/>
      </c>
      <c r="J98" s="105">
        <f>COUNTIF(J$3:J$72,$A98)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COUNTIF(D$3:D$72,$A99)</f>
        <v/>
      </c>
      <c r="E99" s="105">
        <f>COUNTIF(E$3:E$72,$A99)</f>
        <v/>
      </c>
      <c r="F99" s="105">
        <f>COUNTIF(F$3:F$72,$A99)</f>
        <v/>
      </c>
      <c r="G99" s="105">
        <f>COUNTIF(G$3:G$72,$A99)</f>
        <v/>
      </c>
      <c r="H99" s="105">
        <f>COUNTIF(H$3:H$72,$A99)</f>
        <v/>
      </c>
      <c r="I99" s="105">
        <f>COUNTIF(I$3:I$72,$A99)</f>
        <v/>
      </c>
      <c r="J99" s="105">
        <f>COUNTIF(J$3:J$72,$A99)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COUNTIF(D$3:D$72,$A100)</f>
        <v/>
      </c>
      <c r="E100" s="105">
        <f>COUNTIF(E$3:E$72,$A100)</f>
        <v/>
      </c>
      <c r="F100" s="105">
        <f>COUNTIF(F$3:F$72,$A100)</f>
        <v/>
      </c>
      <c r="G100" s="105">
        <f>COUNTIF(G$3:G$72,$A100)</f>
        <v/>
      </c>
      <c r="H100" s="105">
        <f>COUNTIF(H$3:H$72,$A100)</f>
        <v/>
      </c>
      <c r="I100" s="105">
        <f>COUNTIF(I$3:I$72,$A100)</f>
        <v/>
      </c>
      <c r="J100" s="105">
        <f>COUNTIF(J$3:J$72,$A100)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COUNTIF(D$3:D$72,$A101)</f>
        <v/>
      </c>
      <c r="E101" s="105">
        <f>COUNTIF(E$3:E$72,$A101)</f>
        <v/>
      </c>
      <c r="F101" s="105">
        <f>COUNTIF(F$3:F$72,$A101)</f>
        <v/>
      </c>
      <c r="G101" s="105">
        <f>COUNTIF(G$3:G$72,$A101)</f>
        <v/>
      </c>
      <c r="H101" s="105">
        <f>COUNTIF(H$3:H$72,$A101)</f>
        <v/>
      </c>
      <c r="I101" s="105">
        <f>COUNTIF(I$3:I$72,$A101)</f>
        <v/>
      </c>
      <c r="J101" s="105">
        <f>COUNTIF(J$3:J$72,$A101)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COUNTIF(D$3:D$72,$A102)</f>
        <v/>
      </c>
      <c r="E102" s="105">
        <f>COUNTIF(E$3:E$72,$A102)</f>
        <v/>
      </c>
      <c r="F102" s="105">
        <f>COUNTIF(F$3:F$72,$A102)</f>
        <v/>
      </c>
      <c r="G102" s="105">
        <f>COUNTIF(G$3:G$72,$A102)</f>
        <v/>
      </c>
      <c r="H102" s="105">
        <f>COUNTIF(H$3:H$72,$A102)</f>
        <v/>
      </c>
      <c r="I102" s="105">
        <f>COUNTIF(I$3:I$72,$A102)</f>
        <v/>
      </c>
      <c r="J102" s="105">
        <f>COUNTIF(J$3:J$72,$A102)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COUNTIF(D$3:D$72,$A103)</f>
        <v/>
      </c>
      <c r="E103" s="105">
        <f>COUNTIF(E$3:E$72,$A103)</f>
        <v/>
      </c>
      <c r="F103" s="105">
        <f>COUNTIF(F$3:F$72,$A103)</f>
        <v/>
      </c>
      <c r="G103" s="105">
        <f>COUNTIF(G$3:G$72,$A103)</f>
        <v/>
      </c>
      <c r="H103" s="105">
        <f>COUNTIF(H$3:H$72,$A103)</f>
        <v/>
      </c>
      <c r="I103" s="105">
        <f>COUNTIF(I$3:I$72,$A103)</f>
        <v/>
      </c>
      <c r="J103" s="105">
        <f>COUNTIF(J$3:J$72,$A103)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COUNTIF(D$3:D$72,$A104)</f>
        <v/>
      </c>
      <c r="E104" s="105">
        <f>COUNTIF(E$3:E$72,$A104)</f>
        <v/>
      </c>
      <c r="F104" s="105">
        <f>COUNTIF(F$3:F$72,$A104)</f>
        <v/>
      </c>
      <c r="G104" s="105">
        <f>COUNTIF(G$3:G$72,$A104)</f>
        <v/>
      </c>
      <c r="H104" s="105">
        <f>COUNTIF(H$3:H$72,$A104)</f>
        <v/>
      </c>
      <c r="I104" s="105">
        <f>COUNTIF(I$3:I$72,$A104)</f>
        <v/>
      </c>
      <c r="J104" s="105">
        <f>COUNTIF(J$3:J$72,$A104)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COUNTIF(D$3:D$72,$A105)</f>
        <v/>
      </c>
      <c r="E105" s="105">
        <f>COUNTIF(E$3:E$72,$A105)</f>
        <v/>
      </c>
      <c r="F105" s="105">
        <f>COUNTIF(F$3:F$72,$A105)</f>
        <v/>
      </c>
      <c r="G105" s="105">
        <f>COUNTIF(G$3:G$72,$A105)</f>
        <v/>
      </c>
      <c r="H105" s="105">
        <f>COUNTIF(H$3:H$72,$A105)</f>
        <v/>
      </c>
      <c r="I105" s="105">
        <f>COUNTIF(I$3:I$72,$A105)</f>
        <v/>
      </c>
      <c r="J105" s="105">
        <f>COUNTIF(J$3:J$72,$A105)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COUNTIF(D$3:D$72,$A106)</f>
        <v/>
      </c>
      <c r="E106" s="105">
        <f>COUNTIF(E$3:E$72,$A106)</f>
        <v/>
      </c>
      <c r="F106" s="105">
        <f>COUNTIF(F$3:F$72,$A106)</f>
        <v/>
      </c>
      <c r="G106" s="105">
        <f>COUNTIF(G$3:G$72,$A106)</f>
        <v/>
      </c>
      <c r="H106" s="105">
        <f>COUNTIF(H$3:H$72,$A106)</f>
        <v/>
      </c>
      <c r="I106" s="105">
        <f>COUNTIF(I$3:I$72,$A106)</f>
        <v/>
      </c>
      <c r="J106" s="105">
        <f>COUNTIF(J$3:J$72,$A106)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COUNTIF(D$3:D$72,$A107)</f>
        <v/>
      </c>
      <c r="E107" s="105">
        <f>COUNTIF(E$3:E$72,$A107)</f>
        <v/>
      </c>
      <c r="F107" s="105">
        <f>COUNTIF(F$3:F$72,$A107)</f>
        <v/>
      </c>
      <c r="G107" s="105">
        <f>COUNTIF(G$3:G$72,$A107)</f>
        <v/>
      </c>
      <c r="H107" s="105">
        <f>COUNTIF(H$3:H$72,$A107)</f>
        <v/>
      </c>
      <c r="I107" s="105">
        <f>COUNTIF(I$3:I$72,$A107)</f>
        <v/>
      </c>
      <c r="J107" s="105">
        <f>COUNTIF(J$3:J$72,$A107)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COUNTIF(D$3:D$72,$A108)</f>
        <v/>
      </c>
      <c r="E108" s="105">
        <f>COUNTIF(E$3:E$72,$A108)</f>
        <v/>
      </c>
      <c r="F108" s="105">
        <f>COUNTIF(F$3:F$72,$A108)</f>
        <v/>
      </c>
      <c r="G108" s="105">
        <f>COUNTIF(G$3:G$72,$A108)</f>
        <v/>
      </c>
      <c r="H108" s="105">
        <f>COUNTIF(H$3:H$72,$A108)</f>
        <v/>
      </c>
      <c r="I108" s="105">
        <f>COUNTIF(I$3:I$72,$A108)</f>
        <v/>
      </c>
      <c r="J108" s="105">
        <f>COUNTIF(J$3:J$72,$A108)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COUNTIF(D$3:D$72,$A109)</f>
        <v/>
      </c>
      <c r="E109" s="105">
        <f>COUNTIF(E$3:E$72,$A109)</f>
        <v/>
      </c>
      <c r="F109" s="105">
        <f>COUNTIF(F$3:F$72,$A109)</f>
        <v/>
      </c>
      <c r="G109" s="105">
        <f>COUNTIF(G$3:G$72,$A109)</f>
        <v/>
      </c>
      <c r="H109" s="105">
        <f>COUNTIF(H$3:H$72,$A109)</f>
        <v/>
      </c>
      <c r="I109" s="105">
        <f>COUNTIF(I$3:I$72,$A109)</f>
        <v/>
      </c>
      <c r="J109" s="105">
        <f>COUNTIF(J$3:J$72,$A109)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COUNTIF(D$3:D$72,$A110)</f>
        <v/>
      </c>
      <c r="E110" s="105">
        <f>COUNTIF(E$3:E$72,$A110)</f>
        <v/>
      </c>
      <c r="F110" s="105">
        <f>COUNTIF(F$3:F$72,$A110)</f>
        <v/>
      </c>
      <c r="G110" s="105">
        <f>COUNTIF(G$3:G$72,$A110)</f>
        <v/>
      </c>
      <c r="H110" s="105">
        <f>COUNTIF(H$3:H$72,$A110)</f>
        <v/>
      </c>
      <c r="I110" s="105">
        <f>COUNTIF(I$3:I$72,$A110)</f>
        <v/>
      </c>
      <c r="J110" s="105">
        <f>COUNTIF(J$3:J$72,$A110)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COUNTIF(D$3:D$72,$A111)</f>
        <v/>
      </c>
      <c r="E111" s="105">
        <f>COUNTIF(E$3:E$72,$A111)</f>
        <v/>
      </c>
      <c r="F111" s="105">
        <f>COUNTIF(F$3:F$72,$A111)</f>
        <v/>
      </c>
      <c r="G111" s="105">
        <f>COUNTIF(G$3:G$72,$A111)</f>
        <v/>
      </c>
      <c r="H111" s="105">
        <f>COUNTIF(H$3:H$72,$A111)</f>
        <v/>
      </c>
      <c r="I111" s="105">
        <f>COUNTIF(I$3:I$72,$A111)</f>
        <v/>
      </c>
      <c r="J111" s="105">
        <f>COUNTIF(J$3:J$72,$A111)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COUNTIF(D$3:D$72,$A112)</f>
        <v/>
      </c>
      <c r="E112" s="105">
        <f>COUNTIF(E$3:E$72,$A112)</f>
        <v/>
      </c>
      <c r="F112" s="105">
        <f>COUNTIF(F$3:F$72,$A112)</f>
        <v/>
      </c>
      <c r="G112" s="105">
        <f>COUNTIF(G$3:G$72,$A112)</f>
        <v/>
      </c>
      <c r="H112" s="105">
        <f>COUNTIF(H$3:H$72,$A112)</f>
        <v/>
      </c>
      <c r="I112" s="105">
        <f>COUNTIF(I$3:I$72,$A112)</f>
        <v/>
      </c>
      <c r="J112" s="105">
        <f>COUNTIF(J$3:J$72,$A112)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COUNTIF(D$3:D$72,$A113)</f>
        <v/>
      </c>
      <c r="E113" s="105">
        <f>COUNTIF(E$3:E$72,$A113)</f>
        <v/>
      </c>
      <c r="F113" s="105">
        <f>COUNTIF(F$3:F$72,$A113)</f>
        <v/>
      </c>
      <c r="G113" s="105">
        <f>COUNTIF(G$3:G$72,$A113)</f>
        <v/>
      </c>
      <c r="H113" s="105">
        <f>COUNTIF(H$3:H$72,$A113)</f>
        <v/>
      </c>
      <c r="I113" s="105">
        <f>COUNTIF(I$3:I$72,$A113)</f>
        <v/>
      </c>
      <c r="J113" s="105">
        <f>COUNTIF(J$3:J$72,$A113)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COUNTIF(D$3:D$72,$A114)</f>
        <v/>
      </c>
      <c r="E114" s="105">
        <f>COUNTIF(E$3:E$72,$A114)</f>
        <v/>
      </c>
      <c r="F114" s="105">
        <f>COUNTIF(F$3:F$72,$A114)</f>
        <v/>
      </c>
      <c r="G114" s="105">
        <f>COUNTIF(G$3:G$72,$A114)</f>
        <v/>
      </c>
      <c r="H114" s="105">
        <f>COUNTIF(H$3:H$72,$A114)</f>
        <v/>
      </c>
      <c r="I114" s="105">
        <f>COUNTIF(I$3:I$72,$A114)</f>
        <v/>
      </c>
      <c r="J114" s="105">
        <f>COUNTIF(J$3:J$72,$A114)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COUNTIF(D$3:D$72,$A115)</f>
        <v/>
      </c>
      <c r="E115" s="105">
        <f>COUNTIF(E$3:E$72,$A115)</f>
        <v/>
      </c>
      <c r="F115" s="105">
        <f>COUNTIF(F$3:F$72,$A115)</f>
        <v/>
      </c>
      <c r="G115" s="105">
        <f>COUNTIF(G$3:G$72,$A115)</f>
        <v/>
      </c>
      <c r="H115" s="105">
        <f>COUNTIF(H$3:H$72,$A115)</f>
        <v/>
      </c>
      <c r="I115" s="105">
        <f>COUNTIF(I$3:I$72,$A115)</f>
        <v/>
      </c>
      <c r="J115" s="105">
        <f>COUNTIF(J$3:J$72,$A115)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COUNTIF(D$3:D$72,$A116)</f>
        <v/>
      </c>
      <c r="E116" s="105">
        <f>COUNTIF(E$3:E$72,$A116)</f>
        <v/>
      </c>
      <c r="F116" s="105">
        <f>COUNTIF(F$3:F$72,$A116)</f>
        <v/>
      </c>
      <c r="G116" s="105">
        <f>COUNTIF(G$3:G$72,$A116)</f>
        <v/>
      </c>
      <c r="H116" s="105">
        <f>COUNTIF(H$3:H$72,$A116)</f>
        <v/>
      </c>
      <c r="I116" s="105">
        <f>COUNTIF(I$3:I$72,$A116)</f>
        <v/>
      </c>
      <c r="J116" s="105">
        <f>COUNTIF(J$3:J$72,$A116)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COUNTIF(D$3:D$72,$A117)</f>
        <v/>
      </c>
      <c r="E117" s="105">
        <f>COUNTIF(E$3:E$72,$A117)</f>
        <v/>
      </c>
      <c r="F117" s="105">
        <f>COUNTIF(F$3:F$72,$A117)</f>
        <v/>
      </c>
      <c r="G117" s="105">
        <f>COUNTIF(G$3:G$72,$A117)</f>
        <v/>
      </c>
      <c r="H117" s="105">
        <f>COUNTIF(H$3:H$72,$A117)</f>
        <v/>
      </c>
      <c r="I117" s="105">
        <f>COUNTIF(I$3:I$72,$A117)</f>
        <v/>
      </c>
      <c r="J117" s="105">
        <f>COUNTIF(J$3:J$72,$A117)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COUNTIF(D$3:D$72,$A118)</f>
        <v/>
      </c>
      <c r="E118" s="105">
        <f>COUNTIF(E$3:E$72,$A118)</f>
        <v/>
      </c>
      <c r="F118" s="105">
        <f>COUNTIF(F$3:F$72,$A118)</f>
        <v/>
      </c>
      <c r="G118" s="105">
        <f>COUNTIF(G$3:G$72,$A118)</f>
        <v/>
      </c>
      <c r="H118" s="105">
        <f>COUNTIF(H$3:H$72,$A118)</f>
        <v/>
      </c>
      <c r="I118" s="105">
        <f>COUNTIF(I$3:I$72,$A118)</f>
        <v/>
      </c>
      <c r="J118" s="105">
        <f>COUNTIF(J$3:J$72,$A118)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COUNTIF(D$3:D$72,$A119)</f>
        <v/>
      </c>
      <c r="E119" s="105">
        <f>COUNTIF(E$3:E$72,$A119)</f>
        <v/>
      </c>
      <c r="F119" s="105">
        <f>COUNTIF(F$3:F$72,$A119)</f>
        <v/>
      </c>
      <c r="G119" s="105">
        <f>COUNTIF(G$3:G$72,$A119)</f>
        <v/>
      </c>
      <c r="H119" s="105">
        <f>COUNTIF(H$3:H$72,$A119)</f>
        <v/>
      </c>
      <c r="I119" s="105">
        <f>COUNTIF(I$3:I$72,$A119)</f>
        <v/>
      </c>
      <c r="J119" s="105">
        <f>COUNTIF(J$3:J$72,$A119)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COUNTIF(D$3:D$72,$A120)</f>
        <v/>
      </c>
      <c r="E120" s="105">
        <f>COUNTIF(E$3:E$72,$A120)</f>
        <v/>
      </c>
      <c r="F120" s="105">
        <f>COUNTIF(F$3:F$72,$A120)</f>
        <v/>
      </c>
      <c r="G120" s="105">
        <f>COUNTIF(G$3:G$72,$A120)</f>
        <v/>
      </c>
      <c r="H120" s="105">
        <f>COUNTIF(H$3:H$72,$A120)</f>
        <v/>
      </c>
      <c r="I120" s="105">
        <f>COUNTIF(I$3:I$72,$A120)</f>
        <v/>
      </c>
      <c r="J120" s="105">
        <f>COUNTIF(J$3:J$72,$A120)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COUNTIF(D$3:D$72,$A121)</f>
        <v/>
      </c>
      <c r="E121" s="105">
        <f>COUNTIF(E$3:E$72,$A121)</f>
        <v/>
      </c>
      <c r="F121" s="105">
        <f>COUNTIF(F$3:F$72,$A121)</f>
        <v/>
      </c>
      <c r="G121" s="105">
        <f>COUNTIF(G$3:G$72,$A121)</f>
        <v/>
      </c>
      <c r="H121" s="105">
        <f>COUNTIF(H$3:H$72,$A121)</f>
        <v/>
      </c>
      <c r="I121" s="105">
        <f>COUNTIF(I$3:I$72,$A121)</f>
        <v/>
      </c>
      <c r="J121" s="105">
        <f>COUNTIF(J$3:J$72,$A121)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COUNTIF(D$3:D$72,$A122)</f>
        <v/>
      </c>
      <c r="E122" s="105">
        <f>COUNTIF(E$3:E$72,$A122)</f>
        <v/>
      </c>
      <c r="F122" s="105">
        <f>COUNTIF(F$3:F$72,$A122)</f>
        <v/>
      </c>
      <c r="G122" s="105">
        <f>COUNTIF(G$3:G$72,$A122)</f>
        <v/>
      </c>
      <c r="H122" s="105">
        <f>COUNTIF(H$3:H$72,$A122)</f>
        <v/>
      </c>
      <c r="I122" s="105">
        <f>COUNTIF(I$3:I$72,$A122)</f>
        <v/>
      </c>
      <c r="J122" s="105">
        <f>COUNTIF(J$3:J$72,$A122)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COUNTIF(D$3:D$72,$A123)</f>
        <v/>
      </c>
      <c r="E123" s="105">
        <f>COUNTIF(E$3:E$72,$A123)</f>
        <v/>
      </c>
      <c r="F123" s="105">
        <f>COUNTIF(F$3:F$72,$A123)</f>
        <v/>
      </c>
      <c r="G123" s="105">
        <f>COUNTIF(G$3:G$72,$A123)</f>
        <v/>
      </c>
      <c r="H123" s="105">
        <f>COUNTIF(H$3:H$72,$A123)</f>
        <v/>
      </c>
      <c r="I123" s="105">
        <f>COUNTIF(I$3:I$72,$A123)</f>
        <v/>
      </c>
      <c r="J123" s="105">
        <f>COUNTIF(J$3:J$72,$A123)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COUNTIF(D$3:D$72,$A124)</f>
        <v/>
      </c>
      <c r="E124" s="105">
        <f>COUNTIF(E$3:E$72,$A124)</f>
        <v/>
      </c>
      <c r="F124" s="105">
        <f>COUNTIF(F$3:F$72,$A124)</f>
        <v/>
      </c>
      <c r="G124" s="105">
        <f>COUNTIF(G$3:G$72,$A124)</f>
        <v/>
      </c>
      <c r="H124" s="105">
        <f>COUNTIF(H$3:H$72,$A124)</f>
        <v/>
      </c>
      <c r="I124" s="105">
        <f>COUNTIF(I$3:I$72,$A124)</f>
        <v/>
      </c>
      <c r="J124" s="105">
        <f>COUNTIF(J$3:J$72,$A124)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COUNTIF(D$3:D$72,$A125)</f>
        <v/>
      </c>
      <c r="E125" s="105">
        <f>COUNTIF(E$3:E$72,$A125)</f>
        <v/>
      </c>
      <c r="F125" s="105">
        <f>COUNTIF(F$3:F$72,$A125)</f>
        <v/>
      </c>
      <c r="G125" s="105">
        <f>COUNTIF(G$3:G$72,$A125)</f>
        <v/>
      </c>
      <c r="H125" s="105">
        <f>COUNTIF(H$3:H$72,$A125)</f>
        <v/>
      </c>
      <c r="I125" s="105">
        <f>COUNTIF(I$3:I$72,$A125)</f>
        <v/>
      </c>
      <c r="J125" s="105">
        <f>COUNTIF(J$3:J$72,$A125)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COUNTIF(D$3:D$72,$A126)</f>
        <v/>
      </c>
      <c r="E126" s="105">
        <f>COUNTIF(E$3:E$72,$A126)</f>
        <v/>
      </c>
      <c r="F126" s="105">
        <f>COUNTIF(F$3:F$72,$A126)</f>
        <v/>
      </c>
      <c r="G126" s="105">
        <f>COUNTIF(G$3:G$72,$A126)</f>
        <v/>
      </c>
      <c r="H126" s="105">
        <f>COUNTIF(H$3:H$72,$A126)</f>
        <v/>
      </c>
      <c r="I126" s="105">
        <f>COUNTIF(I$3:I$72,$A126)</f>
        <v/>
      </c>
      <c r="J126" s="105">
        <f>COUNTIF(J$3:J$72,$A126)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COUNTIF(D$3:D$72,$A127)</f>
        <v/>
      </c>
      <c r="E127" s="105">
        <f>COUNTIF(E$3:E$72,$A127)</f>
        <v/>
      </c>
      <c r="F127" s="105">
        <f>COUNTIF(F$3:F$72,$A127)</f>
        <v/>
      </c>
      <c r="G127" s="105">
        <f>COUNTIF(G$3:G$72,$A127)</f>
        <v/>
      </c>
      <c r="H127" s="105">
        <f>COUNTIF(H$3:H$72,$A127)</f>
        <v/>
      </c>
      <c r="I127" s="105">
        <f>COUNTIF(I$3:I$72,$A127)</f>
        <v/>
      </c>
      <c r="J127" s="105">
        <f>COUNTIF(J$3:J$72,$A127)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COUNTIF(D$3:D$72,$A128)</f>
        <v/>
      </c>
      <c r="E128" s="105">
        <f>COUNTIF(E$3:E$72,$A128)</f>
        <v/>
      </c>
      <c r="F128" s="105">
        <f>COUNTIF(F$3:F$72,$A128)</f>
        <v/>
      </c>
      <c r="G128" s="105">
        <f>COUNTIF(G$3:G$72,$A128)</f>
        <v/>
      </c>
      <c r="H128" s="105">
        <f>COUNTIF(H$3:H$72,$A128)</f>
        <v/>
      </c>
      <c r="I128" s="105">
        <f>COUNTIF(I$3:I$72,$A128)</f>
        <v/>
      </c>
      <c r="J128" s="105">
        <f>COUNTIF(J$3:J$72,$A128)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COUNTIF(D$3:D$72,$A129)</f>
        <v/>
      </c>
      <c r="E129" s="105">
        <f>COUNTIF(E$3:E$72,$A129)</f>
        <v/>
      </c>
      <c r="F129" s="105">
        <f>COUNTIF(F$3:F$72,$A129)</f>
        <v/>
      </c>
      <c r="G129" s="105">
        <f>COUNTIF(G$3:G$72,$A129)</f>
        <v/>
      </c>
      <c r="H129" s="105">
        <f>COUNTIF(H$3:H$72,$A129)</f>
        <v/>
      </c>
      <c r="I129" s="105">
        <f>COUNTIF(I$3:I$72,$A129)</f>
        <v/>
      </c>
      <c r="J129" s="105">
        <f>COUNTIF(J$3:J$72,$A129)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COUNTIF(D$3:D$72,$A130)</f>
        <v/>
      </c>
      <c r="E130" s="105">
        <f>COUNTIF(E$3:E$72,$A130)</f>
        <v/>
      </c>
      <c r="F130" s="105">
        <f>COUNTIF(F$3:F$72,$A130)</f>
        <v/>
      </c>
      <c r="G130" s="105">
        <f>COUNTIF(G$3:G$72,$A130)</f>
        <v/>
      </c>
      <c r="H130" s="105">
        <f>COUNTIF(H$3:H$72,$A130)</f>
        <v/>
      </c>
      <c r="I130" s="105">
        <f>COUNTIF(I$3:I$72,$A130)</f>
        <v/>
      </c>
      <c r="J130" s="105">
        <f>COUNTIF(J$3:J$72,$A130)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COUNTIF(D$3:D$72,$A131)</f>
        <v/>
      </c>
      <c r="E131" s="105">
        <f>COUNTIF(E$3:E$72,$A131)</f>
        <v/>
      </c>
      <c r="F131" s="105">
        <f>COUNTIF(F$3:F$72,$A131)</f>
        <v/>
      </c>
      <c r="G131" s="105">
        <f>COUNTIF(G$3:G$72,$A131)</f>
        <v/>
      </c>
      <c r="H131" s="105">
        <f>COUNTIF(H$3:H$72,$A131)</f>
        <v/>
      </c>
      <c r="I131" s="105">
        <f>COUNTIF(I$3:I$72,$A131)</f>
        <v/>
      </c>
      <c r="J131" s="105">
        <f>COUNTIF(J$3:J$72,$A131)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7">
    <mergeCell ref="A36:C36"/>
    <mergeCell ref="A33:C33"/>
    <mergeCell ref="A74:A75"/>
    <mergeCell ref="A54:C58"/>
    <mergeCell ref="A25:B27"/>
    <mergeCell ref="A32:C32"/>
    <mergeCell ref="A1:A2"/>
  </mergeCells>
  <conditionalFormatting sqref="D2:J2">
    <cfRule type="timePeriod" priority="20" dxfId="30" timePeriod="lastMonth">
      <formula>AND(MONTH(D2)=MONTH(EDATE(TODAY(),0-1)),YEAR(D2)=YEAR(EDATE(TODAY(),0-1)))</formula>
    </cfRule>
  </conditionalFormatting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35_x000a_vom 26.08. - 01.09.2024_x000a_&amp;R&amp;"Arial,Fett"Anästhesiologie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31" zoomScaleNormal="100" workbookViewId="0">
      <selection activeCell="H42" sqref="H42"/>
    </sheetView>
  </sheetViews>
  <sheetFormatPr baseColWidth="10" defaultColWidth="11.42578125" defaultRowHeight="12.75"/>
  <cols>
    <col width="9.42578125" customWidth="1" style="502" min="1" max="1"/>
    <col width="5.7109375" customWidth="1" style="502" min="2" max="2"/>
    <col width="8.710937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83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45537</v>
      </c>
      <c r="E2" s="38" t="n">
        <v>45538</v>
      </c>
      <c r="F2" s="38" t="n">
        <v>45539</v>
      </c>
      <c r="G2" s="38" t="n">
        <v>45540</v>
      </c>
      <c r="H2" s="38" t="n">
        <v>45541</v>
      </c>
      <c r="I2" s="38" t="n">
        <v>45542</v>
      </c>
      <c r="J2" s="38" t="n">
        <v>45543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266" t="inlineStr">
        <is>
          <t>Coley</t>
        </is>
      </c>
      <c r="E3" s="266" t="inlineStr">
        <is>
          <t>Coley</t>
        </is>
      </c>
      <c r="F3" s="266" t="inlineStr">
        <is>
          <t>Coley</t>
        </is>
      </c>
      <c r="G3" s="266" t="inlineStr">
        <is>
          <t>Coley</t>
        </is>
      </c>
      <c r="H3" s="266" t="inlineStr">
        <is>
          <t>Coley</t>
        </is>
      </c>
      <c r="I3" s="232" t="n"/>
      <c r="J3" s="233" t="n"/>
    </row>
    <row r="4" ht="13.5" customHeight="1">
      <c r="A4" s="5" t="n"/>
      <c r="B4" s="502" t="n"/>
      <c r="C4" s="12" t="n"/>
      <c r="D4" s="56" t="inlineStr">
        <is>
          <t>Palauro</t>
        </is>
      </c>
      <c r="E4" s="56" t="inlineStr">
        <is>
          <t>Adler</t>
        </is>
      </c>
      <c r="F4" s="189" t="inlineStr">
        <is>
          <t>Arndt</t>
        </is>
      </c>
      <c r="G4" s="189" t="inlineStr">
        <is>
          <t>Arndt</t>
        </is>
      </c>
      <c r="H4" s="189" t="inlineStr">
        <is>
          <t>Arndt</t>
        </is>
      </c>
      <c r="I4" s="234" t="n"/>
      <c r="J4" s="235" t="n"/>
    </row>
    <row r="5" ht="13.5" customHeight="1">
      <c r="A5" s="5" t="n"/>
      <c r="B5" s="502" t="n"/>
      <c r="C5" s="12" t="n"/>
      <c r="D5" s="56" t="inlineStr">
        <is>
          <t>Kruse</t>
        </is>
      </c>
      <c r="E5" s="56" t="inlineStr">
        <is>
          <t>Kruse</t>
        </is>
      </c>
      <c r="F5" s="189" t="inlineStr">
        <is>
          <t>Becci 09.00</t>
        </is>
      </c>
      <c r="G5" s="53" t="inlineStr">
        <is>
          <t>Breitfeld</t>
        </is>
      </c>
      <c r="H5" s="53" t="inlineStr">
        <is>
          <t>Masoumi</t>
        </is>
      </c>
      <c r="I5" s="234" t="n"/>
      <c r="J5" s="235" t="n"/>
    </row>
    <row r="6" ht="13.5" customHeight="1">
      <c r="A6" s="5" t="n"/>
      <c r="B6" s="502" t="n"/>
      <c r="C6" s="12" t="n"/>
      <c r="D6" s="56" t="inlineStr">
        <is>
          <t>Arndt</t>
        </is>
      </c>
      <c r="E6" s="433" t="inlineStr">
        <is>
          <t>Breitfeld</t>
        </is>
      </c>
      <c r="F6" s="189" t="inlineStr">
        <is>
          <t>Senkpeil</t>
        </is>
      </c>
      <c r="G6" s="53" t="inlineStr">
        <is>
          <t>Jungk</t>
        </is>
      </c>
      <c r="H6" s="53" t="inlineStr">
        <is>
          <t>Jungk</t>
        </is>
      </c>
      <c r="I6" s="234" t="n"/>
      <c r="J6" s="235" t="n"/>
    </row>
    <row r="7" ht="13.5" customHeight="1">
      <c r="A7" s="5" t="n"/>
      <c r="B7" s="502" t="n"/>
      <c r="C7" s="12" t="n"/>
      <c r="D7" s="56" t="n"/>
      <c r="E7" s="56" t="inlineStr">
        <is>
          <t>Arndt</t>
        </is>
      </c>
      <c r="F7" s="189" t="inlineStr">
        <is>
          <t>Henschen</t>
        </is>
      </c>
      <c r="G7" s="189" t="inlineStr">
        <is>
          <t>Henschen</t>
        </is>
      </c>
      <c r="H7" s="189" t="inlineStr">
        <is>
          <t>Henschen</t>
        </is>
      </c>
      <c r="I7" s="234" t="n"/>
      <c r="J7" s="235" t="n"/>
    </row>
    <row r="8" ht="13.5" customHeight="1">
      <c r="A8" s="5" t="n"/>
      <c r="B8" s="502" t="n"/>
      <c r="C8" s="12" t="n"/>
      <c r="D8" s="56" t="inlineStr">
        <is>
          <t>Henschen</t>
        </is>
      </c>
      <c r="E8" s="56" t="inlineStr">
        <is>
          <t>Henschen</t>
        </is>
      </c>
      <c r="F8" s="189" t="inlineStr">
        <is>
          <t>Breitfeld</t>
        </is>
      </c>
      <c r="G8" s="53" t="inlineStr">
        <is>
          <t>Enneking</t>
        </is>
      </c>
      <c r="H8" s="53" t="inlineStr">
        <is>
          <t>Enneking</t>
        </is>
      </c>
      <c r="I8" s="234" t="n"/>
      <c r="J8" s="235" t="n"/>
    </row>
    <row r="9" ht="13.5" customHeight="1">
      <c r="A9" s="5" t="n"/>
      <c r="B9" s="502" t="n"/>
      <c r="C9" s="12" t="n"/>
      <c r="D9" s="56" t="inlineStr">
        <is>
          <t>Luzan</t>
        </is>
      </c>
      <c r="E9" s="56" t="inlineStr">
        <is>
          <t>Luzan</t>
        </is>
      </c>
      <c r="F9" s="437" t="n"/>
      <c r="G9" s="53" t="inlineStr">
        <is>
          <t>Luzan</t>
        </is>
      </c>
      <c r="H9" s="53" t="inlineStr">
        <is>
          <t>Hoedtke</t>
        </is>
      </c>
      <c r="I9" s="234" t="n"/>
      <c r="J9" s="235" t="n"/>
    </row>
    <row r="10" ht="13.5" customHeight="1">
      <c r="A10" s="5" t="n"/>
      <c r="B10" s="502" t="n"/>
      <c r="C10" s="12" t="n"/>
      <c r="D10" s="56" t="inlineStr">
        <is>
          <t>Lodder</t>
        </is>
      </c>
      <c r="E10" s="56" t="inlineStr">
        <is>
          <t>Lodder</t>
        </is>
      </c>
      <c r="F10" s="189" t="n"/>
      <c r="G10" s="53" t="inlineStr">
        <is>
          <t>Palauro</t>
        </is>
      </c>
      <c r="H10" s="53" t="inlineStr">
        <is>
          <t>Palauro</t>
        </is>
      </c>
      <c r="I10" s="236" t="n"/>
      <c r="J10" s="237" t="n"/>
    </row>
    <row r="11" ht="13.5" customHeight="1" thickBot="1">
      <c r="A11" s="5" t="n"/>
      <c r="B11" s="502" t="n"/>
      <c r="C11" s="12" t="n"/>
      <c r="D11" s="56" t="inlineStr">
        <is>
          <t>Adler</t>
        </is>
      </c>
      <c r="E11" s="56" t="n"/>
      <c r="F11" s="449" t="inlineStr">
        <is>
          <t>Korn</t>
        </is>
      </c>
      <c r="G11" s="53" t="inlineStr">
        <is>
          <t>Lodder</t>
        </is>
      </c>
      <c r="H11" s="53" t="inlineStr">
        <is>
          <t>Lodder</t>
        </is>
      </c>
      <c r="I11" s="236" t="n"/>
      <c r="J11" s="237" t="n"/>
    </row>
    <row r="12" ht="13.5" customHeight="1">
      <c r="A12" s="5" t="n"/>
      <c r="B12" s="502" t="n"/>
      <c r="C12" s="505" t="inlineStr">
        <is>
          <t>(Fr. 10:00 - 18:30 ) 7:20 - 18:05</t>
        </is>
      </c>
      <c r="D12" s="45" t="inlineStr">
        <is>
          <t>Sweiti</t>
        </is>
      </c>
      <c r="E12" s="332" t="inlineStr">
        <is>
          <t>Sweiti</t>
        </is>
      </c>
      <c r="F12" s="95" t="inlineStr">
        <is>
          <t>Sweiti</t>
        </is>
      </c>
      <c r="G12" s="332" t="inlineStr">
        <is>
          <t>Sweiti</t>
        </is>
      </c>
      <c r="H12" s="347" t="inlineStr">
        <is>
          <t>Breitfeld</t>
        </is>
      </c>
      <c r="I12" s="236" t="n"/>
      <c r="J12" s="237" t="n"/>
    </row>
    <row r="13" ht="13.5" customHeight="1" thickBot="1">
      <c r="A13" s="501" t="n"/>
      <c r="B13" s="12" t="n"/>
      <c r="C13" s="49" t="inlineStr">
        <is>
          <t>Broncho/Radio</t>
        </is>
      </c>
      <c r="D13" s="432" t="n"/>
      <c r="E13" s="432" t="n"/>
      <c r="F13" s="432" t="n"/>
      <c r="G13" s="432" t="n"/>
      <c r="H13" s="432" t="n"/>
      <c r="I13" s="236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442" t="n"/>
      <c r="E14" s="333" t="n"/>
      <c r="F14" s="468" t="inlineStr">
        <is>
          <t xml:space="preserve">ACLS </t>
        </is>
      </c>
      <c r="G14" s="333" t="n"/>
      <c r="H14" s="459" t="inlineStr">
        <is>
          <t>2. Augensaal ab 10:00</t>
        </is>
      </c>
      <c r="I14" s="333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268" t="inlineStr">
        <is>
          <t>Sterkau</t>
        </is>
      </c>
      <c r="E15" s="430" t="inlineStr">
        <is>
          <t>Sterkau</t>
        </is>
      </c>
      <c r="F15" s="268" t="inlineStr">
        <is>
          <t>Sterkau</t>
        </is>
      </c>
      <c r="G15" s="429" t="inlineStr">
        <is>
          <t>Sterkau</t>
        </is>
      </c>
      <c r="H15" s="322" t="inlineStr">
        <is>
          <t>Sterkau</t>
        </is>
      </c>
      <c r="I15" s="184" t="n"/>
      <c r="J15" s="244" t="n"/>
    </row>
    <row r="16" ht="13.5" customHeight="1">
      <c r="A16" s="501" t="n"/>
      <c r="B16" s="502" t="n"/>
      <c r="C16" s="502" t="n"/>
      <c r="D16" s="56" t="inlineStr">
        <is>
          <t>Masoumi</t>
        </is>
      </c>
      <c r="E16" s="433" t="inlineStr">
        <is>
          <t>Dih</t>
        </is>
      </c>
      <c r="F16" s="56" t="inlineStr">
        <is>
          <t>Dih</t>
        </is>
      </c>
      <c r="G16" s="433" t="inlineStr">
        <is>
          <t>Korn</t>
        </is>
      </c>
      <c r="H16" s="189" t="inlineStr">
        <is>
          <t>Adler</t>
        </is>
      </c>
      <c r="I16" s="80" t="n"/>
      <c r="J16" s="171" t="n"/>
    </row>
    <row r="17" ht="13.5" customHeight="1">
      <c r="A17" s="501" t="n"/>
      <c r="B17" s="502" t="n"/>
      <c r="C17" s="502" t="n"/>
      <c r="D17" s="56" t="inlineStr">
        <is>
          <t>Wroblewski</t>
        </is>
      </c>
      <c r="E17" s="56" t="inlineStr">
        <is>
          <t>Wroblewski</t>
        </is>
      </c>
      <c r="F17" s="56" t="inlineStr">
        <is>
          <t>Luzan</t>
        </is>
      </c>
      <c r="G17" s="439" t="inlineStr">
        <is>
          <t>Maleyka 08:30-15</t>
        </is>
      </c>
      <c r="H17" s="377" t="inlineStr">
        <is>
          <t>Weise</t>
        </is>
      </c>
      <c r="I17" s="80" t="n"/>
      <c r="J17" s="171" t="n"/>
    </row>
    <row r="18" ht="13.5" customHeight="1" thickBot="1">
      <c r="A18" s="58" t="n"/>
      <c r="B18" s="502" t="n"/>
      <c r="C18" s="502" t="n"/>
      <c r="D18" s="174" t="inlineStr">
        <is>
          <t>Tiedemann</t>
        </is>
      </c>
      <c r="E18" s="174" t="inlineStr">
        <is>
          <t>Tiedemann</t>
        </is>
      </c>
      <c r="F18" s="448" t="inlineStr">
        <is>
          <t>Lenz</t>
        </is>
      </c>
      <c r="G18" s="435" t="inlineStr">
        <is>
          <t>Senkpeil</t>
        </is>
      </c>
      <c r="H18" s="435" t="inlineStr">
        <is>
          <t>Senkpeil</t>
        </is>
      </c>
      <c r="I18" s="249" t="n"/>
      <c r="J18" s="281" t="n"/>
    </row>
    <row r="19" ht="13.5" customHeight="1">
      <c r="A19" s="499" t="n"/>
      <c r="B19" s="500" t="n"/>
      <c r="C19" s="283" t="inlineStr">
        <is>
          <t>Broncho/HKL</t>
        </is>
      </c>
      <c r="D19" s="446" t="inlineStr">
        <is>
          <t>Becci</t>
        </is>
      </c>
      <c r="E19" s="440" t="inlineStr">
        <is>
          <t>Hoedtke</t>
        </is>
      </c>
      <c r="F19" s="447" t="inlineStr">
        <is>
          <t>Hoedtke</t>
        </is>
      </c>
      <c r="G19" s="440" t="inlineStr">
        <is>
          <t>Hoedtke</t>
        </is>
      </c>
      <c r="H19" s="331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288" t="inlineStr">
        <is>
          <t>Rademacher</t>
        </is>
      </c>
      <c r="E20" s="288" t="inlineStr">
        <is>
          <t>Rademacher</t>
        </is>
      </c>
      <c r="F20" s="288" t="inlineStr">
        <is>
          <t>Rademacher</t>
        </is>
      </c>
      <c r="G20" s="288" t="inlineStr">
        <is>
          <t>Rademacher</t>
        </is>
      </c>
      <c r="H20" s="288" t="inlineStr">
        <is>
          <t>Rademacher</t>
        </is>
      </c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67" t="inlineStr">
        <is>
          <t>Klein</t>
        </is>
      </c>
      <c r="E21" s="67" t="inlineStr">
        <is>
          <t>Senkpeil</t>
        </is>
      </c>
      <c r="F21" s="67" t="inlineStr">
        <is>
          <t>Palauro</t>
        </is>
      </c>
      <c r="G21" s="67" t="inlineStr">
        <is>
          <t>Kluge</t>
        </is>
      </c>
      <c r="H21" s="67" t="inlineStr">
        <is>
          <t>Maleyka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Moridi</t>
        </is>
      </c>
      <c r="E22" s="45" t="inlineStr">
        <is>
          <t>Klein</t>
        </is>
      </c>
      <c r="F22" s="67" t="inlineStr">
        <is>
          <t>Lodder</t>
        </is>
      </c>
      <c r="G22" s="463" t="n"/>
      <c r="H22" s="347" t="inlineStr">
        <is>
          <t>Luzan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Enneking</t>
        </is>
      </c>
      <c r="E23" s="87" t="inlineStr">
        <is>
          <t>Masoumi</t>
        </is>
      </c>
      <c r="F23" s="68" t="inlineStr">
        <is>
          <t>Tiedemann</t>
        </is>
      </c>
      <c r="G23" s="469" t="n"/>
      <c r="H23" s="320" t="inlineStr">
        <is>
          <t>Gockel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Dih</t>
        </is>
      </c>
      <c r="E24" s="61" t="inlineStr">
        <is>
          <t>Gockel</t>
        </is>
      </c>
      <c r="F24" s="61" t="inlineStr">
        <is>
          <t>Kruse</t>
        </is>
      </c>
      <c r="G24" s="61" t="inlineStr">
        <is>
          <t>Wroblewski</t>
        </is>
      </c>
      <c r="H24" s="321" t="inlineStr">
        <is>
          <t>Kluge</t>
        </is>
      </c>
      <c r="I24" s="27" t="n"/>
      <c r="J24" s="353" t="n"/>
    </row>
    <row r="25" ht="13.5" customHeight="1">
      <c r="A25" s="14" t="inlineStr">
        <is>
          <t>Prämedamb.</t>
        </is>
      </c>
      <c r="B25" s="521" t="n"/>
      <c r="C25" s="12" t="n"/>
      <c r="D25" s="56" t="inlineStr">
        <is>
          <t>Gockel</t>
        </is>
      </c>
      <c r="E25" s="434" t="n"/>
      <c r="F25" s="56" t="inlineStr">
        <is>
          <t>KrügerL 4h</t>
        </is>
      </c>
      <c r="G25" s="56" t="inlineStr">
        <is>
          <t>KrügerL 4h</t>
        </is>
      </c>
      <c r="H25" s="56" t="n"/>
      <c r="I25" s="232" t="n"/>
      <c r="J25" s="233" t="n"/>
    </row>
    <row r="26" ht="13.5" customHeight="1">
      <c r="A26" s="522" t="n"/>
      <c r="B26" s="517" t="n"/>
      <c r="C26" s="12" t="n"/>
      <c r="D26" s="56" t="n"/>
      <c r="E26" s="56" t="n"/>
      <c r="F26" s="56" t="inlineStr">
        <is>
          <t>Maleyka 8:30-15</t>
        </is>
      </c>
      <c r="G26" s="433" t="inlineStr">
        <is>
          <t>Weise</t>
        </is>
      </c>
      <c r="H26" s="189" t="n"/>
      <c r="I26" s="253" t="n"/>
      <c r="J26" s="251" t="n"/>
    </row>
    <row r="27" ht="13.5" customHeight="1" thickBot="1">
      <c r="A27" s="520" t="n"/>
      <c r="B27" s="523" t="n"/>
      <c r="C27" s="13" t="n"/>
      <c r="D27" s="211" t="n"/>
      <c r="E27" s="211" t="n"/>
      <c r="F27" s="330" t="n"/>
      <c r="G27" s="436" t="inlineStr">
        <is>
          <t>Becci</t>
        </is>
      </c>
      <c r="H27" s="436" t="inlineStr">
        <is>
          <t>Becci</t>
        </is>
      </c>
      <c r="I27" s="255" t="n"/>
      <c r="J27" s="252" t="n"/>
    </row>
    <row r="28" ht="13.5" customHeight="1">
      <c r="A28" s="58" t="inlineStr">
        <is>
          <t>OA-ZOP</t>
        </is>
      </c>
      <c r="B28" s="502" t="n"/>
      <c r="C28" s="12" t="n"/>
      <c r="D28" s="286" t="inlineStr">
        <is>
          <t>Hoedtke</t>
        </is>
      </c>
      <c r="E28" s="286" t="n"/>
      <c r="F28" s="286" t="n"/>
      <c r="G28" s="286" t="n"/>
      <c r="H28" s="286" t="n"/>
      <c r="I28" s="287" t="n"/>
      <c r="J28" s="21" t="n"/>
    </row>
    <row r="29" ht="13.5" customHeight="1" thickBot="1">
      <c r="A29" s="501" t="inlineStr">
        <is>
          <t>Einarbeitung</t>
        </is>
      </c>
      <c r="B29" s="502" t="n"/>
      <c r="C29" s="12" t="n"/>
      <c r="D29" s="457" t="n"/>
      <c r="E29" s="457" t="n"/>
      <c r="F29" s="458" t="n"/>
      <c r="G29" s="457" t="n"/>
      <c r="H29" s="457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266" t="inlineStr">
        <is>
          <t>Nissinen</t>
        </is>
      </c>
      <c r="E30" s="266" t="inlineStr">
        <is>
          <t>Nissinen</t>
        </is>
      </c>
      <c r="F30" s="266" t="inlineStr">
        <is>
          <t>Freitag</t>
        </is>
      </c>
      <c r="G30" s="431" t="inlineStr">
        <is>
          <t>Nissinen</t>
        </is>
      </c>
      <c r="H30" s="431" t="inlineStr">
        <is>
          <t>Nissinen</t>
        </is>
      </c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 xml:space="preserve">Beck </t>
        </is>
      </c>
      <c r="E31" s="48" t="inlineStr">
        <is>
          <t xml:space="preserve">Beck </t>
        </is>
      </c>
      <c r="F31" s="48" t="inlineStr">
        <is>
          <t xml:space="preserve">Beck </t>
        </is>
      </c>
      <c r="G31" s="48" t="inlineStr">
        <is>
          <t xml:space="preserve">Beck </t>
        </is>
      </c>
      <c r="H31" s="48" t="inlineStr">
        <is>
          <t xml:space="preserve">Beck </t>
        </is>
      </c>
      <c r="I31" s="258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Beck/Evers</t>
        </is>
      </c>
      <c r="E32" s="45" t="inlineStr">
        <is>
          <t>Beck/Evers</t>
        </is>
      </c>
      <c r="F32" s="45" t="inlineStr">
        <is>
          <t>Beck/Evers</t>
        </is>
      </c>
      <c r="G32" s="45" t="inlineStr">
        <is>
          <t>Beck/Evers</t>
        </is>
      </c>
      <c r="H32" s="70" t="inlineStr">
        <is>
          <t>Beck/Evers</t>
        </is>
      </c>
      <c r="I32" s="332" t="inlineStr">
        <is>
          <t>Kluge</t>
        </is>
      </c>
      <c r="J32" s="70" t="inlineStr">
        <is>
          <t>Kluge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32" t="inlineStr">
        <is>
          <t>Korn</t>
        </is>
      </c>
      <c r="J33" s="70" t="inlineStr">
        <is>
          <t>Korn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Kluge</t>
        </is>
      </c>
      <c r="E34" s="45" t="inlineStr">
        <is>
          <t>Kluge</t>
        </is>
      </c>
      <c r="F34" s="45" t="inlineStr">
        <is>
          <t>Kluge</t>
        </is>
      </c>
      <c r="G34" s="45" t="inlineStr">
        <is>
          <t>Böning</t>
        </is>
      </c>
      <c r="H34" s="70" t="inlineStr">
        <is>
          <t>Böning</t>
        </is>
      </c>
      <c r="I34" s="332" t="inlineStr">
        <is>
          <t>Freitag</t>
        </is>
      </c>
      <c r="J34" s="70" t="inlineStr">
        <is>
          <t>Freitag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Portheine</t>
        </is>
      </c>
      <c r="E35" s="45" t="inlineStr">
        <is>
          <t>Portheine</t>
        </is>
      </c>
      <c r="F35" s="50" t="inlineStr">
        <is>
          <t>Portheine</t>
        </is>
      </c>
      <c r="G35" s="45" t="inlineStr">
        <is>
          <t>Freitag</t>
        </is>
      </c>
      <c r="H35" s="70" t="inlineStr">
        <is>
          <t>Freitag</t>
        </is>
      </c>
      <c r="I35" s="348" t="inlineStr">
        <is>
          <t>Palauro</t>
        </is>
      </c>
      <c r="J35" s="106" t="inlineStr">
        <is>
          <t>Palauro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Duske</t>
        </is>
      </c>
      <c r="E36" s="50" t="inlineStr">
        <is>
          <t>Duske</t>
        </is>
      </c>
      <c r="F36" s="50" t="inlineStr">
        <is>
          <t>Sonnenstuhl</t>
        </is>
      </c>
      <c r="G36" s="50" t="inlineStr">
        <is>
          <t>Sonnenstuhl</t>
        </is>
      </c>
      <c r="H36" s="106" t="inlineStr">
        <is>
          <t>Sonnenstuhl</t>
        </is>
      </c>
      <c r="I36" s="348" t="inlineStr">
        <is>
          <t>Gockel</t>
        </is>
      </c>
      <c r="J36" s="106" t="inlineStr">
        <is>
          <t>Gockel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n"/>
      <c r="E37" s="90" t="n"/>
      <c r="F37" s="90" t="n"/>
      <c r="G37" s="90" t="n"/>
      <c r="H37" s="108" t="n"/>
      <c r="I37" s="349" t="inlineStr">
        <is>
          <t>KrügerA</t>
        </is>
      </c>
      <c r="J37" s="108" t="inlineStr">
        <is>
          <t>KrügerA</t>
        </is>
      </c>
    </row>
    <row r="38" ht="13.5" customHeight="1">
      <c r="A38" s="303" t="n"/>
      <c r="B38" s="12" t="n"/>
      <c r="C38" s="507" t="inlineStr">
        <is>
          <t>Nacht</t>
        </is>
      </c>
      <c r="D38" s="70" t="inlineStr">
        <is>
          <t>Krefft</t>
        </is>
      </c>
      <c r="E38" s="332" t="inlineStr">
        <is>
          <t>Krefft</t>
        </is>
      </c>
      <c r="F38" s="45" t="inlineStr">
        <is>
          <t>Krefft</t>
        </is>
      </c>
      <c r="G38" s="45" t="inlineStr">
        <is>
          <t>Krefft</t>
        </is>
      </c>
      <c r="H38" s="70" t="inlineStr">
        <is>
          <t>Krefft</t>
        </is>
      </c>
      <c r="I38" s="332" t="inlineStr">
        <is>
          <t>Hall</t>
        </is>
      </c>
      <c r="J38" s="70" t="inlineStr">
        <is>
          <t>Hall</t>
        </is>
      </c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 t="n"/>
      <c r="E39" s="45" t="n"/>
      <c r="F39" s="45" t="n"/>
      <c r="G39" s="45" t="inlineStr">
        <is>
          <t>Petrovic</t>
        </is>
      </c>
      <c r="H39" s="70" t="inlineStr">
        <is>
          <t>Petrovic</t>
        </is>
      </c>
      <c r="I39" s="332" t="n"/>
      <c r="J39" s="70" t="n"/>
    </row>
    <row r="40" ht="13.5" customHeight="1" thickBot="1">
      <c r="A40" s="492" t="n"/>
      <c r="B40" s="13" t="n"/>
      <c r="C40" s="279" t="inlineStr">
        <is>
          <t>Nacht</t>
        </is>
      </c>
      <c r="D40" s="304" t="inlineStr">
        <is>
          <t>Krieg</t>
        </is>
      </c>
      <c r="E40" s="304" t="inlineStr">
        <is>
          <t>Krieg</t>
        </is>
      </c>
      <c r="F40" s="304" t="n"/>
      <c r="G40" s="304" t="n"/>
      <c r="H40" s="304" t="n"/>
      <c r="I40" s="304" t="inlineStr">
        <is>
          <t>Petrovic</t>
        </is>
      </c>
      <c r="J40" s="445" t="inlineStr">
        <is>
          <t>Petrovic</t>
        </is>
      </c>
    </row>
    <row r="41" ht="13.5" customHeight="1">
      <c r="A41" s="59" t="inlineStr">
        <is>
          <t>BD 1 - 15:40 Uhr (WE - 8-16/16-08)</t>
        </is>
      </c>
      <c r="B41" s="502" t="n"/>
      <c r="C41" s="505" t="inlineStr">
        <is>
          <t>Senkpeil</t>
        </is>
      </c>
      <c r="D41" s="95" t="inlineStr">
        <is>
          <t>KrügerA</t>
        </is>
      </c>
      <c r="E41" s="95" t="inlineStr">
        <is>
          <t>Moridi</t>
        </is>
      </c>
      <c r="F41" s="95" t="inlineStr">
        <is>
          <t>Gockel</t>
        </is>
      </c>
      <c r="G41" s="95" t="inlineStr">
        <is>
          <t>Tiedemann</t>
        </is>
      </c>
      <c r="H41" s="109" t="inlineStr">
        <is>
          <t>Wroblewski</t>
        </is>
      </c>
      <c r="I41" s="315" t="inlineStr">
        <is>
          <t>Tiedem./Luzan</t>
        </is>
      </c>
      <c r="J41" s="109" t="inlineStr">
        <is>
          <t>Wroble./Tiedemann</t>
        </is>
      </c>
    </row>
    <row r="42" ht="13.5" customHeight="1">
      <c r="A42" s="59" t="inlineStr">
        <is>
          <t>BD 2 - 15:40 Uhr (WE - 8-16/16-08)</t>
        </is>
      </c>
      <c r="B42" s="502" t="n"/>
      <c r="C42" s="505" t="inlineStr">
        <is>
          <t>Lenz</t>
        </is>
      </c>
      <c r="D42" s="45" t="inlineStr">
        <is>
          <t>Weise</t>
        </is>
      </c>
      <c r="E42" s="45" t="inlineStr">
        <is>
          <t>Enneking</t>
        </is>
      </c>
      <c r="F42" s="45" t="inlineStr">
        <is>
          <t>Masoumi</t>
        </is>
      </c>
      <c r="G42" s="45" t="inlineStr">
        <is>
          <t>Lenz</t>
        </is>
      </c>
      <c r="H42" s="471" t="n"/>
      <c r="I42" s="332" t="inlineStr">
        <is>
          <t>Breitfeld/Dih</t>
        </is>
      </c>
      <c r="J42" s="470" t="inlineStr">
        <is>
          <t>???/Lodder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Petrovic</t>
        </is>
      </c>
      <c r="E43" s="87" t="inlineStr">
        <is>
          <t>Sterkau</t>
        </is>
      </c>
      <c r="F43" s="87" t="inlineStr">
        <is>
          <t>Hoedtke</t>
        </is>
      </c>
      <c r="G43" s="87" t="inlineStr">
        <is>
          <t>Rademacher</t>
        </is>
      </c>
      <c r="H43" s="87" t="inlineStr">
        <is>
          <t>Coley</t>
        </is>
      </c>
      <c r="I43" s="350" t="inlineStr">
        <is>
          <t>Nissinen</t>
        </is>
      </c>
      <c r="J43" s="252" t="inlineStr">
        <is>
          <t>Rademacher</t>
        </is>
      </c>
    </row>
    <row r="44" ht="13.5" customHeight="1">
      <c r="A44" s="155" t="inlineStr">
        <is>
          <t>Schicht-
Freizeit-ausgleich</t>
        </is>
      </c>
      <c r="B44" s="500" t="n"/>
      <c r="C44" s="83" t="inlineStr">
        <is>
          <t>BD 1</t>
        </is>
      </c>
      <c r="D44" s="95" t="inlineStr">
        <is>
          <t>Senkpeil</t>
        </is>
      </c>
      <c r="E44" s="95" t="inlineStr">
        <is>
          <t>KrügerA</t>
        </is>
      </c>
      <c r="F44" s="95" t="inlineStr">
        <is>
          <t>Moridi</t>
        </is>
      </c>
      <c r="G44" s="95" t="inlineStr">
        <is>
          <t>Gockel</t>
        </is>
      </c>
      <c r="H44" s="109" t="inlineStr">
        <is>
          <t>Tiedemann</t>
        </is>
      </c>
      <c r="I44" s="351" t="n"/>
      <c r="J44" s="233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inlineStr">
        <is>
          <t>Lenz</t>
        </is>
      </c>
      <c r="E45" s="45" t="inlineStr">
        <is>
          <t>Weise</t>
        </is>
      </c>
      <c r="F45" s="45" t="inlineStr">
        <is>
          <t>Enneking</t>
        </is>
      </c>
      <c r="G45" s="45" t="inlineStr">
        <is>
          <t>Masoumi</t>
        </is>
      </c>
      <c r="H45" s="45" t="inlineStr">
        <is>
          <t>Lenz</t>
        </is>
      </c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47" t="n"/>
      <c r="E46" s="325" t="n"/>
      <c r="F46" s="62" t="inlineStr">
        <is>
          <t>KrügerA</t>
        </is>
      </c>
      <c r="G46" s="62" t="inlineStr">
        <is>
          <t>KrügerA</t>
        </is>
      </c>
      <c r="H46" s="62" t="inlineStr">
        <is>
          <t>KrügerA</t>
        </is>
      </c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72" t="inlineStr">
        <is>
          <t>Böning</t>
        </is>
      </c>
      <c r="E47" s="172" t="inlineStr">
        <is>
          <t>Böning</t>
        </is>
      </c>
      <c r="F47" s="172" t="inlineStr">
        <is>
          <t>Böning</t>
        </is>
      </c>
      <c r="G47" s="194" t="n"/>
      <c r="H47" s="225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72" t="inlineStr">
        <is>
          <t>Sonnenstuhl</t>
        </is>
      </c>
      <c r="E48" s="172" t="inlineStr">
        <is>
          <t>Sonnenstuhl</t>
        </is>
      </c>
      <c r="F48" s="147" t="n"/>
      <c r="G48" s="207" t="inlineStr">
        <is>
          <t>Moridi</t>
        </is>
      </c>
      <c r="H48" s="207" t="inlineStr">
        <is>
          <t>Moridi</t>
        </is>
      </c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45" t="n"/>
      <c r="E49" s="327" t="n"/>
      <c r="F49" s="144" t="inlineStr">
        <is>
          <t>Duske</t>
        </is>
      </c>
      <c r="G49" s="144" t="inlineStr">
        <is>
          <t>Duske</t>
        </is>
      </c>
      <c r="H49" s="144" t="inlineStr">
        <is>
          <t>Duske</t>
        </is>
      </c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264" t="n"/>
      <c r="E50" s="327" t="n"/>
      <c r="F50" s="144" t="n"/>
      <c r="G50" s="144" t="n"/>
      <c r="H50" s="290" t="inlineStr">
        <is>
          <t>Sweiti</t>
        </is>
      </c>
      <c r="I50" s="236" t="n"/>
      <c r="J50" s="237" t="n"/>
    </row>
    <row r="51" ht="13.5" customHeight="1">
      <c r="A51" s="410" t="inlineStr">
        <is>
          <t>NEF</t>
        </is>
      </c>
      <c r="B51" s="502" t="n"/>
      <c r="C51" s="505" t="inlineStr">
        <is>
          <t xml:space="preserve"> Tag</t>
        </is>
      </c>
      <c r="D51" s="147" t="inlineStr">
        <is>
          <t>Puls</t>
        </is>
      </c>
      <c r="E51" s="147" t="inlineStr">
        <is>
          <t>Puls</t>
        </is>
      </c>
      <c r="F51" s="147" t="inlineStr">
        <is>
          <t>Puls</t>
        </is>
      </c>
      <c r="G51" s="147" t="inlineStr">
        <is>
          <t>Puls</t>
        </is>
      </c>
      <c r="H51" s="147" t="inlineStr">
        <is>
          <t>Puls</t>
        </is>
      </c>
      <c r="I51" s="236" t="n"/>
      <c r="J51" s="237" t="n"/>
    </row>
    <row r="52" ht="13.5" customHeight="1">
      <c r="A52" s="84" t="n"/>
      <c r="B52" s="502" t="n"/>
      <c r="C52" s="507" t="inlineStr">
        <is>
          <t>Nacht</t>
        </is>
      </c>
      <c r="D52" s="134" t="inlineStr">
        <is>
          <t>Petrovic</t>
        </is>
      </c>
      <c r="E52" s="54" t="inlineStr">
        <is>
          <t>Petrovic</t>
        </is>
      </c>
      <c r="F52" s="134" t="inlineStr">
        <is>
          <t>Petrovic</t>
        </is>
      </c>
      <c r="G52" s="134" t="n"/>
      <c r="H52" s="271" t="n"/>
      <c r="I52" s="234" t="n"/>
      <c r="J52" s="235" t="n"/>
    </row>
    <row r="53" ht="13.5" customHeight="1" thickBot="1">
      <c r="A53" s="410" t="n"/>
      <c r="B53" s="502" t="n"/>
      <c r="C53" s="505" t="inlineStr">
        <is>
          <t>ITW</t>
        </is>
      </c>
      <c r="D53" s="174" t="n"/>
      <c r="E53" s="174" t="n"/>
      <c r="F53" s="450" t="inlineStr">
        <is>
          <t>Krieg</t>
        </is>
      </c>
      <c r="G53" s="450" t="inlineStr">
        <is>
          <t>Krieg</t>
        </is>
      </c>
      <c r="H53" s="451" t="inlineStr">
        <is>
          <t>Krieg</t>
        </is>
      </c>
      <c r="I53" s="31" t="n"/>
      <c r="J53" s="251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</t>
        </is>
      </c>
      <c r="E54" s="149" t="inlineStr">
        <is>
          <t>Becci / Lenz</t>
        </is>
      </c>
      <c r="F54" s="377" t="inlineStr">
        <is>
          <t>Adler</t>
        </is>
      </c>
      <c r="G54" s="377" t="inlineStr">
        <is>
          <t>Adler</t>
        </is>
      </c>
      <c r="H54" s="149" t="inlineStr">
        <is>
          <t>Dih/Portheine</t>
        </is>
      </c>
      <c r="I54" s="23" t="n"/>
      <c r="J54" s="21" t="n"/>
    </row>
    <row r="55" ht="13.5" customHeight="1">
      <c r="A55" s="522" t="n"/>
      <c r="B55" s="517" t="n"/>
      <c r="C55" s="526" t="n"/>
      <c r="D55" s="149" t="inlineStr">
        <is>
          <t>Freitag</t>
        </is>
      </c>
      <c r="E55" s="149" t="inlineStr">
        <is>
          <t xml:space="preserve">Freitag </t>
        </is>
      </c>
      <c r="F55" s="149" t="inlineStr">
        <is>
          <t>Weise</t>
        </is>
      </c>
      <c r="G55" s="149" t="inlineStr">
        <is>
          <t>Dih/Portheine</t>
        </is>
      </c>
      <c r="H55" s="149" t="inlineStr">
        <is>
          <t>Kruse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Jungk /KrügerL</t>
        </is>
      </c>
      <c r="E56" s="377" t="inlineStr">
        <is>
          <t>Maleyka</t>
        </is>
      </c>
      <c r="F56" s="149" t="inlineStr">
        <is>
          <t>Jungk</t>
        </is>
      </c>
      <c r="G56" s="149" t="inlineStr">
        <is>
          <t>Klein</t>
        </is>
      </c>
      <c r="H56" s="208" t="inlineStr">
        <is>
          <t>Klein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Maleyka</t>
        </is>
      </c>
      <c r="E57" s="149" t="inlineStr">
        <is>
          <t xml:space="preserve">Jungk </t>
        </is>
      </c>
      <c r="F57" s="149" t="n"/>
      <c r="G57" s="149" t="inlineStr">
        <is>
          <t>Kruse</t>
        </is>
      </c>
      <c r="H57" s="149" t="inlineStr">
        <is>
          <t>Korn</t>
        </is>
      </c>
      <c r="I57" s="31" t="n"/>
      <c r="J57" s="251" t="n"/>
    </row>
    <row r="58" ht="13.5" customHeight="1">
      <c r="A58" s="522" t="n"/>
      <c r="B58" s="517" t="n"/>
      <c r="C58" s="526" t="n"/>
      <c r="D58" s="46" t="inlineStr">
        <is>
          <t>Hall</t>
        </is>
      </c>
      <c r="E58" s="149" t="inlineStr">
        <is>
          <t>Hall / Palauro</t>
        </is>
      </c>
      <c r="F58" s="149" t="inlineStr">
        <is>
          <t>Hall</t>
        </is>
      </c>
      <c r="G58" s="149" t="inlineStr">
        <is>
          <t>Hall</t>
        </is>
      </c>
      <c r="H58" s="149" t="inlineStr">
        <is>
          <t>Hall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 xml:space="preserve">Kloebe </t>
        </is>
      </c>
      <c r="E59" s="334" t="inlineStr">
        <is>
          <t xml:space="preserve">Kloebe </t>
        </is>
      </c>
      <c r="F59" s="334" t="inlineStr">
        <is>
          <t xml:space="preserve">Kloebe </t>
        </is>
      </c>
      <c r="G59" s="334" t="inlineStr">
        <is>
          <t xml:space="preserve">Kloebe </t>
        </is>
      </c>
      <c r="H59" s="334" t="inlineStr">
        <is>
          <t xml:space="preserve">Kloebe </t>
        </is>
      </c>
      <c r="I59" s="334" t="n"/>
      <c r="J59" s="334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Bezjak EZ</t>
        </is>
      </c>
      <c r="E60" s="148" t="inlineStr">
        <is>
          <t>Bezjak EZ</t>
        </is>
      </c>
      <c r="F60" s="148" t="inlineStr">
        <is>
          <t>Bezjak EZ</t>
        </is>
      </c>
      <c r="G60" s="148" t="inlineStr">
        <is>
          <t>Bezjak EZ</t>
        </is>
      </c>
      <c r="H60" s="148" t="inlineStr">
        <is>
          <t>Bezjak EZ</t>
        </is>
      </c>
      <c r="I60" s="23" t="n"/>
      <c r="J60" s="21" t="n"/>
    </row>
    <row r="61" ht="12" customHeight="1">
      <c r="A61" s="501" t="n"/>
      <c r="B61" s="502" t="n"/>
      <c r="C61" s="505" t="n"/>
      <c r="D61" s="149" t="inlineStr">
        <is>
          <t>Dornheim U</t>
        </is>
      </c>
      <c r="E61" s="149" t="inlineStr">
        <is>
          <t>Dornheim U</t>
        </is>
      </c>
      <c r="F61" s="149" t="inlineStr">
        <is>
          <t>Dornheim U</t>
        </is>
      </c>
      <c r="G61" s="149" t="inlineStr">
        <is>
          <t>Dornheim U</t>
        </is>
      </c>
      <c r="H61" s="149" t="inlineStr">
        <is>
          <t>Dornheim U</t>
        </is>
      </c>
      <c r="I61" s="31" t="n"/>
      <c r="J61" s="251" t="n"/>
    </row>
    <row r="62" ht="12" customHeight="1">
      <c r="A62" s="501" t="n"/>
      <c r="B62" s="502" t="n"/>
      <c r="C62" s="12" t="n"/>
      <c r="D62" s="149" t="inlineStr">
        <is>
          <t>Krivec U/Keller K</t>
        </is>
      </c>
      <c r="E62" s="149" t="inlineStr">
        <is>
          <t>Krivec U/Keller K</t>
        </is>
      </c>
      <c r="F62" s="149" t="inlineStr">
        <is>
          <t>Krivec U/Keller K</t>
        </is>
      </c>
      <c r="G62" s="149" t="inlineStr">
        <is>
          <t>Krivec U/Keller K</t>
        </is>
      </c>
      <c r="H62" s="149" t="inlineStr">
        <is>
          <t>Krivec U/Keller K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Nies U</t>
        </is>
      </c>
      <c r="E63" s="149" t="inlineStr">
        <is>
          <t>Nies U</t>
        </is>
      </c>
      <c r="F63" s="149" t="inlineStr">
        <is>
          <t>Nissinen U</t>
        </is>
      </c>
      <c r="G63" s="149" t="inlineStr">
        <is>
          <t>Nies U</t>
        </is>
      </c>
      <c r="H63" s="149" t="inlineStr">
        <is>
          <t>Nies U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Obermüller U</t>
        </is>
      </c>
      <c r="E64" s="149" t="inlineStr">
        <is>
          <t>Obermüller U</t>
        </is>
      </c>
      <c r="F64" s="149" t="inlineStr">
        <is>
          <t>Obermüller U</t>
        </is>
      </c>
      <c r="G64" s="149" t="inlineStr">
        <is>
          <t>Obermüller U</t>
        </is>
      </c>
      <c r="H64" s="149" t="inlineStr">
        <is>
          <t>Obermüller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Sieker U</t>
        </is>
      </c>
      <c r="E65" s="149" t="inlineStr">
        <is>
          <t>Sieker U</t>
        </is>
      </c>
      <c r="F65" s="149" t="inlineStr">
        <is>
          <t>Nies U</t>
        </is>
      </c>
      <c r="G65" s="149" t="inlineStr">
        <is>
          <t>Sieker U</t>
        </is>
      </c>
      <c r="H65" s="149" t="inlineStr">
        <is>
          <t>Sieker U</t>
        </is>
      </c>
      <c r="I65" s="31" t="n"/>
      <c r="J65" s="251" t="n"/>
    </row>
    <row r="66" ht="12" customHeight="1">
      <c r="A66" s="501" t="n"/>
      <c r="B66" s="502" t="n"/>
      <c r="C66" s="12" t="n"/>
      <c r="D66" s="149" t="inlineStr">
        <is>
          <t>Ziegler U</t>
        </is>
      </c>
      <c r="E66" s="149" t="inlineStr">
        <is>
          <t>Ziegler U</t>
        </is>
      </c>
      <c r="F66" s="149" t="inlineStr">
        <is>
          <t xml:space="preserve">Ziegler U </t>
        </is>
      </c>
      <c r="G66" s="149" t="inlineStr">
        <is>
          <t>Ziegler U</t>
        </is>
      </c>
      <c r="H66" s="149" t="inlineStr">
        <is>
          <t>Ziegler U</t>
        </is>
      </c>
      <c r="I66" s="31" t="n"/>
      <c r="J66" s="251" t="n"/>
    </row>
    <row r="67" ht="12" customHeight="1">
      <c r="A67" s="501" t="n"/>
      <c r="B67" s="502" t="n"/>
      <c r="C67" s="12" t="n"/>
      <c r="D67" s="396" t="inlineStr">
        <is>
          <t>Korn FÜ</t>
        </is>
      </c>
      <c r="E67" s="428" t="inlineStr">
        <is>
          <t>Korn FÜ</t>
        </is>
      </c>
      <c r="F67" s="377" t="inlineStr">
        <is>
          <t>Wroblewski ACLS</t>
        </is>
      </c>
      <c r="G67" s="149" t="n"/>
      <c r="H67" s="149" t="n"/>
      <c r="I67" s="31" t="n"/>
      <c r="J67" s="251" t="n"/>
    </row>
    <row r="68" ht="12" customHeight="1">
      <c r="A68" s="501" t="n"/>
      <c r="B68" s="502" t="n"/>
      <c r="C68" s="12" t="n"/>
      <c r="D68" s="443" t="inlineStr">
        <is>
          <t>Klippe K</t>
        </is>
      </c>
      <c r="E68" s="443" t="inlineStr">
        <is>
          <t>Klippe K</t>
        </is>
      </c>
      <c r="F68" s="443" t="inlineStr">
        <is>
          <t>Klippe K</t>
        </is>
      </c>
      <c r="G68" s="443" t="inlineStr">
        <is>
          <t>Klippe K</t>
        </is>
      </c>
      <c r="H68" s="443" t="inlineStr">
        <is>
          <t>Klippe K</t>
        </is>
      </c>
      <c r="I68" s="31" t="n"/>
      <c r="J68" s="251" t="n"/>
    </row>
    <row r="69" ht="12" customHeight="1">
      <c r="A69" s="501" t="n"/>
      <c r="B69" s="502" t="n"/>
      <c r="C69" s="12" t="n"/>
      <c r="D69" s="443" t="n"/>
      <c r="E69" s="46" t="inlineStr">
        <is>
          <t>KrügerL KP</t>
        </is>
      </c>
      <c r="F69" s="377" t="inlineStr">
        <is>
          <t>Sieker U</t>
        </is>
      </c>
      <c r="G69" s="46" t="n"/>
      <c r="H69" s="46" t="inlineStr">
        <is>
          <t>KrügerL K</t>
        </is>
      </c>
      <c r="I69" s="31" t="n"/>
      <c r="J69" s="251" t="n"/>
    </row>
    <row r="70" ht="12" customHeight="1">
      <c r="A70" s="501" t="n"/>
      <c r="B70" s="502" t="n"/>
      <c r="C70" s="12" t="n"/>
      <c r="D70" s="421" t="inlineStr">
        <is>
          <t>Bliedtner K</t>
        </is>
      </c>
      <c r="E70" s="421" t="inlineStr">
        <is>
          <t>Bliedtner K</t>
        </is>
      </c>
      <c r="F70" s="421" t="inlineStr">
        <is>
          <t>Bliedtner K</t>
        </is>
      </c>
      <c r="G70" s="421" t="inlineStr">
        <is>
          <t>Bliedtner K</t>
        </is>
      </c>
      <c r="H70" s="421" t="inlineStr">
        <is>
          <t>Bliedtner K</t>
        </is>
      </c>
      <c r="I70" s="59" t="n"/>
      <c r="J70" s="251" t="n"/>
    </row>
    <row r="71" ht="12" customHeight="1">
      <c r="A71" s="501" t="n"/>
      <c r="B71" s="502" t="n"/>
      <c r="C71" s="12" t="n"/>
      <c r="D71" s="46" t="inlineStr">
        <is>
          <t>Schauerte FÜ</t>
        </is>
      </c>
      <c r="E71" s="46" t="inlineStr">
        <is>
          <t>Schauerte FÜ</t>
        </is>
      </c>
      <c r="F71" s="421" t="inlineStr">
        <is>
          <t>Klein BR</t>
        </is>
      </c>
      <c r="G71" s="46" t="inlineStr">
        <is>
          <t>Schauerte FÜ</t>
        </is>
      </c>
      <c r="H71" s="46" t="inlineStr">
        <is>
          <t>Schauerte FÜ</t>
        </is>
      </c>
      <c r="I71" s="31" t="n"/>
      <c r="J71" s="251" t="n"/>
    </row>
    <row r="72" ht="12" customHeight="1">
      <c r="A72" s="501" t="n"/>
      <c r="B72" s="502" t="n"/>
      <c r="C72" s="12" t="n"/>
      <c r="D72" s="444" t="inlineStr">
        <is>
          <t>Ludwig, Anton (Fam - 15.09.)</t>
        </is>
      </c>
      <c r="E72" s="46" t="n"/>
      <c r="F72" s="46" t="inlineStr">
        <is>
          <t>Schauerte FÜ</t>
        </is>
      </c>
      <c r="G72" s="46" t="n"/>
      <c r="H72" s="46" t="n"/>
      <c r="I72" s="31" t="n"/>
      <c r="J72" s="251" t="n"/>
    </row>
    <row r="73" ht="36" customHeight="1" thickBot="1">
      <c r="A73" s="492" t="n"/>
      <c r="B73" s="503" t="n"/>
      <c r="C73" s="13" t="n"/>
      <c r="D73" s="210" t="inlineStr">
        <is>
          <t xml:space="preserve">SAN-Unterricht 
</t>
        </is>
      </c>
      <c r="E73" s="334" t="n"/>
      <c r="F73" s="412" t="n"/>
      <c r="G73" s="210" t="inlineStr">
        <is>
          <t>PJ-Unterricht
Becci</t>
        </is>
      </c>
      <c r="H73" s="195" t="n"/>
      <c r="I73" s="24" t="n"/>
      <c r="J73" s="9" t="n"/>
    </row>
    <row r="74"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00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COUNTIF(F$3:F$73,$A123)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36_x000a_vom 02.09. - 08.09.2024_x000a_&amp;R&amp;"Arial,Fett"Anästhesiologie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2"/>
  <sheetViews>
    <sheetView showZeros="0" showWhiteSpace="0" zoomScaleNormal="100" workbookViewId="0">
      <selection activeCell="G42" sqref="G42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4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45544</v>
      </c>
      <c r="E2" s="38" t="n">
        <v>45545</v>
      </c>
      <c r="F2" s="38" t="n">
        <v>45546</v>
      </c>
      <c r="G2" s="38" t="n">
        <v>45547</v>
      </c>
      <c r="H2" s="38" t="n">
        <v>45548</v>
      </c>
      <c r="I2" s="38" t="n">
        <v>45549</v>
      </c>
      <c r="J2" s="38" t="n">
        <v>45550</v>
      </c>
    </row>
    <row r="3" ht="13.5" customHeight="1">
      <c r="A3" s="499" t="inlineStr">
        <is>
          <t>Zentral OP</t>
        </is>
      </c>
      <c r="B3" s="500" t="n"/>
      <c r="C3" s="83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184" t="n"/>
      <c r="J3" s="233" t="n"/>
    </row>
    <row r="4" ht="13.5" customHeight="1">
      <c r="A4" s="5" t="n"/>
      <c r="B4" s="502" t="n"/>
      <c r="C4" s="12" t="n"/>
      <c r="D4" s="53" t="inlineStr">
        <is>
          <t>Krivec</t>
        </is>
      </c>
      <c r="E4" s="53" t="inlineStr">
        <is>
          <t>Kruse</t>
        </is>
      </c>
      <c r="F4" s="53" t="inlineStr">
        <is>
          <t>Bezjak</t>
        </is>
      </c>
      <c r="G4" s="53" t="inlineStr">
        <is>
          <t>Jungk</t>
        </is>
      </c>
      <c r="H4" s="53" t="inlineStr">
        <is>
          <t>Enneking</t>
        </is>
      </c>
      <c r="I4" s="234" t="n"/>
      <c r="J4" s="235" t="n"/>
    </row>
    <row r="5" ht="13.5" customHeight="1">
      <c r="A5" s="5" t="n"/>
      <c r="B5" s="502" t="n"/>
      <c r="C5" s="12" t="n"/>
      <c r="D5" s="56" t="inlineStr">
        <is>
          <t>Puls</t>
        </is>
      </c>
      <c r="E5" s="56" t="inlineStr">
        <is>
          <t>Tiedemann</t>
        </is>
      </c>
      <c r="F5" s="56" t="inlineStr">
        <is>
          <t>Henschen</t>
        </is>
      </c>
      <c r="G5" s="56" t="inlineStr">
        <is>
          <t>Breitfeld</t>
        </is>
      </c>
      <c r="H5" s="56" t="inlineStr">
        <is>
          <t>Breitfeld</t>
        </is>
      </c>
      <c r="I5" s="234" t="n"/>
      <c r="J5" s="235" t="n"/>
    </row>
    <row r="6" ht="13.5" customHeight="1">
      <c r="A6" s="5" t="n"/>
      <c r="B6" s="502" t="n"/>
      <c r="C6" s="12" t="n"/>
      <c r="D6" s="56" t="inlineStr">
        <is>
          <t>Enneking</t>
        </is>
      </c>
      <c r="E6" s="56" t="inlineStr">
        <is>
          <t>Enneking</t>
        </is>
      </c>
      <c r="F6" s="53" t="inlineStr">
        <is>
          <t>Palauro</t>
        </is>
      </c>
      <c r="G6" s="53" t="inlineStr">
        <is>
          <t>Korn</t>
        </is>
      </c>
      <c r="H6" s="53" t="inlineStr">
        <is>
          <t>Tiedemann</t>
        </is>
      </c>
      <c r="I6" s="234" t="n"/>
      <c r="J6" s="235" t="n"/>
    </row>
    <row r="7" ht="13.5" customHeight="1">
      <c r="A7" s="5" t="n"/>
      <c r="B7" s="502" t="n"/>
      <c r="C7" s="12" t="n"/>
      <c r="D7" s="56" t="inlineStr">
        <is>
          <t>Rademacher</t>
        </is>
      </c>
      <c r="E7" s="56" t="inlineStr">
        <is>
          <t>Rademacher</t>
        </is>
      </c>
      <c r="F7" s="56" t="inlineStr">
        <is>
          <t>Obermüller</t>
        </is>
      </c>
      <c r="G7" s="56" t="inlineStr">
        <is>
          <t>Nies</t>
        </is>
      </c>
      <c r="H7" s="56" t="inlineStr">
        <is>
          <t>Obermüller</t>
        </is>
      </c>
      <c r="I7" s="234" t="n"/>
      <c r="J7" s="235" t="n"/>
    </row>
    <row r="8" ht="13.5" customHeight="1">
      <c r="A8" s="5" t="n"/>
      <c r="B8" s="502" t="n"/>
      <c r="C8" s="12" t="n"/>
      <c r="D8" s="211" t="n"/>
      <c r="E8" s="211" t="n"/>
      <c r="F8" s="56" t="n"/>
      <c r="G8" s="56" t="n"/>
      <c r="H8" s="56" t="inlineStr">
        <is>
          <t>Jungk</t>
        </is>
      </c>
      <c r="I8" s="234" t="n"/>
      <c r="J8" s="235" t="n"/>
    </row>
    <row r="9" ht="13.5" customHeight="1">
      <c r="A9" s="5" t="n"/>
      <c r="B9" s="502" t="n"/>
      <c r="C9" s="12" t="n"/>
      <c r="D9" s="56" t="inlineStr">
        <is>
          <t>Beck</t>
        </is>
      </c>
      <c r="E9" s="56" t="inlineStr">
        <is>
          <t>Beck</t>
        </is>
      </c>
      <c r="F9" s="56" t="inlineStr">
        <is>
          <t>Beck</t>
        </is>
      </c>
      <c r="G9" s="56" t="inlineStr">
        <is>
          <t>Henschen</t>
        </is>
      </c>
      <c r="H9" s="384" t="inlineStr">
        <is>
          <t>Rademacher</t>
        </is>
      </c>
      <c r="I9" s="234" t="n"/>
      <c r="J9" s="235" t="n"/>
    </row>
    <row r="10" ht="13.5" customHeight="1">
      <c r="A10" s="5" t="n"/>
      <c r="B10" s="502" t="n"/>
      <c r="C10" s="12" t="n"/>
      <c r="D10" s="211" t="inlineStr">
        <is>
          <t>Henschen</t>
        </is>
      </c>
      <c r="E10" s="211" t="inlineStr">
        <is>
          <t>Henschen</t>
        </is>
      </c>
      <c r="F10" s="211" t="inlineStr">
        <is>
          <t>Petrovic</t>
        </is>
      </c>
      <c r="G10" s="461" t="n"/>
      <c r="H10" s="461" t="n"/>
      <c r="I10" s="234" t="n"/>
      <c r="J10" s="235" t="n"/>
    </row>
    <row r="11" ht="13.5" customHeight="1">
      <c r="A11" s="5" t="n"/>
      <c r="B11" s="502" t="n"/>
      <c r="C11" s="12" t="n"/>
      <c r="D11" s="56" t="inlineStr">
        <is>
          <t>Wroblewski</t>
        </is>
      </c>
      <c r="E11" s="56" t="inlineStr">
        <is>
          <t>Wroblewski</t>
        </is>
      </c>
      <c r="F11" s="56" t="inlineStr">
        <is>
          <t>Wroblewski</t>
        </is>
      </c>
      <c r="G11" s="56" t="inlineStr">
        <is>
          <t>Wroblewski</t>
        </is>
      </c>
      <c r="H11" s="56" t="inlineStr">
        <is>
          <t>Henschen</t>
        </is>
      </c>
      <c r="I11" s="234" t="n"/>
      <c r="J11" s="235" t="n"/>
    </row>
    <row r="12" ht="13.5" customHeight="1">
      <c r="A12" s="5" t="n"/>
      <c r="B12" s="502" t="n"/>
      <c r="C12" s="505" t="inlineStr">
        <is>
          <t>(Fr. 10:00 - 18:30 ) 7:20 - 18:05</t>
        </is>
      </c>
      <c r="D12" s="67" t="inlineStr">
        <is>
          <t>Luzan</t>
        </is>
      </c>
      <c r="E12" s="71" t="inlineStr">
        <is>
          <t>Luzan</t>
        </is>
      </c>
      <c r="F12" s="67" t="inlineStr">
        <is>
          <t>Luzan</t>
        </is>
      </c>
      <c r="G12" s="71" t="inlineStr">
        <is>
          <t>Luzan</t>
        </is>
      </c>
      <c r="H12" s="67" t="inlineStr">
        <is>
          <t>Bezjak</t>
        </is>
      </c>
      <c r="I12" s="234" t="n"/>
      <c r="J12" s="235" t="n"/>
    </row>
    <row r="13" ht="13.5" customHeight="1" thickBot="1">
      <c r="A13" s="5" t="n"/>
      <c r="B13" s="502" t="n"/>
      <c r="C13" s="12" t="inlineStr">
        <is>
          <t>Broncho/Radio</t>
        </is>
      </c>
      <c r="D13" s="337" t="n"/>
      <c r="E13" s="263" t="n"/>
      <c r="F13" s="337" t="n"/>
      <c r="G13" s="263" t="n"/>
      <c r="H13" s="197" t="n"/>
      <c r="I13" s="253" t="n"/>
      <c r="J13" s="251" t="n"/>
    </row>
    <row r="14" ht="13.5" customHeight="1" thickBot="1">
      <c r="A14" s="7" t="n"/>
      <c r="B14" s="51" t="n"/>
      <c r="C14" s="52" t="inlineStr">
        <is>
          <t>Außenbezirke</t>
        </is>
      </c>
      <c r="D14" s="212" t="n"/>
      <c r="E14" s="60" t="n"/>
      <c r="F14" s="212" t="n"/>
      <c r="G14" s="60" t="n"/>
      <c r="H14" s="267" t="n"/>
      <c r="I14" s="255" t="n"/>
      <c r="J14" s="252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inlineStr">
        <is>
          <t>Sterkau</t>
        </is>
      </c>
      <c r="E15" s="48" t="inlineStr">
        <is>
          <t>Sterkau</t>
        </is>
      </c>
      <c r="F15" s="48" t="inlineStr">
        <is>
          <t>Sterkau</t>
        </is>
      </c>
      <c r="G15" s="48" t="inlineStr">
        <is>
          <t>Sterkau</t>
        </is>
      </c>
      <c r="H15" s="48" t="inlineStr">
        <is>
          <t>Sterkau</t>
        </is>
      </c>
      <c r="I15" s="184" t="n"/>
      <c r="J15" s="244" t="n"/>
    </row>
    <row r="16" ht="13.5" customHeight="1">
      <c r="A16" s="501" t="n"/>
      <c r="B16" s="502" t="n"/>
      <c r="C16" s="502" t="n"/>
      <c r="D16" s="53" t="inlineStr">
        <is>
          <t>Weise</t>
        </is>
      </c>
      <c r="E16" s="53" t="inlineStr">
        <is>
          <t>Weise</t>
        </is>
      </c>
      <c r="F16" s="53" t="inlineStr">
        <is>
          <t>Jungk</t>
        </is>
      </c>
      <c r="G16" s="53" t="inlineStr">
        <is>
          <t>Puls</t>
        </is>
      </c>
      <c r="H16" s="377" t="inlineStr">
        <is>
          <t>Maleyka 08:30-15</t>
        </is>
      </c>
      <c r="I16" s="80" t="n"/>
      <c r="J16" s="171" t="n"/>
    </row>
    <row r="17" ht="13.5" customHeight="1">
      <c r="A17" s="501" t="n"/>
      <c r="B17" s="502" t="n"/>
      <c r="C17" s="502" t="n"/>
      <c r="D17" s="53" t="inlineStr">
        <is>
          <t>Sweiti</t>
        </is>
      </c>
      <c r="E17" s="53" t="inlineStr">
        <is>
          <t>Sweiti</t>
        </is>
      </c>
      <c r="F17" s="53" t="inlineStr">
        <is>
          <t>Dih</t>
        </is>
      </c>
      <c r="G17" s="53" t="inlineStr">
        <is>
          <t>Lenz</t>
        </is>
      </c>
      <c r="H17" s="377" t="inlineStr">
        <is>
          <t>Wroblewski</t>
        </is>
      </c>
      <c r="I17" s="80" t="n"/>
      <c r="J17" s="171" t="n"/>
    </row>
    <row r="18" ht="13.5" customHeight="1" thickBot="1">
      <c r="A18" s="501" t="n"/>
      <c r="B18" s="502" t="n"/>
      <c r="C18" s="502" t="n"/>
      <c r="D18" s="57" t="inlineStr">
        <is>
          <t>Lenz</t>
        </is>
      </c>
      <c r="E18" s="57" t="inlineStr">
        <is>
          <t>Puls</t>
        </is>
      </c>
      <c r="F18" s="57" t="inlineStr">
        <is>
          <t>Lenz</t>
        </is>
      </c>
      <c r="G18" s="57" t="inlineStr">
        <is>
          <t>Bezjak</t>
        </is>
      </c>
      <c r="H18" s="438" t="n"/>
      <c r="I18" s="249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47" t="inlineStr">
        <is>
          <t>Kluge</t>
        </is>
      </c>
      <c r="E19" s="47" t="inlineStr">
        <is>
          <t>Kluge</t>
        </is>
      </c>
      <c r="F19" s="47" t="inlineStr">
        <is>
          <t>Rademacher</t>
        </is>
      </c>
      <c r="G19" s="47" t="inlineStr">
        <is>
          <t>Rademacher</t>
        </is>
      </c>
      <c r="H19" s="47" t="n"/>
      <c r="I19" s="184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</t>
        </is>
      </c>
      <c r="G20" s="55" t="inlineStr">
        <is>
          <t>Krieg</t>
        </is>
      </c>
      <c r="H20" s="55" t="inlineStr">
        <is>
          <t>Krieg</t>
        </is>
      </c>
      <c r="I20" s="245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 t="inlineStr">
        <is>
          <t>Kruse</t>
        </is>
      </c>
      <c r="E21" s="211" t="inlineStr">
        <is>
          <t>Dih</t>
        </is>
      </c>
      <c r="F21" s="211" t="inlineStr">
        <is>
          <t>Sweiti</t>
        </is>
      </c>
      <c r="G21" s="211" t="inlineStr">
        <is>
          <t>Weise</t>
        </is>
      </c>
      <c r="H21" s="211" t="inlineStr">
        <is>
          <t>Sonnenstuhl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Duske</t>
        </is>
      </c>
      <c r="E22" s="67" t="inlineStr">
        <is>
          <t>Klein</t>
        </is>
      </c>
      <c r="F22" s="67" t="inlineStr">
        <is>
          <t>Puls</t>
        </is>
      </c>
      <c r="G22" s="67" t="inlineStr">
        <is>
          <t>Maleyka</t>
        </is>
      </c>
      <c r="H22" s="70" t="inlineStr">
        <is>
          <t>Nies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Dih</t>
        </is>
      </c>
      <c r="E23" s="68" t="inlineStr">
        <is>
          <t>Krivec</t>
        </is>
      </c>
      <c r="F23" s="68" t="inlineStr">
        <is>
          <t>Tiedemann</t>
        </is>
      </c>
      <c r="G23" s="68" t="inlineStr">
        <is>
          <t>Beck</t>
        </is>
      </c>
      <c r="H23" s="467" t="n"/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61" t="n"/>
      <c r="F24" s="61" t="inlineStr">
        <is>
          <t>Nies</t>
        </is>
      </c>
      <c r="G24" s="61" t="inlineStr">
        <is>
          <t>Tiedemann</t>
        </is>
      </c>
      <c r="H24" s="61" t="inlineStr">
        <is>
          <t>Weise</t>
        </is>
      </c>
      <c r="I24" s="27" t="n"/>
      <c r="J24" s="353" t="n"/>
    </row>
    <row r="25" ht="13.5" customHeight="1">
      <c r="A25" s="499" t="inlineStr">
        <is>
          <t>Prämedamb.</t>
        </is>
      </c>
      <c r="B25" s="521" t="n"/>
      <c r="C25" s="12" t="n"/>
      <c r="D25" s="53" t="n"/>
      <c r="E25" s="53" t="inlineStr">
        <is>
          <t>KrügerL 4h</t>
        </is>
      </c>
      <c r="F25" s="53" t="inlineStr">
        <is>
          <t>KrügerL 4h</t>
        </is>
      </c>
      <c r="G25" s="53" t="inlineStr">
        <is>
          <t>KrügerL 4h</t>
        </is>
      </c>
      <c r="H25" s="53" t="inlineStr">
        <is>
          <t>KrügerL 4h</t>
        </is>
      </c>
      <c r="I25" s="232" t="n"/>
      <c r="J25" s="233" t="n"/>
    </row>
    <row r="26" ht="13.5" customHeight="1">
      <c r="A26" s="522" t="n"/>
      <c r="B26" s="517" t="n"/>
      <c r="C26" s="12" t="n"/>
      <c r="D26" s="53" t="inlineStr">
        <is>
          <t>Palauro</t>
        </is>
      </c>
      <c r="E26" s="53" t="inlineStr">
        <is>
          <t>Sonnenstuhl</t>
        </is>
      </c>
      <c r="F26" s="53" t="inlineStr">
        <is>
          <t>Maleyka 08:30-15</t>
        </is>
      </c>
      <c r="G26" s="53" t="inlineStr">
        <is>
          <t>Obermüller</t>
        </is>
      </c>
      <c r="H26" s="53" t="n"/>
      <c r="I26" s="253" t="n"/>
      <c r="J26" s="251" t="n"/>
    </row>
    <row r="27" ht="13.5" customHeight="1" thickBot="1">
      <c r="A27" s="522" t="n"/>
      <c r="B27" s="517" t="n"/>
      <c r="C27" s="12" t="n"/>
      <c r="D27" s="57" t="n"/>
      <c r="E27" s="57" t="n"/>
      <c r="F27" s="57" t="n"/>
      <c r="G27" s="57" t="n"/>
      <c r="H27" s="57" t="n"/>
      <c r="I27" s="236" t="n"/>
      <c r="J27" s="237" t="n"/>
    </row>
    <row r="28" ht="13.5" customHeight="1" thickBot="1">
      <c r="A28" s="73" t="inlineStr">
        <is>
          <t>OA-ZOP</t>
        </is>
      </c>
      <c r="B28" s="15" t="n"/>
      <c r="C28" s="16" t="n"/>
      <c r="D28" s="285" t="n"/>
      <c r="E28" s="285" t="n"/>
      <c r="F28" s="285" t="n"/>
      <c r="G28" s="285" t="n"/>
      <c r="H28" s="285" t="n"/>
      <c r="I28" s="287" t="n"/>
      <c r="J28" s="21" t="n"/>
    </row>
    <row r="29" ht="13.5" customHeight="1" thickBot="1">
      <c r="A29" s="14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55" t="n"/>
      <c r="J29" s="252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Nissinen</t>
        </is>
      </c>
      <c r="I30" s="232" t="n"/>
      <c r="J30" s="233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>Lodder</t>
        </is>
      </c>
      <c r="E31" s="48" t="inlineStr">
        <is>
          <t>Lodder</t>
        </is>
      </c>
      <c r="F31" s="48" t="inlineStr">
        <is>
          <t xml:space="preserve">Lodder </t>
        </is>
      </c>
      <c r="G31" s="48" t="inlineStr">
        <is>
          <t xml:space="preserve">Lodder </t>
        </is>
      </c>
      <c r="H31" s="48" t="inlineStr">
        <is>
          <t>Lodder</t>
        </is>
      </c>
      <c r="I31" s="352" t="n"/>
      <c r="J31" s="257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Lodder/Evers</t>
        </is>
      </c>
      <c r="E32" s="45" t="inlineStr">
        <is>
          <t>Lodder/Evers</t>
        </is>
      </c>
      <c r="F32" s="45" t="inlineStr">
        <is>
          <t>Lodder/Evers</t>
        </is>
      </c>
      <c r="G32" s="45" t="inlineStr">
        <is>
          <t>Lodder/Duske</t>
        </is>
      </c>
      <c r="H32" s="70" t="inlineStr">
        <is>
          <t>Lodder/Duske</t>
        </is>
      </c>
      <c r="I32" s="332" t="inlineStr">
        <is>
          <t>Gockel</t>
        </is>
      </c>
      <c r="J32" s="70" t="inlineStr">
        <is>
          <t>Gockel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32" t="inlineStr">
        <is>
          <t>Kloebe</t>
        </is>
      </c>
      <c r="J33" s="70" t="inlineStr">
        <is>
          <t>Kloebe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Böning</t>
        </is>
      </c>
      <c r="E34" s="45" t="inlineStr">
        <is>
          <t>Böning</t>
        </is>
      </c>
      <c r="F34" s="45" t="inlineStr">
        <is>
          <t>Böning</t>
        </is>
      </c>
      <c r="G34" s="45" t="inlineStr">
        <is>
          <t>Böning</t>
        </is>
      </c>
      <c r="H34" s="70" t="inlineStr">
        <is>
          <t>Böning</t>
        </is>
      </c>
      <c r="I34" s="332" t="inlineStr">
        <is>
          <t>Duske</t>
        </is>
      </c>
      <c r="J34" s="70" t="inlineStr">
        <is>
          <t>Duske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Moridi</t>
        </is>
      </c>
      <c r="E35" s="45" t="inlineStr">
        <is>
          <t>Moridi</t>
        </is>
      </c>
      <c r="F35" s="50" t="inlineStr">
        <is>
          <t>Moridi</t>
        </is>
      </c>
      <c r="G35" s="45" t="inlineStr">
        <is>
          <t>Moridi</t>
        </is>
      </c>
      <c r="H35" s="106" t="inlineStr">
        <is>
          <t>Moridi</t>
        </is>
      </c>
      <c r="I35" s="348" t="inlineStr">
        <is>
          <t>Böning</t>
        </is>
      </c>
      <c r="J35" s="70" t="inlineStr">
        <is>
          <t>Böning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Gockel</t>
        </is>
      </c>
      <c r="E36" s="50" t="inlineStr">
        <is>
          <t>Gockel</t>
        </is>
      </c>
      <c r="F36" s="50" t="inlineStr">
        <is>
          <t>Krivec</t>
        </is>
      </c>
      <c r="G36" s="50" t="inlineStr">
        <is>
          <t>Krivec</t>
        </is>
      </c>
      <c r="H36" s="106" t="inlineStr">
        <is>
          <t>Krivec</t>
        </is>
      </c>
      <c r="I36" s="348" t="inlineStr">
        <is>
          <t>Moridi</t>
        </is>
      </c>
      <c r="J36" s="70" t="inlineStr">
        <is>
          <t>Moridi</t>
        </is>
      </c>
      <c r="L36" s="354" t="n"/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inlineStr">
        <is>
          <t>KrügerA</t>
        </is>
      </c>
      <c r="E37" s="90" t="inlineStr">
        <is>
          <t>KrügerA</t>
        </is>
      </c>
      <c r="F37" s="90" t="inlineStr">
        <is>
          <t>KrügerA</t>
        </is>
      </c>
      <c r="G37" s="90" t="inlineStr">
        <is>
          <t>KrügerA</t>
        </is>
      </c>
      <c r="H37" s="108" t="inlineStr">
        <is>
          <t>KrügerA</t>
        </is>
      </c>
      <c r="I37" s="349" t="n"/>
      <c r="J37" s="70" t="n"/>
    </row>
    <row r="38" ht="13.5" customHeight="1">
      <c r="A38" s="502" t="n"/>
      <c r="B38" s="12" t="n"/>
      <c r="C38" s="505" t="inlineStr">
        <is>
          <t>Nacht</t>
        </is>
      </c>
      <c r="D38" s="45" t="inlineStr">
        <is>
          <t>Hall</t>
        </is>
      </c>
      <c r="E38" s="45" t="inlineStr">
        <is>
          <t>Hall</t>
        </is>
      </c>
      <c r="F38" s="45" t="inlineStr">
        <is>
          <t>Hall</t>
        </is>
      </c>
      <c r="G38" s="45" t="inlineStr">
        <is>
          <t>Hall</t>
        </is>
      </c>
      <c r="H38" s="70" t="inlineStr">
        <is>
          <t>Hall</t>
        </is>
      </c>
      <c r="I38" s="332" t="n"/>
      <c r="J38" s="70" t="n"/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45" t="n"/>
      <c r="E39" s="45" t="n"/>
      <c r="F39" s="45" t="inlineStr">
        <is>
          <t>Freitag</t>
        </is>
      </c>
      <c r="G39" s="423" t="inlineStr">
        <is>
          <t>Freitag</t>
        </is>
      </c>
      <c r="H39" s="70" t="n"/>
      <c r="I39" s="332" t="n"/>
      <c r="J39" s="70" t="n"/>
    </row>
    <row r="40" ht="13.5" customHeight="1" thickBot="1">
      <c r="A40" s="492" t="n"/>
      <c r="B40" s="13" t="n"/>
      <c r="C40" s="279" t="inlineStr">
        <is>
          <t>Nacht</t>
        </is>
      </c>
      <c r="D40" s="304" t="n"/>
      <c r="E40" s="304" t="n"/>
      <c r="F40" s="304" t="n"/>
      <c r="G40" s="304" t="n"/>
      <c r="H40" s="106" t="inlineStr">
        <is>
          <t>Adler</t>
        </is>
      </c>
      <c r="I40" s="304" t="inlineStr">
        <is>
          <t>Adler</t>
        </is>
      </c>
      <c r="J40" s="252" t="n"/>
    </row>
    <row r="41" ht="13.5" customHeight="1">
      <c r="A41" s="59" t="inlineStr">
        <is>
          <t>BD 1 - 15:40 Uhr (WE - 8-16/16-08)</t>
        </is>
      </c>
      <c r="B41" s="502" t="n"/>
      <c r="C41" s="505" t="inlineStr">
        <is>
          <t>Tiedemann</t>
        </is>
      </c>
      <c r="D41" s="95" t="inlineStr">
        <is>
          <t>Obermüller</t>
        </is>
      </c>
      <c r="E41" s="95" t="inlineStr">
        <is>
          <t>Duske</t>
        </is>
      </c>
      <c r="F41" s="95" t="inlineStr">
        <is>
          <t>Sonnenstuhl</t>
        </is>
      </c>
      <c r="G41" s="95" t="inlineStr">
        <is>
          <t>Sweiti</t>
        </is>
      </c>
      <c r="H41" s="108" t="inlineStr">
        <is>
          <t>Lenz</t>
        </is>
      </c>
      <c r="I41" s="315" t="inlineStr">
        <is>
          <t>Maleyka/Reuter</t>
        </is>
      </c>
      <c r="J41" s="315" t="inlineStr">
        <is>
          <t>Wroblewski/Beck</t>
        </is>
      </c>
    </row>
    <row r="42" ht="13.5" customHeight="1">
      <c r="A42" s="59" t="inlineStr">
        <is>
          <t>BD 2 - 15:40 Uhr (WE - 8-16/16-08)</t>
        </is>
      </c>
      <c r="B42" s="502" t="n"/>
      <c r="C42" s="505" t="n"/>
      <c r="D42" s="45" t="inlineStr">
        <is>
          <t>Adler</t>
        </is>
      </c>
      <c r="E42" s="45" t="inlineStr">
        <is>
          <t>Breitfeld</t>
        </is>
      </c>
      <c r="F42" s="45" t="inlineStr">
        <is>
          <t>Enneking</t>
        </is>
      </c>
      <c r="G42" s="463" t="n"/>
      <c r="H42" s="70" t="inlineStr">
        <is>
          <t>Beck</t>
        </is>
      </c>
      <c r="I42" s="332" t="inlineStr">
        <is>
          <t>Weise/Petrovic</t>
        </is>
      </c>
      <c r="J42" s="70" t="inlineStr">
        <is>
          <t>Klein/Kruse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Coley</t>
        </is>
      </c>
      <c r="E43" s="87" t="inlineStr">
        <is>
          <t>Sterkau</t>
        </is>
      </c>
      <c r="F43" s="87" t="inlineStr">
        <is>
          <t>Krieg</t>
        </is>
      </c>
      <c r="G43" s="87" t="inlineStr">
        <is>
          <t>Nissinen</t>
        </is>
      </c>
      <c r="H43" s="107" t="inlineStr">
        <is>
          <t>Rademacher</t>
        </is>
      </c>
      <c r="I43" s="350" t="inlineStr">
        <is>
          <t>Krieg</t>
        </is>
      </c>
      <c r="J43" s="350" t="inlineStr">
        <is>
          <t>Petrovic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BD 1</t>
        </is>
      </c>
      <c r="D44" s="95" t="inlineStr">
        <is>
          <t>Tiedemann</t>
        </is>
      </c>
      <c r="E44" s="95" t="inlineStr">
        <is>
          <t>Obermüller</t>
        </is>
      </c>
      <c r="F44" s="95" t="inlineStr">
        <is>
          <t>Duske</t>
        </is>
      </c>
      <c r="G44" s="95" t="inlineStr">
        <is>
          <t>Sonnenstuhl</t>
        </is>
      </c>
      <c r="H44" s="95" t="inlineStr">
        <is>
          <t>Sweiti</t>
        </is>
      </c>
      <c r="I44" s="258" t="n"/>
      <c r="J44" s="257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63" t="n"/>
      <c r="E45" s="45" t="inlineStr">
        <is>
          <t>Adler</t>
        </is>
      </c>
      <c r="F45" s="45" t="inlineStr">
        <is>
          <t>Breitfeld</t>
        </is>
      </c>
      <c r="G45" s="45" t="inlineStr">
        <is>
          <t>Enneking</t>
        </is>
      </c>
      <c r="H45" s="45" t="n"/>
      <c r="I45" s="234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34" t="n"/>
      <c r="E46" s="147" t="n"/>
      <c r="F46" s="147" t="inlineStr">
        <is>
          <t>Kluge</t>
        </is>
      </c>
      <c r="G46" s="147" t="inlineStr">
        <is>
          <t>Kluge</t>
        </is>
      </c>
      <c r="H46" s="147" t="inlineStr">
        <is>
          <t>Kluge</t>
        </is>
      </c>
      <c r="I46" s="234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134" t="inlineStr">
        <is>
          <t>Korn</t>
        </is>
      </c>
      <c r="E47" s="134" t="inlineStr">
        <is>
          <t>Korn</t>
        </is>
      </c>
      <c r="F47" s="134" t="inlineStr">
        <is>
          <t>Korn</t>
        </is>
      </c>
      <c r="G47" s="62" t="n"/>
      <c r="H47" s="145" t="n"/>
      <c r="I47" s="234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n"/>
      <c r="E48" s="134" t="n"/>
      <c r="F48" s="145" t="n"/>
      <c r="G48" s="145" t="inlineStr">
        <is>
          <t>Palauro</t>
        </is>
      </c>
      <c r="H48" s="145" t="inlineStr">
        <is>
          <t>Palauro</t>
        </is>
      </c>
      <c r="I48" s="234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inlineStr">
        <is>
          <t>Gockel</t>
        </is>
      </c>
      <c r="G49" s="145" t="inlineStr">
        <is>
          <t>Gockel</t>
        </is>
      </c>
      <c r="H49" s="145" t="inlineStr">
        <is>
          <t>Gockel</t>
        </is>
      </c>
      <c r="I49" s="236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inlineStr">
        <is>
          <t>Sonnenstuhl</t>
        </is>
      </c>
      <c r="E50" s="145" t="n"/>
      <c r="F50" s="145" t="n"/>
      <c r="G50" s="145" t="n"/>
      <c r="H50" s="145" t="inlineStr">
        <is>
          <t>Luzan</t>
        </is>
      </c>
      <c r="I50" s="236" t="n"/>
      <c r="J50" s="237" t="n"/>
    </row>
    <row r="51" ht="13.5" customHeight="1">
      <c r="A51" s="84" t="n"/>
      <c r="B51" s="502" t="n"/>
      <c r="C51" s="98" t="inlineStr">
        <is>
          <t>NEF Tag</t>
        </is>
      </c>
      <c r="D51" s="134" t="n"/>
      <c r="E51" s="134" t="n"/>
      <c r="F51" s="134" t="n"/>
      <c r="G51" s="134" t="inlineStr">
        <is>
          <t>Petrovic</t>
        </is>
      </c>
      <c r="H51" s="134" t="inlineStr">
        <is>
          <t>Petrovic</t>
        </is>
      </c>
      <c r="I51" s="236" t="n"/>
      <c r="J51" s="237" t="n"/>
    </row>
    <row r="52" ht="13.5" customHeight="1">
      <c r="A52" s="392" t="n"/>
      <c r="B52" s="502" t="n"/>
      <c r="C52" s="98" t="inlineStr">
        <is>
          <t>NEF Nacht</t>
        </is>
      </c>
      <c r="D52" s="145" t="inlineStr">
        <is>
          <t>Krefft/Petrovic</t>
        </is>
      </c>
      <c r="E52" s="145" t="inlineStr">
        <is>
          <t>Krefft/Petrovic</t>
        </is>
      </c>
      <c r="F52" s="145" t="inlineStr">
        <is>
          <t>Krefft</t>
        </is>
      </c>
      <c r="G52" s="145" t="inlineStr">
        <is>
          <t>Krefft</t>
        </is>
      </c>
      <c r="H52" s="145" t="inlineStr">
        <is>
          <t>Krefft</t>
        </is>
      </c>
      <c r="I52" s="234" t="n"/>
      <c r="J52" s="393" t="n"/>
    </row>
    <row r="53" ht="13.5" customHeight="1" thickBot="1">
      <c r="A53" s="84" t="n"/>
      <c r="B53" s="502" t="n"/>
      <c r="C53" s="505" t="inlineStr">
        <is>
          <t xml:space="preserve">ITW </t>
        </is>
      </c>
      <c r="D53" s="174" t="n"/>
      <c r="E53" s="174" t="n"/>
      <c r="F53" s="174" t="n"/>
      <c r="G53" s="174" t="n"/>
      <c r="H53" s="399" t="n"/>
      <c r="I53" s="397" t="n"/>
      <c r="J53" s="398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</t>
        </is>
      </c>
      <c r="E54" s="149" t="inlineStr">
        <is>
          <t>Masoumi</t>
        </is>
      </c>
      <c r="F54" s="149" t="inlineStr">
        <is>
          <t>Adler</t>
        </is>
      </c>
      <c r="G54" s="149" t="inlineStr">
        <is>
          <t>Dih</t>
        </is>
      </c>
      <c r="H54" s="422" t="inlineStr">
        <is>
          <t>Freitag</t>
        </is>
      </c>
      <c r="I54" s="23" t="n"/>
      <c r="J54" s="21" t="n"/>
    </row>
    <row r="55" ht="13.5" customHeight="1">
      <c r="A55" s="522" t="n"/>
      <c r="B55" s="517" t="n"/>
      <c r="C55" s="526" t="n"/>
      <c r="D55" s="149" t="inlineStr">
        <is>
          <t>Masoumi</t>
        </is>
      </c>
      <c r="E55" s="149" t="inlineStr">
        <is>
          <t>Bezjak/Maleyka</t>
        </is>
      </c>
      <c r="F55" s="149" t="inlineStr">
        <is>
          <t>Portheine</t>
        </is>
      </c>
      <c r="G55" s="422" t="inlineStr">
        <is>
          <t>Adler</t>
        </is>
      </c>
      <c r="H55" s="149" t="inlineStr">
        <is>
          <t>Dih/Korn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Freitag</t>
        </is>
      </c>
      <c r="F56" s="46" t="inlineStr">
        <is>
          <t>Kruse</t>
        </is>
      </c>
      <c r="G56" s="149" t="inlineStr">
        <is>
          <t>Klein/Portheine</t>
        </is>
      </c>
      <c r="H56" s="149" t="inlineStr">
        <is>
          <t>Klein/Portheine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Jungk/Portheine</t>
        </is>
      </c>
      <c r="E57" s="149" t="inlineStr">
        <is>
          <t>Portheine</t>
        </is>
      </c>
      <c r="F57" s="149" t="inlineStr">
        <is>
          <t>Weise</t>
        </is>
      </c>
      <c r="G57" s="149" t="inlineStr">
        <is>
          <t>Kruse</t>
        </is>
      </c>
      <c r="H57" s="149" t="inlineStr">
        <is>
          <t>Masoumi</t>
        </is>
      </c>
      <c r="I57" s="31" t="n"/>
      <c r="J57" s="251" t="n"/>
    </row>
    <row r="58" ht="13.5" customHeight="1">
      <c r="A58" s="522" t="n"/>
      <c r="B58" s="517" t="n"/>
      <c r="C58" s="526" t="n"/>
      <c r="D58" s="149" t="inlineStr">
        <is>
          <t>Maleyka</t>
        </is>
      </c>
      <c r="E58" s="149" t="inlineStr">
        <is>
          <t>Jungk / Kloebe</t>
        </is>
      </c>
      <c r="F58" s="149" t="inlineStr">
        <is>
          <t>Masoumi</t>
        </is>
      </c>
      <c r="G58" s="149" t="inlineStr">
        <is>
          <t>Masoumi</t>
        </is>
      </c>
      <c r="H58" s="149" t="inlineStr">
        <is>
          <t>Kruse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>Kloebe/KrügerL</t>
        </is>
      </c>
      <c r="E59" s="334" t="inlineStr">
        <is>
          <t>Lenz / Palauro</t>
        </is>
      </c>
      <c r="F59" s="334" t="inlineStr">
        <is>
          <t>Kloebe</t>
        </is>
      </c>
      <c r="G59" s="334" t="inlineStr">
        <is>
          <t>Kloebe</t>
        </is>
      </c>
      <c r="H59" s="394" t="inlineStr">
        <is>
          <t>Kloebe</t>
        </is>
      </c>
      <c r="I59" s="395" t="n"/>
      <c r="J59" s="334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Arndt U</t>
        </is>
      </c>
      <c r="E60" s="148" t="inlineStr">
        <is>
          <t>Arndt U</t>
        </is>
      </c>
      <c r="F60" s="148" t="inlineStr">
        <is>
          <t>Arndt U</t>
        </is>
      </c>
      <c r="G60" s="148" t="inlineStr">
        <is>
          <t>Arndt U</t>
        </is>
      </c>
      <c r="H60" s="148" t="inlineStr">
        <is>
          <t>Arndt U</t>
        </is>
      </c>
      <c r="I60" s="23" t="n"/>
      <c r="J60" s="21" t="n"/>
    </row>
    <row r="61" ht="12" customHeight="1">
      <c r="A61" s="501" t="n"/>
      <c r="B61" s="502" t="n"/>
      <c r="C61" s="12" t="n"/>
      <c r="D61" s="396" t="inlineStr">
        <is>
          <t>Dornheim U</t>
        </is>
      </c>
      <c r="E61" s="377" t="inlineStr">
        <is>
          <t>Dornheim U</t>
        </is>
      </c>
      <c r="F61" s="377" t="inlineStr">
        <is>
          <t>Dornheim U</t>
        </is>
      </c>
      <c r="G61" s="377" t="inlineStr">
        <is>
          <t>Dornheim U</t>
        </is>
      </c>
      <c r="H61" s="377" t="inlineStr">
        <is>
          <t>Dornheim U</t>
        </is>
      </c>
      <c r="I61" s="31" t="n"/>
      <c r="J61" s="251" t="n"/>
    </row>
    <row r="62" ht="12" customHeight="1">
      <c r="A62" s="501" t="n"/>
      <c r="B62" s="502" t="n"/>
      <c r="C62" s="505" t="n"/>
      <c r="D62" s="149" t="inlineStr">
        <is>
          <t>Hoedtke U</t>
        </is>
      </c>
      <c r="E62" s="149" t="inlineStr">
        <is>
          <t>Hoedtke U</t>
        </is>
      </c>
      <c r="F62" s="149" t="inlineStr">
        <is>
          <t>Hoedtke U</t>
        </is>
      </c>
      <c r="G62" s="149" t="inlineStr">
        <is>
          <t>Hoedtke U</t>
        </is>
      </c>
      <c r="H62" s="149" t="inlineStr">
        <is>
          <t>Hoedtke U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Nies U/Keller K</t>
        </is>
      </c>
      <c r="E63" s="149" t="inlineStr">
        <is>
          <t>Nies U/Keller K</t>
        </is>
      </c>
      <c r="F63" s="149" t="inlineStr">
        <is>
          <t>Keller K</t>
        </is>
      </c>
      <c r="G63" s="149" t="inlineStr">
        <is>
          <t>Keller K</t>
        </is>
      </c>
      <c r="H63" s="149" t="inlineStr">
        <is>
          <t>Puls U/Klippe K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Schauerte U</t>
        </is>
      </c>
      <c r="E64" s="149" t="inlineStr">
        <is>
          <t>Schauerte U</t>
        </is>
      </c>
      <c r="F64" s="149" t="inlineStr">
        <is>
          <t>Schauerte U</t>
        </is>
      </c>
      <c r="G64" s="149" t="inlineStr">
        <is>
          <t>Schauerte U</t>
        </is>
      </c>
      <c r="H64" s="149" t="inlineStr">
        <is>
          <t>Schauerte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Senkpeil U</t>
        </is>
      </c>
      <c r="E65" s="149" t="inlineStr">
        <is>
          <t>Senkpeil U</t>
        </is>
      </c>
      <c r="F65" s="149" t="inlineStr">
        <is>
          <t>Senkpeil U</t>
        </is>
      </c>
      <c r="G65" s="149" t="inlineStr">
        <is>
          <t>Senkpeil U</t>
        </is>
      </c>
      <c r="H65" s="149" t="inlineStr">
        <is>
          <t>Senkpeil U</t>
        </is>
      </c>
      <c r="I65" s="31" t="n"/>
      <c r="J65" s="251" t="n"/>
    </row>
    <row r="66" ht="12" customHeight="1">
      <c r="A66" s="501" t="n"/>
      <c r="B66" s="502" t="n"/>
      <c r="C66" s="12" t="n"/>
      <c r="D66" s="428" t="inlineStr">
        <is>
          <t>Sieker U</t>
        </is>
      </c>
      <c r="E66" s="428" t="inlineStr">
        <is>
          <t>Sieker U</t>
        </is>
      </c>
      <c r="F66" s="428" t="inlineStr">
        <is>
          <t>Sieker U</t>
        </is>
      </c>
      <c r="G66" s="428" t="inlineStr">
        <is>
          <t>Sieker U</t>
        </is>
      </c>
      <c r="H66" s="428" t="inlineStr">
        <is>
          <t>Sieker U/Keller K</t>
        </is>
      </c>
      <c r="I66" s="227" t="n"/>
      <c r="J66" s="251" t="n"/>
    </row>
    <row r="67" ht="12" customHeight="1">
      <c r="A67" s="501" t="n"/>
      <c r="B67" s="502" t="n"/>
      <c r="C67" s="12" t="n"/>
      <c r="D67" s="149" t="inlineStr">
        <is>
          <t>Becci U</t>
        </is>
      </c>
      <c r="E67" s="149" t="inlineStr">
        <is>
          <t>Becci U</t>
        </is>
      </c>
      <c r="F67" s="149" t="inlineStr">
        <is>
          <t>Becci U</t>
        </is>
      </c>
      <c r="G67" s="149" t="inlineStr">
        <is>
          <t>Becci U</t>
        </is>
      </c>
      <c r="H67" s="149" t="inlineStr">
        <is>
          <t>Becci U</t>
        </is>
      </c>
      <c r="I67" s="31" t="n"/>
      <c r="J67" s="221" t="n"/>
    </row>
    <row r="68" ht="12" customHeight="1">
      <c r="A68" s="501" t="n"/>
      <c r="B68" s="502" t="n"/>
      <c r="C68" s="12" t="n"/>
      <c r="D68" s="149" t="inlineStr">
        <is>
          <t>Ziegler U</t>
        </is>
      </c>
      <c r="E68" s="149" t="inlineStr">
        <is>
          <t>Ziegler U</t>
        </is>
      </c>
      <c r="F68" s="149" t="inlineStr">
        <is>
          <t>Ziegler U</t>
        </is>
      </c>
      <c r="G68" s="149" t="inlineStr">
        <is>
          <t>Ziegler U</t>
        </is>
      </c>
      <c r="H68" s="149" t="inlineStr">
        <is>
          <t>Ziegler U</t>
        </is>
      </c>
      <c r="I68" s="31" t="n"/>
      <c r="J68" s="251" t="n"/>
    </row>
    <row r="69" ht="12" customHeight="1">
      <c r="A69" s="501" t="n"/>
      <c r="B69" s="502" t="n"/>
      <c r="C69" s="12" t="n"/>
      <c r="D69" s="421" t="inlineStr">
        <is>
          <t>Bliedtner K</t>
        </is>
      </c>
      <c r="E69" s="421" t="inlineStr">
        <is>
          <t>Bliedtner K</t>
        </is>
      </c>
      <c r="F69" s="421" t="inlineStr">
        <is>
          <t>Bliedtner K</t>
        </is>
      </c>
      <c r="G69" s="421" t="inlineStr">
        <is>
          <t>Bliedtner K</t>
        </is>
      </c>
      <c r="H69" s="421" t="inlineStr">
        <is>
          <t>Bliedtner K</t>
        </is>
      </c>
      <c r="I69" s="31" t="n"/>
      <c r="J69" s="251" t="n"/>
    </row>
    <row r="70" ht="12" customHeight="1">
      <c r="A70" s="501" t="n"/>
      <c r="B70" s="502" t="n"/>
      <c r="C70" s="12" t="n"/>
      <c r="D70" s="149" t="inlineStr">
        <is>
          <t>Klippe K</t>
        </is>
      </c>
      <c r="E70" s="149" t="inlineStr">
        <is>
          <t>Klippe K</t>
        </is>
      </c>
      <c r="F70" s="186" t="inlineStr">
        <is>
          <t>Klein BR</t>
        </is>
      </c>
      <c r="G70" s="149" t="inlineStr">
        <is>
          <t>Evers FB</t>
        </is>
      </c>
      <c r="H70" s="176" t="inlineStr">
        <is>
          <t>Evers FB</t>
        </is>
      </c>
      <c r="I70" s="31" t="n"/>
      <c r="J70" s="251" t="n"/>
    </row>
    <row r="71" ht="12" customHeight="1">
      <c r="A71" s="501" t="n"/>
      <c r="B71" s="502" t="n"/>
      <c r="C71" s="12" t="n"/>
      <c r="D71" s="148" t="inlineStr">
        <is>
          <t>Bezjak EZ</t>
        </is>
      </c>
      <c r="E71" s="149" t="n"/>
      <c r="F71" s="149" t="inlineStr">
        <is>
          <t>Klippe K</t>
        </is>
      </c>
      <c r="G71" s="149" t="inlineStr">
        <is>
          <t>Klippe K</t>
        </is>
      </c>
      <c r="H71" s="343" t="inlineStr">
        <is>
          <t>Stuck, Kalina (Fam. - 13.10.)</t>
        </is>
      </c>
      <c r="I71" s="31" t="n"/>
      <c r="J71" s="251" t="n"/>
    </row>
    <row r="72" ht="12" customHeight="1">
      <c r="A72" s="501" t="n"/>
      <c r="B72" s="502" t="n"/>
      <c r="C72" s="12" t="n"/>
      <c r="D72" s="148" t="n"/>
      <c r="E72" s="177" t="n"/>
      <c r="F72" s="149" t="n"/>
      <c r="G72" s="261" t="n"/>
      <c r="H72" s="148" t="n"/>
      <c r="I72" s="31" t="n"/>
      <c r="J72" s="251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Obermüller
</t>
        </is>
      </c>
      <c r="H73" s="226" t="n"/>
      <c r="I73" s="228" t="n"/>
      <c r="J73" s="229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237_x000a_vom 09.09. -  15.09.2024_x000a_&amp;R&amp;"Arial,Fett"Anästhesiologie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2"/>
  <sheetViews>
    <sheetView showZeros="0" topLeftCell="A2" zoomScaleNormal="100" workbookViewId="0">
      <selection activeCell="M20" sqref="M20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183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4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45551</v>
      </c>
      <c r="E2" s="38" t="n">
        <v>45552</v>
      </c>
      <c r="F2" s="38" t="n">
        <v>45553</v>
      </c>
      <c r="G2" s="38" t="n">
        <v>45554</v>
      </c>
      <c r="H2" s="38" t="n">
        <v>45555</v>
      </c>
      <c r="I2" s="38" t="n">
        <v>45556</v>
      </c>
      <c r="J2" s="38" t="n">
        <v>45557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232" t="n"/>
      <c r="J3" s="241" t="n"/>
    </row>
    <row r="4" ht="13.5" customHeight="1">
      <c r="A4" s="5" t="n"/>
      <c r="B4" s="502" t="n"/>
      <c r="C4" s="12" t="n"/>
      <c r="D4" s="53" t="inlineStr">
        <is>
          <t>Hoedtke</t>
        </is>
      </c>
      <c r="E4" s="53" t="inlineStr">
        <is>
          <t>Hoedtke</t>
        </is>
      </c>
      <c r="F4" s="53" t="inlineStr">
        <is>
          <t>Hoedtke</t>
        </is>
      </c>
      <c r="G4" s="53" t="inlineStr">
        <is>
          <t>Lenz</t>
        </is>
      </c>
      <c r="H4" s="53" t="inlineStr">
        <is>
          <t>Wroblewski</t>
        </is>
      </c>
      <c r="I4" s="234" t="n"/>
      <c r="J4" s="242" t="n"/>
    </row>
    <row r="5" ht="13.5" customHeight="1">
      <c r="A5" s="5" t="n"/>
      <c r="B5" s="502" t="n"/>
      <c r="C5" s="12" t="n"/>
      <c r="D5" s="56" t="inlineStr">
        <is>
          <t>Weise</t>
        </is>
      </c>
      <c r="E5" s="56" t="inlineStr">
        <is>
          <t>Beck</t>
        </is>
      </c>
      <c r="F5" s="56" t="inlineStr">
        <is>
          <t>Beck</t>
        </is>
      </c>
      <c r="G5" s="56" t="inlineStr">
        <is>
          <t>Jungk</t>
        </is>
      </c>
      <c r="H5" s="56" t="inlineStr">
        <is>
          <t>Beck</t>
        </is>
      </c>
      <c r="I5" s="234" t="n"/>
      <c r="J5" s="242" t="n"/>
    </row>
    <row r="6" ht="13.5" customHeight="1">
      <c r="A6" s="5" t="n"/>
      <c r="B6" s="502" t="n"/>
      <c r="C6" s="12" t="n"/>
      <c r="D6" s="56" t="inlineStr">
        <is>
          <t>Nies</t>
        </is>
      </c>
      <c r="E6" s="56" t="inlineStr">
        <is>
          <t>Breitfeld</t>
        </is>
      </c>
      <c r="F6" s="56" t="inlineStr">
        <is>
          <t>Breitfeld</t>
        </is>
      </c>
      <c r="G6" s="56" t="inlineStr">
        <is>
          <t>Korn</t>
        </is>
      </c>
      <c r="H6" s="56" t="inlineStr">
        <is>
          <t>Breitfeld</t>
        </is>
      </c>
      <c r="I6" s="234" t="n"/>
      <c r="J6" s="242" t="n"/>
    </row>
    <row r="7" ht="13.5" customHeight="1">
      <c r="A7" s="5" t="n"/>
      <c r="B7" s="502" t="n"/>
      <c r="C7" s="12" t="n"/>
      <c r="D7" s="56" t="inlineStr">
        <is>
          <t>Obermüller</t>
        </is>
      </c>
      <c r="E7" s="56" t="inlineStr">
        <is>
          <t>Obermüller</t>
        </is>
      </c>
      <c r="F7" s="56" t="inlineStr">
        <is>
          <t>Kruse</t>
        </is>
      </c>
      <c r="G7" s="56" t="inlineStr">
        <is>
          <t>Lodder</t>
        </is>
      </c>
      <c r="H7" s="53" t="inlineStr">
        <is>
          <t>Henschen</t>
        </is>
      </c>
      <c r="I7" s="234" t="n"/>
      <c r="J7" s="242" t="n"/>
    </row>
    <row r="8" ht="13.5" customHeight="1">
      <c r="A8" s="5" t="n"/>
      <c r="B8" s="502" t="n"/>
      <c r="C8" s="12" t="n"/>
      <c r="D8" s="211" t="n"/>
      <c r="E8" s="211" t="n"/>
      <c r="F8" s="211" t="inlineStr">
        <is>
          <t>Duske</t>
        </is>
      </c>
      <c r="G8" s="211" t="inlineStr">
        <is>
          <t>Duske</t>
        </is>
      </c>
      <c r="H8" s="53" t="inlineStr">
        <is>
          <t>Lodder</t>
        </is>
      </c>
      <c r="I8" s="234" t="n"/>
      <c r="J8" s="242" t="n"/>
    </row>
    <row r="9" ht="13.5" customHeight="1">
      <c r="A9" s="5" t="n"/>
      <c r="B9" s="502" t="n"/>
      <c r="C9" s="12" t="n"/>
      <c r="D9" s="56" t="inlineStr">
        <is>
          <t>Henschen</t>
        </is>
      </c>
      <c r="E9" s="56" t="inlineStr">
        <is>
          <t>Wroblewski</t>
        </is>
      </c>
      <c r="F9" s="56" t="inlineStr">
        <is>
          <t>Masoumi</t>
        </is>
      </c>
      <c r="G9" s="56" t="inlineStr">
        <is>
          <t>Nies</t>
        </is>
      </c>
      <c r="H9" s="53" t="inlineStr">
        <is>
          <t>Nies</t>
        </is>
      </c>
      <c r="I9" s="234" t="n"/>
      <c r="J9" s="242" t="n"/>
    </row>
    <row r="10" ht="13.5" customHeight="1">
      <c r="A10" s="5" t="n"/>
      <c r="B10" s="502" t="n"/>
      <c r="C10" s="12" t="n"/>
      <c r="D10" s="211" t="inlineStr">
        <is>
          <t>Sieker</t>
        </is>
      </c>
      <c r="E10" s="211" t="inlineStr">
        <is>
          <t>Sieker</t>
        </is>
      </c>
      <c r="F10" s="211" t="inlineStr">
        <is>
          <t>Sieker</t>
        </is>
      </c>
      <c r="G10" s="211" t="inlineStr">
        <is>
          <t>Henschen</t>
        </is>
      </c>
      <c r="H10" s="211" t="inlineStr">
        <is>
          <t>Sieker</t>
        </is>
      </c>
      <c r="I10" s="234" t="n"/>
      <c r="J10" s="242" t="n"/>
    </row>
    <row r="11" ht="13.5" customHeight="1">
      <c r="A11" s="5" t="n"/>
      <c r="B11" s="502" t="n"/>
      <c r="C11" s="12" t="n"/>
      <c r="D11" s="56" t="inlineStr">
        <is>
          <t>Sweiti</t>
        </is>
      </c>
      <c r="E11" s="56" t="inlineStr">
        <is>
          <t>Henschen</t>
        </is>
      </c>
      <c r="F11" s="56" t="n"/>
      <c r="G11" s="56" t="n"/>
      <c r="H11" s="462" t="inlineStr">
        <is>
          <t>Duske</t>
        </is>
      </c>
      <c r="I11" s="236" t="n"/>
      <c r="J11" s="243" t="n"/>
    </row>
    <row r="12" ht="13.5" customHeight="1">
      <c r="A12" s="5" t="n"/>
      <c r="B12" s="502" t="n"/>
      <c r="C12" s="505" t="inlineStr">
        <is>
          <t>(Fr. 10:00 - 18:30 ) 7:20 - 18:05</t>
        </is>
      </c>
      <c r="D12" s="67" t="inlineStr">
        <is>
          <t>Sonnenstuhl</t>
        </is>
      </c>
      <c r="E12" s="96" t="inlineStr">
        <is>
          <t>Sonnenstuhl</t>
        </is>
      </c>
      <c r="F12" s="67" t="inlineStr">
        <is>
          <t>Sonnenstuhl</t>
        </is>
      </c>
      <c r="G12" s="424" t="inlineStr">
        <is>
          <t>Sonnenstuhl</t>
        </is>
      </c>
      <c r="H12" s="96" t="inlineStr">
        <is>
          <t>Kluge</t>
        </is>
      </c>
      <c r="I12" s="236" t="n"/>
      <c r="J12" s="243" t="n"/>
    </row>
    <row r="13" ht="13.5" customHeight="1" thickBot="1">
      <c r="A13" s="5" t="n"/>
      <c r="B13" s="502" t="n"/>
      <c r="C13" s="12" t="inlineStr">
        <is>
          <t>Broncho/Radio</t>
        </is>
      </c>
      <c r="D13" s="337" t="n"/>
      <c r="E13" s="263" t="n"/>
      <c r="F13" s="337" t="n"/>
      <c r="G13" s="263" t="n"/>
      <c r="H13" s="197" t="n"/>
      <c r="I13" s="236" t="n"/>
      <c r="J13" s="243" t="n"/>
    </row>
    <row r="14" ht="13.5" customHeight="1" thickBot="1">
      <c r="A14" s="7" t="n"/>
      <c r="B14" s="503" t="n"/>
      <c r="C14" s="13" t="inlineStr">
        <is>
          <t>Außenbezirke</t>
        </is>
      </c>
      <c r="D14" s="460" t="inlineStr">
        <is>
          <t>2. Augensaal ab 12:00</t>
        </is>
      </c>
      <c r="E14" s="66" t="n"/>
      <c r="F14" s="212" t="n"/>
      <c r="G14" s="66" t="n"/>
      <c r="H14" s="66" t="inlineStr">
        <is>
          <t>LAA Okkluder</t>
        </is>
      </c>
      <c r="I14" s="29" t="n"/>
      <c r="J14" s="127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48" t="inlineStr">
        <is>
          <t>Sterkau</t>
        </is>
      </c>
      <c r="E15" s="48" t="inlineStr">
        <is>
          <t>Sterkau</t>
        </is>
      </c>
      <c r="F15" s="48" t="inlineStr">
        <is>
          <t>Sterkau</t>
        </is>
      </c>
      <c r="G15" s="509" t="inlineStr">
        <is>
          <t>Sieker</t>
        </is>
      </c>
      <c r="H15" s="48" t="inlineStr">
        <is>
          <t>Sterkau</t>
        </is>
      </c>
      <c r="I15" s="184" t="n"/>
      <c r="J15" s="248" t="n"/>
    </row>
    <row r="16" ht="13.5" customHeight="1">
      <c r="A16" s="501" t="n"/>
      <c r="B16" s="502" t="n"/>
      <c r="C16" s="502" t="n"/>
      <c r="D16" s="53" t="inlineStr">
        <is>
          <t>Dih</t>
        </is>
      </c>
      <c r="E16" s="53" t="inlineStr">
        <is>
          <t>Dornheim</t>
        </is>
      </c>
      <c r="F16" s="53" t="inlineStr">
        <is>
          <t>Korn</t>
        </is>
      </c>
      <c r="G16" s="53" t="inlineStr">
        <is>
          <t>Freitag</t>
        </is>
      </c>
      <c r="H16" s="53" t="inlineStr">
        <is>
          <t>Jungk</t>
        </is>
      </c>
      <c r="I16" s="80" t="n"/>
      <c r="J16" s="192" t="n"/>
    </row>
    <row r="17" ht="13.5" customHeight="1">
      <c r="A17" s="501" t="n"/>
      <c r="B17" s="502" t="n"/>
      <c r="C17" s="502" t="n"/>
      <c r="D17" s="53" t="inlineStr">
        <is>
          <t>Wroblewski</t>
        </is>
      </c>
      <c r="E17" s="53" t="inlineStr">
        <is>
          <t>Masoumi</t>
        </is>
      </c>
      <c r="F17" s="53" t="inlineStr">
        <is>
          <t>Obermüller</t>
        </is>
      </c>
      <c r="G17" s="53" t="inlineStr">
        <is>
          <t>Obermüller</t>
        </is>
      </c>
      <c r="H17" s="53" t="inlineStr">
        <is>
          <t>Lenz</t>
        </is>
      </c>
      <c r="I17" s="80" t="n"/>
      <c r="J17" s="192" t="n"/>
    </row>
    <row r="18" ht="13.5" customHeight="1" thickBot="1">
      <c r="A18" s="377" t="n"/>
      <c r="C18" s="502" t="n"/>
      <c r="D18" s="57" t="inlineStr">
        <is>
          <t>Palauro</t>
        </is>
      </c>
      <c r="E18" s="57" t="inlineStr">
        <is>
          <t>Sweiti</t>
        </is>
      </c>
      <c r="F18" s="57" t="inlineStr">
        <is>
          <t>Lenz</t>
        </is>
      </c>
      <c r="G18" s="57" t="inlineStr">
        <is>
          <t>Beck</t>
        </is>
      </c>
      <c r="H18" s="57" t="n"/>
      <c r="I18" s="249" t="n"/>
      <c r="J18" s="250" t="n"/>
    </row>
    <row r="19" ht="13.5" customHeight="1">
      <c r="A19" s="499" t="n"/>
      <c r="B19" s="500" t="n"/>
      <c r="C19" s="22" t="inlineStr">
        <is>
          <t>Broncho/HKL</t>
        </is>
      </c>
      <c r="D19" s="47" t="inlineStr">
        <is>
          <t>Rademacher</t>
        </is>
      </c>
      <c r="E19" s="47" t="inlineStr">
        <is>
          <t>Rademacher</t>
        </is>
      </c>
      <c r="F19" s="47" t="inlineStr">
        <is>
          <t>Rademacher</t>
        </is>
      </c>
      <c r="G19" s="508" t="inlineStr">
        <is>
          <t>Sterkau</t>
        </is>
      </c>
      <c r="H19" s="47" t="inlineStr">
        <is>
          <t>Rademacher</t>
        </is>
      </c>
      <c r="I19" s="184" t="n"/>
      <c r="J19" s="248" t="n"/>
    </row>
    <row r="20" ht="13.5" customHeight="1" thickBot="1">
      <c r="A20" s="492" t="n"/>
      <c r="B20" s="503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Krieg/Henschen</t>
        </is>
      </c>
      <c r="G20" s="55" t="inlineStr">
        <is>
          <t>Krieg</t>
        </is>
      </c>
      <c r="H20" s="55" t="inlineStr">
        <is>
          <t>Krieg</t>
        </is>
      </c>
      <c r="I20" s="245" t="n"/>
      <c r="J20" s="284" t="n"/>
    </row>
    <row r="21" ht="13.5" customHeight="1">
      <c r="A21" s="501" t="n"/>
      <c r="B21" s="502" t="n"/>
      <c r="C21" s="40" t="inlineStr">
        <is>
          <t>09:30 - 18:00</t>
        </is>
      </c>
      <c r="D21" s="67" t="inlineStr">
        <is>
          <t>Klein</t>
        </is>
      </c>
      <c r="E21" s="67" t="inlineStr">
        <is>
          <t>Nies</t>
        </is>
      </c>
      <c r="F21" s="67" t="inlineStr">
        <is>
          <t>Bezjak</t>
        </is>
      </c>
      <c r="G21" s="67" t="inlineStr">
        <is>
          <t>Breitfeld</t>
        </is>
      </c>
      <c r="H21" s="67" t="inlineStr">
        <is>
          <t>Adler</t>
        </is>
      </c>
      <c r="I21" s="358" t="n"/>
      <c r="J21" s="355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Lenz</t>
        </is>
      </c>
      <c r="E22" s="67" t="inlineStr">
        <is>
          <t>Kruse</t>
        </is>
      </c>
      <c r="F22" s="67" t="inlineStr">
        <is>
          <t>Lodder</t>
        </is>
      </c>
      <c r="G22" s="67" t="inlineStr">
        <is>
          <t>Bezjak</t>
        </is>
      </c>
      <c r="H22" s="67" t="inlineStr">
        <is>
          <t>Ziegler</t>
        </is>
      </c>
      <c r="I22" s="312" t="n"/>
      <c r="J22" s="365" t="n"/>
    </row>
    <row r="23" ht="13.5" customHeight="1" thickBot="1">
      <c r="A23" s="31" t="n"/>
      <c r="B23" s="401" t="n"/>
      <c r="C23" s="402" t="inlineStr">
        <is>
          <t>13:00 - 21:30</t>
        </is>
      </c>
      <c r="D23" s="403" t="inlineStr">
        <is>
          <t>Ziegler</t>
        </is>
      </c>
      <c r="E23" s="71" t="inlineStr">
        <is>
          <t>Puls</t>
        </is>
      </c>
      <c r="F23" s="71" t="inlineStr">
        <is>
          <t>Wroblewski</t>
        </is>
      </c>
      <c r="G23" s="71" t="inlineStr">
        <is>
          <t>Ziegler</t>
        </is>
      </c>
      <c r="H23" s="106" t="inlineStr">
        <is>
          <t>Palauro</t>
        </is>
      </c>
      <c r="I23" s="359" t="n"/>
      <c r="J23" s="356" t="n"/>
    </row>
    <row r="24" ht="13.5" customHeight="1" thickBot="1">
      <c r="A24" s="14" t="inlineStr">
        <is>
          <t>POBE</t>
        </is>
      </c>
      <c r="B24" s="15" t="n"/>
      <c r="C24" s="405" t="n"/>
      <c r="D24" s="404" t="inlineStr">
        <is>
          <t>Bezjak</t>
        </is>
      </c>
      <c r="E24" s="61" t="inlineStr">
        <is>
          <t>Klein</t>
        </is>
      </c>
      <c r="F24" s="61" t="inlineStr">
        <is>
          <t>Nies</t>
        </is>
      </c>
      <c r="G24" s="61" t="inlineStr">
        <is>
          <t>Wroblewski</t>
        </is>
      </c>
      <c r="H24" s="353" t="inlineStr">
        <is>
          <t>Obermüller</t>
        </is>
      </c>
      <c r="I24" s="128" t="n"/>
      <c r="J24" s="357" t="n"/>
    </row>
    <row r="25" ht="13.5" customHeight="1">
      <c r="A25" s="492" t="inlineStr">
        <is>
          <t>Prämedamb.</t>
        </is>
      </c>
      <c r="B25" s="517" t="n"/>
      <c r="C25" s="231" t="n"/>
      <c r="D25" s="322" t="n"/>
      <c r="E25" s="322" t="inlineStr">
        <is>
          <t>KrügerL 4h</t>
        </is>
      </c>
      <c r="F25" s="322" t="inlineStr">
        <is>
          <t>KrügerL 4h</t>
        </is>
      </c>
      <c r="G25" s="322" t="inlineStr">
        <is>
          <t>KrügerL 4h</t>
        </is>
      </c>
      <c r="H25" s="322" t="inlineStr">
        <is>
          <t>KrügerL 4h</t>
        </is>
      </c>
      <c r="I25" s="232" t="n"/>
      <c r="J25" s="241" t="n"/>
    </row>
    <row r="26" ht="13.5" customHeight="1">
      <c r="A26" s="522" t="n"/>
      <c r="B26" s="517" t="n"/>
      <c r="C26" s="12" t="n"/>
      <c r="D26" s="53" t="n"/>
      <c r="E26" s="53" t="inlineStr">
        <is>
          <t>Weise</t>
        </is>
      </c>
      <c r="F26" s="53" t="inlineStr">
        <is>
          <t>Maleyka 8:30-15</t>
        </is>
      </c>
      <c r="G26" s="53" t="inlineStr">
        <is>
          <t>Maleyka 8:30-16</t>
        </is>
      </c>
      <c r="H26" s="53" t="n"/>
      <c r="I26" s="253" t="n"/>
      <c r="J26" s="254" t="n"/>
    </row>
    <row r="27" ht="13.5" customHeight="1" thickBot="1">
      <c r="A27" s="520" t="n"/>
      <c r="B27" s="523" t="n"/>
      <c r="C27" s="13" t="n"/>
      <c r="D27" s="57" t="inlineStr">
        <is>
          <t>Masoumi</t>
        </is>
      </c>
      <c r="E27" s="57" t="n"/>
      <c r="F27" s="57" t="n"/>
      <c r="G27" s="57" t="n"/>
      <c r="H27" s="57" t="inlineStr">
        <is>
          <t>Bezjak</t>
        </is>
      </c>
      <c r="I27" s="255" t="n"/>
      <c r="J27" s="256" t="n"/>
    </row>
    <row r="28" ht="13.5" customHeight="1" thickBot="1">
      <c r="A28" s="58" t="inlineStr">
        <is>
          <t>OA-ZOP</t>
        </is>
      </c>
      <c r="B28" s="502" t="n"/>
      <c r="C28" s="12" t="n"/>
      <c r="D28" s="285" t="n"/>
      <c r="E28" s="285" t="n"/>
      <c r="F28" s="285" t="n"/>
      <c r="G28" s="285" t="n"/>
      <c r="H28" s="285" t="n"/>
      <c r="I28" s="253" t="n"/>
      <c r="J28" s="254" t="n"/>
    </row>
    <row r="29" ht="13.5" customHeight="1" thickBot="1">
      <c r="A29" s="73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55" t="n"/>
      <c r="J29" s="256" t="n"/>
    </row>
    <row r="30" ht="13.5" customHeight="1">
      <c r="A30" s="82" t="inlineStr">
        <is>
          <t>Intensiv</t>
        </is>
      </c>
      <c r="B30" s="500" t="n"/>
      <c r="C30" s="83" t="inlineStr">
        <is>
          <t>OA</t>
        </is>
      </c>
      <c r="D30" s="47" t="inlineStr">
        <is>
          <t>Nissinen</t>
        </is>
      </c>
      <c r="E30" s="47" t="inlineStr">
        <is>
          <t>Nissinen</t>
        </is>
      </c>
      <c r="F30" s="47" t="inlineStr">
        <is>
          <t>Nissinen</t>
        </is>
      </c>
      <c r="G30" s="47" t="inlineStr">
        <is>
          <t>Nissinen</t>
        </is>
      </c>
      <c r="H30" s="47" t="inlineStr">
        <is>
          <t>Nissinen</t>
        </is>
      </c>
      <c r="I30" s="232" t="n"/>
      <c r="J30" s="241" t="n"/>
    </row>
    <row r="31" ht="13.5" customHeight="1">
      <c r="A31" s="84" t="n"/>
      <c r="B31" s="502" t="n"/>
      <c r="C31" s="505" t="inlineStr">
        <is>
          <t>FA</t>
        </is>
      </c>
      <c r="D31" s="48" t="inlineStr">
        <is>
          <t xml:space="preserve">Enneking </t>
        </is>
      </c>
      <c r="E31" s="48" t="inlineStr">
        <is>
          <t xml:space="preserve">Enneking </t>
        </is>
      </c>
      <c r="F31" s="48" t="inlineStr">
        <is>
          <t xml:space="preserve">Enneking </t>
        </is>
      </c>
      <c r="G31" s="48" t="inlineStr">
        <is>
          <t xml:space="preserve">Kloebe </t>
        </is>
      </c>
      <c r="H31" s="48" t="inlineStr">
        <is>
          <t xml:space="preserve">Kloebe </t>
        </is>
      </c>
      <c r="I31" s="352" t="n"/>
      <c r="J31" s="259" t="n"/>
    </row>
    <row r="32" ht="13.5" customHeight="1">
      <c r="A32" s="504" t="inlineStr">
        <is>
          <t>6:50-15:20, WE: 06:50 - 17:20</t>
        </is>
      </c>
      <c r="B32" s="517" t="n"/>
      <c r="C32" s="517" t="n"/>
      <c r="D32" s="45" t="inlineStr">
        <is>
          <t>Enneking/Evers</t>
        </is>
      </c>
      <c r="E32" s="45" t="inlineStr">
        <is>
          <t>Enneking/Evers</t>
        </is>
      </c>
      <c r="F32" s="45" t="inlineStr">
        <is>
          <t>Enneking/Evers</t>
        </is>
      </c>
      <c r="G32" s="45" t="inlineStr">
        <is>
          <t>Kloebe/Evers</t>
        </is>
      </c>
      <c r="H32" s="70" t="inlineStr">
        <is>
          <t>Kloebe/Evers</t>
        </is>
      </c>
      <c r="I32" s="312" t="inlineStr">
        <is>
          <t>Kloebe</t>
        </is>
      </c>
      <c r="J32" s="312" t="inlineStr">
        <is>
          <t>Kloebe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45" t="inlineStr">
        <is>
          <t>Reuter</t>
        </is>
      </c>
      <c r="E33" s="45" t="inlineStr">
        <is>
          <t>Reuter</t>
        </is>
      </c>
      <c r="F33" s="45" t="inlineStr">
        <is>
          <t>Reuter</t>
        </is>
      </c>
      <c r="G33" s="45" t="inlineStr">
        <is>
          <t>Reuter</t>
        </is>
      </c>
      <c r="H33" s="70" t="inlineStr">
        <is>
          <t>Reuter</t>
        </is>
      </c>
      <c r="I33" s="312" t="inlineStr">
        <is>
          <t>Korn</t>
        </is>
      </c>
      <c r="J33" s="312" t="inlineStr">
        <is>
          <t>Korn</t>
        </is>
      </c>
    </row>
    <row r="34" ht="13.5" customHeight="1">
      <c r="A34" s="501" t="n"/>
      <c r="B34" s="12" t="n"/>
      <c r="C34" s="505" t="inlineStr">
        <is>
          <t>14:20-22:50, WE: 16:20 - 22:50</t>
        </is>
      </c>
      <c r="D34" s="45" t="inlineStr">
        <is>
          <t>Korn</t>
        </is>
      </c>
      <c r="E34" s="45" t="inlineStr">
        <is>
          <t>Korn</t>
        </is>
      </c>
      <c r="F34" s="45" t="inlineStr">
        <is>
          <t>Sweiti</t>
        </is>
      </c>
      <c r="G34" s="45" t="inlineStr">
        <is>
          <t>Sweiti</t>
        </is>
      </c>
      <c r="H34" s="70" t="inlineStr">
        <is>
          <t>Sweiti</t>
        </is>
      </c>
      <c r="I34" s="312" t="inlineStr">
        <is>
          <t>Portheine</t>
        </is>
      </c>
      <c r="J34" s="312" t="inlineStr">
        <is>
          <t>Portheine</t>
        </is>
      </c>
    </row>
    <row r="35" ht="13.5" customHeight="1">
      <c r="A35" s="501" t="n"/>
      <c r="B35" s="12" t="n"/>
      <c r="C35" s="505" t="inlineStr">
        <is>
          <t>14:20-22:50, WE: 16:20 - 22:50</t>
        </is>
      </c>
      <c r="D35" s="50" t="inlineStr">
        <is>
          <t>Böning</t>
        </is>
      </c>
      <c r="E35" s="45" t="inlineStr">
        <is>
          <t>Böning</t>
        </is>
      </c>
      <c r="F35" s="50" t="inlineStr">
        <is>
          <t>Böning</t>
        </is>
      </c>
      <c r="G35" s="45" t="inlineStr">
        <is>
          <t>Enneking</t>
        </is>
      </c>
      <c r="H35" s="106" t="inlineStr">
        <is>
          <t>Enneking</t>
        </is>
      </c>
      <c r="I35" s="361" t="inlineStr">
        <is>
          <t>Sweiti</t>
        </is>
      </c>
      <c r="J35" s="361" t="inlineStr">
        <is>
          <t>Sweiti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50" t="inlineStr">
        <is>
          <t>Moridi</t>
        </is>
      </c>
      <c r="E36" s="50" t="inlineStr">
        <is>
          <t>Moridi</t>
        </is>
      </c>
      <c r="F36" s="50" t="inlineStr">
        <is>
          <t>Dornheim</t>
        </is>
      </c>
      <c r="G36" s="50" t="inlineStr">
        <is>
          <t>Dornheim</t>
        </is>
      </c>
      <c r="H36" s="106" t="inlineStr">
        <is>
          <t>Dornheim</t>
        </is>
      </c>
      <c r="I36" s="361" t="inlineStr">
        <is>
          <t>Hall</t>
        </is>
      </c>
      <c r="J36" s="361" t="inlineStr">
        <is>
          <t>Hall</t>
        </is>
      </c>
    </row>
    <row r="37" ht="13.5" customHeight="1">
      <c r="A37" s="499" t="inlineStr">
        <is>
          <t>NEF</t>
        </is>
      </c>
      <c r="B37" s="22" t="n"/>
      <c r="C37" s="83" t="inlineStr">
        <is>
          <t>Tag</t>
        </is>
      </c>
      <c r="D37" s="90" t="n"/>
      <c r="E37" s="90" t="inlineStr">
        <is>
          <t>Freitag</t>
        </is>
      </c>
      <c r="F37" s="90" t="inlineStr">
        <is>
          <t>Hoedtke</t>
        </is>
      </c>
      <c r="G37" s="510" t="inlineStr">
        <is>
          <t>Rademacher</t>
        </is>
      </c>
      <c r="H37" s="90" t="inlineStr">
        <is>
          <t>Freitag</t>
        </is>
      </c>
      <c r="I37" s="362" t="n"/>
      <c r="J37" s="362" t="n"/>
    </row>
    <row r="38" ht="13.5" customHeight="1">
      <c r="A38" s="502" t="n"/>
      <c r="B38" s="12" t="n"/>
      <c r="C38" s="505" t="inlineStr">
        <is>
          <t>Nacht</t>
        </is>
      </c>
      <c r="D38" s="305" t="n"/>
      <c r="E38" s="50" t="n"/>
      <c r="F38" s="116" t="n"/>
      <c r="G38" s="50" t="n"/>
      <c r="H38" s="70" t="n"/>
      <c r="I38" s="312" t="inlineStr">
        <is>
          <t>Adler</t>
        </is>
      </c>
      <c r="J38" s="312" t="inlineStr">
        <is>
          <t>Petrovic</t>
        </is>
      </c>
    </row>
    <row r="39" ht="13.5" customHeight="1" thickBot="1">
      <c r="A39" s="58" t="inlineStr">
        <is>
          <t>ITW</t>
        </is>
      </c>
      <c r="B39" s="12" t="n"/>
      <c r="C39" s="507" t="inlineStr">
        <is>
          <t>Tag</t>
        </is>
      </c>
      <c r="D39" s="45" t="inlineStr">
        <is>
          <t>Petrovic</t>
        </is>
      </c>
      <c r="E39" s="45" t="inlineStr">
        <is>
          <t>Petrovic</t>
        </is>
      </c>
      <c r="F39" s="45" t="n"/>
      <c r="G39" s="45" t="n"/>
      <c r="H39" s="70" t="n"/>
      <c r="I39" s="312" t="n"/>
      <c r="J39" s="312" t="n"/>
      <c r="K39" s="492" t="n"/>
    </row>
    <row r="40" ht="13.5" customHeight="1" thickBot="1">
      <c r="A40" s="492" t="n"/>
      <c r="B40" s="13" t="n"/>
      <c r="C40" s="279" t="inlineStr">
        <is>
          <t>Nacht</t>
        </is>
      </c>
      <c r="D40" s="304" t="n"/>
      <c r="E40" s="304" t="n"/>
      <c r="F40" s="304" t="inlineStr">
        <is>
          <t>Petrovic</t>
        </is>
      </c>
      <c r="G40" s="304" t="inlineStr">
        <is>
          <t>Petrovic</t>
        </is>
      </c>
      <c r="H40" s="304" t="n"/>
      <c r="I40" s="304" t="n"/>
      <c r="J40" s="445" t="n"/>
    </row>
    <row r="41" ht="13.5" customHeight="1">
      <c r="A41" s="59" t="inlineStr">
        <is>
          <t>BD 1 - 15:40 Uhr (WE - 8-16/16-08)</t>
        </is>
      </c>
      <c r="B41" s="502" t="n"/>
      <c r="C41" s="366" t="inlineStr">
        <is>
          <t>Beck</t>
        </is>
      </c>
      <c r="D41" s="95" t="inlineStr">
        <is>
          <t>Gockel</t>
        </is>
      </c>
      <c r="E41" s="95" t="inlineStr">
        <is>
          <t>Ziegler</t>
        </is>
      </c>
      <c r="F41" s="95" t="inlineStr">
        <is>
          <t>Palauro</t>
        </is>
      </c>
      <c r="G41" s="95" t="inlineStr">
        <is>
          <t>Weise</t>
        </is>
      </c>
      <c r="H41" s="109" t="inlineStr">
        <is>
          <t>Maleyka</t>
        </is>
      </c>
      <c r="I41" s="363" t="inlineStr">
        <is>
          <t>Klein/Obermüller</t>
        </is>
      </c>
      <c r="J41" s="362" t="inlineStr">
        <is>
          <t>Lodder/Ziegler</t>
        </is>
      </c>
    </row>
    <row r="42" ht="13.5" customHeight="1">
      <c r="A42" s="59" t="inlineStr">
        <is>
          <t>BD 2 - 15:40 Uhr (WE - 8-16/16-08)</t>
        </is>
      </c>
      <c r="B42" s="502" t="n"/>
      <c r="C42" s="505" t="inlineStr">
        <is>
          <t>Kruse</t>
        </is>
      </c>
      <c r="D42" s="45" t="inlineStr">
        <is>
          <t>Lodder</t>
        </is>
      </c>
      <c r="E42" s="45" t="inlineStr">
        <is>
          <t>Dih</t>
        </is>
      </c>
      <c r="F42" s="45" t="inlineStr">
        <is>
          <t>Puls</t>
        </is>
      </c>
      <c r="G42" s="45" t="inlineStr">
        <is>
          <t>Masoumi</t>
        </is>
      </c>
      <c r="H42" s="70" t="inlineStr">
        <is>
          <t>Puls</t>
        </is>
      </c>
      <c r="I42" s="312" t="inlineStr">
        <is>
          <t>Breitfeld/Petrovic</t>
        </is>
      </c>
      <c r="J42" s="312" t="inlineStr">
        <is>
          <t>Palauro/Dih</t>
        </is>
      </c>
    </row>
    <row r="43" ht="13.5" customHeight="1" thickBot="1">
      <c r="A43" s="24" t="inlineStr">
        <is>
          <t>Rufdienst</t>
        </is>
      </c>
      <c r="B43" s="503" t="n"/>
      <c r="C43" s="279" t="n"/>
      <c r="D43" s="87" t="inlineStr">
        <is>
          <t>Nissinen</t>
        </is>
      </c>
      <c r="E43" s="87" t="inlineStr">
        <is>
          <t>Hoedtke</t>
        </is>
      </c>
      <c r="F43" s="87" t="inlineStr">
        <is>
          <t>Sieker</t>
        </is>
      </c>
      <c r="G43" s="87" t="inlineStr">
        <is>
          <t>Sterkau</t>
        </is>
      </c>
      <c r="H43" s="107" t="inlineStr">
        <is>
          <t>Rademacher</t>
        </is>
      </c>
      <c r="I43" s="313" t="inlineStr">
        <is>
          <t>Sieker</t>
        </is>
      </c>
      <c r="J43" s="364" t="inlineStr">
        <is>
          <t>Hoedtke</t>
        </is>
      </c>
    </row>
    <row r="44" ht="13.5" customHeight="1">
      <c r="A44" s="156" t="inlineStr">
        <is>
          <t>Schicht-
Freizeit-ausgleich</t>
        </is>
      </c>
      <c r="B44" s="502" t="n"/>
      <c r="C44" s="505" t="inlineStr">
        <is>
          <t>Kruse</t>
        </is>
      </c>
      <c r="D44" s="95" t="inlineStr">
        <is>
          <t>Beck</t>
        </is>
      </c>
      <c r="E44" s="95" t="inlineStr">
        <is>
          <t>Gockel</t>
        </is>
      </c>
      <c r="F44" s="95" t="inlineStr">
        <is>
          <t>Ziegler</t>
        </is>
      </c>
      <c r="G44" s="95" t="inlineStr">
        <is>
          <t>Palauro</t>
        </is>
      </c>
      <c r="H44" s="109" t="inlineStr">
        <is>
          <t>Weise</t>
        </is>
      </c>
      <c r="I44" s="259" t="n"/>
      <c r="J44" s="360" t="n"/>
    </row>
    <row r="45" ht="13.5" customHeight="1">
      <c r="A45" s="58" t="inlineStr">
        <is>
          <t>Freizeitausgleich</t>
        </is>
      </c>
      <c r="B45" s="502" t="n"/>
      <c r="C45" s="505" t="inlineStr">
        <is>
          <t>Beck</t>
        </is>
      </c>
      <c r="D45" s="45" t="inlineStr">
        <is>
          <t>Kruse</t>
        </is>
      </c>
      <c r="E45" s="95" t="inlineStr">
        <is>
          <t>Lodder</t>
        </is>
      </c>
      <c r="F45" s="45" t="inlineStr">
        <is>
          <t>Dih</t>
        </is>
      </c>
      <c r="G45" s="95" t="inlineStr">
        <is>
          <t>Puls</t>
        </is>
      </c>
      <c r="H45" s="45" t="inlineStr">
        <is>
          <t>Masoumi</t>
        </is>
      </c>
      <c r="I45" s="234" t="n"/>
      <c r="J45" s="242" t="n"/>
    </row>
    <row r="46" ht="13.5" customHeight="1">
      <c r="A46" s="84" t="n"/>
      <c r="B46" s="502" t="n"/>
      <c r="C46" s="505" t="inlineStr">
        <is>
          <t>WE Früh 6:50 - 17:20 Uhr</t>
        </is>
      </c>
      <c r="D46" s="134" t="n"/>
      <c r="E46" s="147" t="n"/>
      <c r="F46" s="134" t="inlineStr">
        <is>
          <t>Gockel</t>
        </is>
      </c>
      <c r="G46" s="134" t="inlineStr">
        <is>
          <t>Gockel</t>
        </is>
      </c>
      <c r="H46" s="134" t="inlineStr">
        <is>
          <t>Gockel</t>
        </is>
      </c>
      <c r="I46" s="234" t="n"/>
      <c r="J46" s="242" t="n"/>
    </row>
    <row r="47" ht="13.5" customHeight="1">
      <c r="A47" s="84" t="n"/>
      <c r="B47" s="502" t="n"/>
      <c r="C47" s="505" t="inlineStr">
        <is>
          <t>WE Früh 6:50 - 17:20 Uhr</t>
        </is>
      </c>
      <c r="D47" s="134" t="inlineStr">
        <is>
          <t>Kloebe</t>
        </is>
      </c>
      <c r="E47" s="134" t="inlineStr">
        <is>
          <t>Kloebe</t>
        </is>
      </c>
      <c r="F47" s="134" t="inlineStr">
        <is>
          <t>Kloebe</t>
        </is>
      </c>
      <c r="G47" s="134" t="n"/>
      <c r="H47" s="230" t="n"/>
      <c r="I47" s="234" t="n"/>
      <c r="J47" s="242" t="n"/>
    </row>
    <row r="48" ht="13.5" customHeight="1">
      <c r="A48" s="84" t="n"/>
      <c r="B48" s="377" t="n"/>
      <c r="C48" s="505" t="inlineStr">
        <is>
          <t>WE Spät  16:20 - 22:50 Uhr</t>
        </is>
      </c>
      <c r="D48" s="134" t="inlineStr">
        <is>
          <t>Duske</t>
        </is>
      </c>
      <c r="E48" s="134" t="inlineStr">
        <is>
          <t>Duske</t>
        </is>
      </c>
      <c r="F48" s="145" t="n"/>
      <c r="G48" s="145" t="inlineStr">
        <is>
          <t xml:space="preserve">Böning </t>
        </is>
      </c>
      <c r="H48" s="145" t="inlineStr">
        <is>
          <t>Böning</t>
        </is>
      </c>
      <c r="I48" s="234" t="n"/>
      <c r="J48" s="242" t="n"/>
    </row>
    <row r="49" ht="13.5" customHeight="1">
      <c r="A49" s="84" t="n"/>
      <c r="B49" s="502" t="n"/>
      <c r="C49" s="505" t="inlineStr">
        <is>
          <t>WE Nacht 21:50 - 08:00 Uhr</t>
        </is>
      </c>
      <c r="D49" s="134" t="n"/>
      <c r="E49" s="145" t="n"/>
      <c r="F49" s="145" t="inlineStr">
        <is>
          <t>Moridi</t>
        </is>
      </c>
      <c r="G49" s="145" t="inlineStr">
        <is>
          <t>Moridi</t>
        </is>
      </c>
      <c r="H49" s="145" t="inlineStr">
        <is>
          <t>Moridi</t>
        </is>
      </c>
      <c r="I49" s="236" t="n"/>
      <c r="J49" s="243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n"/>
      <c r="E50" s="145" t="n"/>
      <c r="F50" s="145" t="n"/>
      <c r="G50" s="145" t="n"/>
      <c r="H50" s="145" t="inlineStr">
        <is>
          <t>Sonnenstuhl</t>
        </is>
      </c>
      <c r="I50" s="236" t="n"/>
      <c r="J50" s="243" t="n"/>
    </row>
    <row r="51" ht="13.5" customHeight="1">
      <c r="A51" s="84" t="n"/>
      <c r="B51" s="502" t="n"/>
      <c r="C51" s="98" t="inlineStr">
        <is>
          <t>NEF Tag</t>
        </is>
      </c>
      <c r="D51" s="134" t="inlineStr">
        <is>
          <t>KrügerA</t>
        </is>
      </c>
      <c r="E51" s="134" t="inlineStr">
        <is>
          <t>KrügerA</t>
        </is>
      </c>
      <c r="F51" s="134" t="inlineStr">
        <is>
          <t>KrügerA</t>
        </is>
      </c>
      <c r="G51" s="134" t="inlineStr">
        <is>
          <t>KrügerA</t>
        </is>
      </c>
      <c r="H51" s="134" t="inlineStr">
        <is>
          <t>KrügerA</t>
        </is>
      </c>
      <c r="I51" s="242" t="n"/>
      <c r="J51" s="242" t="n"/>
    </row>
    <row r="52" ht="13.5" customHeight="1">
      <c r="A52" s="392" t="n"/>
      <c r="B52" s="502" t="n"/>
      <c r="C52" s="98" t="inlineStr">
        <is>
          <t>NEF Nacht</t>
        </is>
      </c>
      <c r="D52" s="145" t="inlineStr">
        <is>
          <t>Hall</t>
        </is>
      </c>
      <c r="E52" s="145" t="inlineStr">
        <is>
          <t>Hall</t>
        </is>
      </c>
      <c r="F52" s="145" t="inlineStr">
        <is>
          <t>Hall</t>
        </is>
      </c>
      <c r="G52" s="145" t="inlineStr">
        <is>
          <t>Hall</t>
        </is>
      </c>
      <c r="H52" s="415" t="inlineStr">
        <is>
          <t>Hall</t>
        </is>
      </c>
      <c r="I52" s="243" t="n"/>
      <c r="J52" s="242" t="n"/>
    </row>
    <row r="53" ht="13.5" customHeight="1" thickBot="1">
      <c r="A53" s="84" t="n"/>
      <c r="B53" s="502" t="n"/>
      <c r="C53" s="505" t="inlineStr">
        <is>
          <t>ITW</t>
        </is>
      </c>
      <c r="D53" s="288" t="inlineStr">
        <is>
          <t>Adler</t>
        </is>
      </c>
      <c r="E53" s="288" t="inlineStr">
        <is>
          <t>Adler</t>
        </is>
      </c>
      <c r="F53" s="288" t="inlineStr">
        <is>
          <t>Freitag</t>
        </is>
      </c>
      <c r="G53" s="174" t="n"/>
      <c r="H53" s="399" t="inlineStr">
        <is>
          <t>Petrovic</t>
        </is>
      </c>
      <c r="I53" s="256" t="n"/>
      <c r="J53" s="416" t="n"/>
    </row>
    <row r="54" ht="13.5" customHeight="1">
      <c r="A54" s="524" t="inlineStr">
        <is>
          <t>Abwesend bei
Teilzeit</t>
        </is>
      </c>
      <c r="B54" s="521" t="n"/>
      <c r="C54" s="525" t="n"/>
      <c r="D54" s="149" t="inlineStr">
        <is>
          <t>Breitfeld / Maleyka</t>
        </is>
      </c>
      <c r="E54" s="149" t="inlineStr">
        <is>
          <t>Bezjak / Lenz</t>
        </is>
      </c>
      <c r="F54" s="149" t="inlineStr">
        <is>
          <t>Adler</t>
        </is>
      </c>
      <c r="G54" s="149" t="inlineStr">
        <is>
          <t>Adler</t>
        </is>
      </c>
      <c r="H54" s="149" t="inlineStr">
        <is>
          <t>Dih / Kruse</t>
        </is>
      </c>
      <c r="I54" s="254" t="n"/>
      <c r="J54" s="417" t="n"/>
    </row>
    <row r="55" ht="13.5" customHeight="1">
      <c r="A55" s="522" t="n"/>
      <c r="B55" s="517" t="n"/>
      <c r="C55" s="526" t="n"/>
      <c r="D55" s="149" t="inlineStr">
        <is>
          <t>Dornheim</t>
        </is>
      </c>
      <c r="E55" s="149" t="inlineStr">
        <is>
          <t>Freitag / Maleyka</t>
        </is>
      </c>
      <c r="F55" s="149" t="inlineStr">
        <is>
          <t>Porthein</t>
        </is>
      </c>
      <c r="G55" s="149" t="inlineStr">
        <is>
          <t>Dih</t>
        </is>
      </c>
      <c r="H55" s="149" t="inlineStr">
        <is>
          <t>Portheine</t>
        </is>
      </c>
      <c r="I55" s="31" t="n"/>
      <c r="J55" s="254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Palauro</t>
        </is>
      </c>
      <c r="F56" s="149" t="inlineStr">
        <is>
          <t>Jungk</t>
        </is>
      </c>
      <c r="G56" s="149" t="inlineStr">
        <is>
          <t>Klein</t>
        </is>
      </c>
      <c r="H56" s="148" t="inlineStr">
        <is>
          <t>Klein</t>
        </is>
      </c>
      <c r="I56" s="31" t="n"/>
      <c r="J56" s="254" t="n"/>
    </row>
    <row r="57" ht="13.5" customHeight="1">
      <c r="A57" s="522" t="n"/>
      <c r="B57" s="517" t="n"/>
      <c r="C57" s="526" t="n"/>
      <c r="D57" s="149" t="inlineStr">
        <is>
          <t>Jungk</t>
        </is>
      </c>
      <c r="E57" s="149" t="inlineStr">
        <is>
          <t>Jungk</t>
        </is>
      </c>
      <c r="F57" s="149" t="inlineStr">
        <is>
          <t>Weise</t>
        </is>
      </c>
      <c r="G57" s="149" t="inlineStr">
        <is>
          <t>Kruse</t>
        </is>
      </c>
      <c r="H57" s="209" t="inlineStr">
        <is>
          <t>Korn</t>
        </is>
      </c>
      <c r="I57" s="31" t="n"/>
      <c r="J57" s="254" t="n"/>
    </row>
    <row r="58" ht="13.5" customHeight="1">
      <c r="A58" s="522" t="n"/>
      <c r="B58" s="517" t="n"/>
      <c r="C58" s="526" t="n"/>
      <c r="D58" s="149" t="inlineStr">
        <is>
          <t>Portheine</t>
        </is>
      </c>
      <c r="E58" s="149" t="inlineStr">
        <is>
          <t>Gärtner</t>
        </is>
      </c>
      <c r="F58" s="149" t="inlineStr">
        <is>
          <t>Gärtner</t>
        </is>
      </c>
      <c r="G58" s="149" t="inlineStr">
        <is>
          <t>Gärtner</t>
        </is>
      </c>
      <c r="H58" s="149" t="inlineStr">
        <is>
          <t>Gärtner</t>
        </is>
      </c>
      <c r="I58" s="31" t="n"/>
      <c r="J58" s="254" t="n"/>
    </row>
    <row r="59" ht="13.5" customHeight="1" thickBot="1">
      <c r="A59" s="64" t="n"/>
      <c r="B59" s="63" t="n"/>
      <c r="C59" s="65" t="n"/>
      <c r="D59" s="334" t="inlineStr">
        <is>
          <t>Krefft /KrügerL</t>
        </is>
      </c>
      <c r="E59" s="334" t="inlineStr">
        <is>
          <t>Krefft/Portheine</t>
        </is>
      </c>
      <c r="F59" s="334" t="inlineStr">
        <is>
          <t>Krefft</t>
        </is>
      </c>
      <c r="G59" s="334" t="inlineStr">
        <is>
          <t>Krefft/Portheine</t>
        </is>
      </c>
      <c r="H59" s="334" t="inlineStr">
        <is>
          <t>Krefft</t>
        </is>
      </c>
      <c r="I59" s="24" t="n"/>
      <c r="J59" s="133" t="n"/>
    </row>
    <row r="60" ht="12" customHeight="1">
      <c r="A60" s="499" t="inlineStr">
        <is>
          <t>Url./AZV/K</t>
        </is>
      </c>
      <c r="B60" s="500" t="n"/>
      <c r="C60" s="22" t="n"/>
      <c r="D60" s="148" t="inlineStr">
        <is>
          <t>Arndt U</t>
        </is>
      </c>
      <c r="E60" s="148" t="inlineStr">
        <is>
          <t>Arndt U</t>
        </is>
      </c>
      <c r="F60" s="148" t="inlineStr">
        <is>
          <t>Arndt U</t>
        </is>
      </c>
      <c r="G60" s="148" t="inlineStr">
        <is>
          <t>Arndt U</t>
        </is>
      </c>
      <c r="H60" s="148" t="inlineStr">
        <is>
          <t>Arndt U</t>
        </is>
      </c>
      <c r="I60" s="23" t="n"/>
      <c r="J60" s="132" t="n"/>
    </row>
    <row r="61" ht="12" customHeight="1">
      <c r="A61" s="501" t="n"/>
      <c r="B61" s="502" t="n"/>
      <c r="C61" s="12" t="n"/>
      <c r="D61" s="148" t="inlineStr">
        <is>
          <t>Keller K</t>
        </is>
      </c>
      <c r="E61" s="148" t="inlineStr">
        <is>
          <t>Keller K</t>
        </is>
      </c>
      <c r="F61" s="148" t="inlineStr">
        <is>
          <t>Keller K</t>
        </is>
      </c>
      <c r="G61" s="148" t="inlineStr">
        <is>
          <t>Keller K</t>
        </is>
      </c>
      <c r="H61" s="148" t="inlineStr">
        <is>
          <t>Keller K</t>
        </is>
      </c>
      <c r="I61" s="31" t="n"/>
      <c r="J61" s="254" t="n"/>
    </row>
    <row r="62">
      <c r="A62" s="501" t="n"/>
      <c r="B62" s="502" t="n"/>
      <c r="C62" s="505" t="n"/>
      <c r="D62" s="149" t="inlineStr">
        <is>
          <t>Puls U</t>
        </is>
      </c>
      <c r="E62" s="149" t="n"/>
      <c r="F62" s="149" t="n"/>
      <c r="G62" s="46" t="inlineStr">
        <is>
          <t>Hoedtke U</t>
        </is>
      </c>
      <c r="H62" s="46" t="inlineStr">
        <is>
          <t>Hoedtke U</t>
        </is>
      </c>
      <c r="I62" s="31" t="n"/>
      <c r="J62" s="254" t="n"/>
    </row>
    <row r="63" ht="12" customHeight="1">
      <c r="A63" s="501" t="n"/>
      <c r="B63" s="502" t="n"/>
      <c r="C63" s="12" t="n"/>
      <c r="D63" s="149" t="inlineStr">
        <is>
          <t>Luzan U</t>
        </is>
      </c>
      <c r="E63" s="149" t="inlineStr">
        <is>
          <t>Luzan U</t>
        </is>
      </c>
      <c r="F63" s="149" t="inlineStr">
        <is>
          <t>Luzan U</t>
        </is>
      </c>
      <c r="G63" s="149" t="inlineStr">
        <is>
          <t>Luzan U</t>
        </is>
      </c>
      <c r="H63" s="149" t="inlineStr">
        <is>
          <t>Luzan U</t>
        </is>
      </c>
      <c r="I63" s="31" t="n"/>
      <c r="J63" s="254" t="n"/>
    </row>
    <row r="64" ht="12" customHeight="1">
      <c r="A64" s="501" t="n"/>
      <c r="B64" s="502" t="n"/>
      <c r="C64" s="12" t="n"/>
      <c r="D64" s="149" t="inlineStr">
        <is>
          <t>Schauerte U</t>
        </is>
      </c>
      <c r="E64" s="149" t="inlineStr">
        <is>
          <t>Schauerte U</t>
        </is>
      </c>
      <c r="F64" s="149" t="inlineStr">
        <is>
          <t>Schauerte U</t>
        </is>
      </c>
      <c r="G64" s="149" t="inlineStr">
        <is>
          <t>Schauerte U</t>
        </is>
      </c>
      <c r="H64" s="149" t="inlineStr">
        <is>
          <t>Schauerte U</t>
        </is>
      </c>
      <c r="I64" s="31" t="n"/>
      <c r="J64" s="254" t="n"/>
    </row>
    <row r="65" ht="12" customHeight="1">
      <c r="A65" s="58" t="n"/>
      <c r="B65" s="502" t="n"/>
      <c r="C65" s="12" t="n"/>
      <c r="D65" s="149" t="inlineStr">
        <is>
          <t>Senkpeil U</t>
        </is>
      </c>
      <c r="E65" s="149" t="inlineStr">
        <is>
          <t>Senkpeil U</t>
        </is>
      </c>
      <c r="F65" s="149" t="inlineStr">
        <is>
          <t>Senkpeil U</t>
        </is>
      </c>
      <c r="G65" s="149" t="inlineStr">
        <is>
          <t>Senkpeil U</t>
        </is>
      </c>
      <c r="H65" s="149" t="inlineStr">
        <is>
          <t>Senkpeil U</t>
        </is>
      </c>
      <c r="I65" s="31" t="n"/>
      <c r="J65" s="254" t="n"/>
    </row>
    <row r="66">
      <c r="A66" s="501" t="n"/>
      <c r="B66" s="502" t="n"/>
      <c r="C66" s="12" t="n"/>
      <c r="D66" s="428" t="inlineStr">
        <is>
          <t>Becci U</t>
        </is>
      </c>
      <c r="E66" s="428" t="inlineStr">
        <is>
          <t>Becci U</t>
        </is>
      </c>
      <c r="F66" s="428" t="inlineStr">
        <is>
          <t>Becci U</t>
        </is>
      </c>
      <c r="G66" s="428" t="inlineStr">
        <is>
          <t>Becci U</t>
        </is>
      </c>
      <c r="H66" s="428" t="inlineStr">
        <is>
          <t>Becci U</t>
        </is>
      </c>
      <c r="I66" s="31" t="n"/>
      <c r="J66" s="254" t="n"/>
    </row>
    <row r="67">
      <c r="A67" s="501" t="n"/>
      <c r="B67" s="502" t="n"/>
      <c r="C67" s="12" t="n"/>
      <c r="D67" s="421" t="inlineStr">
        <is>
          <t>Bliedtner K</t>
        </is>
      </c>
      <c r="E67" s="421" t="inlineStr">
        <is>
          <t>Bliedtner K</t>
        </is>
      </c>
      <c r="F67" s="421" t="inlineStr">
        <is>
          <t>Bliedtner K</t>
        </is>
      </c>
      <c r="G67" s="421" t="inlineStr">
        <is>
          <t>Bliedtner K</t>
        </is>
      </c>
      <c r="H67" s="421" t="inlineStr">
        <is>
          <t>Bliedtner K</t>
        </is>
      </c>
      <c r="I67" s="31" t="n"/>
      <c r="J67" s="254" t="n"/>
    </row>
    <row r="68" ht="12" customHeight="1">
      <c r="A68" s="501" t="n"/>
      <c r="B68" s="502" t="n"/>
      <c r="C68" s="12" t="n"/>
      <c r="D68" s="149" t="inlineStr">
        <is>
          <t>Krivec Hosp. Kinder</t>
        </is>
      </c>
      <c r="E68" s="149" t="inlineStr">
        <is>
          <t>Krivec Hosp. Kinder</t>
        </is>
      </c>
      <c r="F68" s="149" t="inlineStr">
        <is>
          <t>Krivec Hosp. Kinder</t>
        </is>
      </c>
      <c r="G68" s="149" t="inlineStr">
        <is>
          <t>Krivec Hosp. Kinder</t>
        </is>
      </c>
      <c r="H68" s="149" t="inlineStr">
        <is>
          <t>Krivec Hosp. Kinder</t>
        </is>
      </c>
      <c r="I68" s="31" t="n"/>
      <c r="J68" s="254" t="n"/>
    </row>
    <row r="69" ht="12" customHeight="1">
      <c r="A69" s="501" t="n"/>
      <c r="B69" s="502" t="n"/>
      <c r="C69" s="12" t="n"/>
      <c r="D69" s="452" t="inlineStr">
        <is>
          <t>Klippe K</t>
        </is>
      </c>
      <c r="E69" s="452" t="inlineStr">
        <is>
          <t>Klippe K</t>
        </is>
      </c>
      <c r="F69" s="452" t="inlineStr">
        <is>
          <t>Klippe K</t>
        </is>
      </c>
      <c r="G69" s="452" t="inlineStr">
        <is>
          <t>Klippe K</t>
        </is>
      </c>
      <c r="H69" s="148" t="inlineStr">
        <is>
          <t>Klippe K</t>
        </is>
      </c>
      <c r="I69" s="31" t="n"/>
      <c r="J69" s="254" t="n"/>
    </row>
    <row r="70" ht="12" customHeight="1">
      <c r="A70" s="501" t="n"/>
      <c r="B70" s="502" t="n"/>
      <c r="C70" s="12" t="n"/>
      <c r="D70" s="149" t="inlineStr">
        <is>
          <t>Tiedemann U</t>
        </is>
      </c>
      <c r="E70" s="149" t="inlineStr">
        <is>
          <t>Tiedemann U</t>
        </is>
      </c>
      <c r="F70" s="149" t="inlineStr">
        <is>
          <t>Tiedemann U</t>
        </is>
      </c>
      <c r="G70" s="149" t="inlineStr">
        <is>
          <t>Tiedemann U</t>
        </is>
      </c>
      <c r="H70" s="149" t="inlineStr">
        <is>
          <t>Tiedemann U</t>
        </is>
      </c>
      <c r="I70" s="31" t="n"/>
      <c r="J70" s="254" t="n"/>
    </row>
    <row r="71" ht="12" customHeight="1">
      <c r="A71" s="501" t="n"/>
      <c r="B71" s="502" t="n"/>
      <c r="C71" s="12" t="n"/>
      <c r="D71" s="269" t="n"/>
      <c r="E71" s="148" t="n"/>
      <c r="F71" s="148" t="n"/>
      <c r="G71" s="148" t="n"/>
      <c r="H71" s="148" t="n"/>
      <c r="I71" s="31" t="n"/>
      <c r="J71" s="254" t="n"/>
    </row>
    <row r="72" ht="12" customHeight="1">
      <c r="A72" s="501" t="n"/>
      <c r="B72" s="502" t="n"/>
      <c r="C72" s="12" t="n"/>
      <c r="D72" s="148" t="n"/>
      <c r="E72" s="149" t="n"/>
      <c r="F72" s="260" t="inlineStr">
        <is>
          <t>Klein BR</t>
        </is>
      </c>
      <c r="G72" s="260" t="n"/>
      <c r="H72" s="453" t="inlineStr">
        <is>
          <t>Nölle, Kara (Fam) bis 20.10</t>
        </is>
      </c>
      <c r="I72" s="454" t="n"/>
      <c r="J72" s="254" t="n"/>
    </row>
    <row r="73" ht="36" customHeight="1" thickBot="1">
      <c r="A73" s="501" t="n"/>
      <c r="B73" s="502" t="n"/>
      <c r="C73" s="12" t="n"/>
      <c r="D73" s="210" t="inlineStr">
        <is>
          <t xml:space="preserve">SAN-Unterricht 
</t>
        </is>
      </c>
      <c r="E73" s="394" t="n"/>
      <c r="F73" s="210" t="n"/>
      <c r="G73" s="210" t="inlineStr">
        <is>
          <t xml:space="preserve">PJ-Unterrricht 
Böning
</t>
        </is>
      </c>
      <c r="H73" s="185" t="n"/>
      <c r="I73" s="24" t="n"/>
      <c r="J73" s="133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38">
        <f>D2</f>
        <v/>
      </c>
      <c r="E75" s="38">
        <f>E2</f>
        <v/>
      </c>
      <c r="F75" s="38">
        <f>F2</f>
        <v/>
      </c>
      <c r="G75" s="38">
        <f>G2</f>
        <v/>
      </c>
      <c r="H75" s="38">
        <f>H2</f>
        <v/>
      </c>
      <c r="I75" s="38">
        <f>I2</f>
        <v/>
      </c>
      <c r="J75" s="38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COUNTIF(F$3:F$73,$A96)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COUNTIF(D$3:D$71,$A103)</f>
        <v/>
      </c>
      <c r="E103" s="105">
        <f>COUNTIF(E$3:E$71,$A103)</f>
        <v/>
      </c>
      <c r="F103" s="105">
        <f>COUNTIF(F$3:F$71,$A103)</f>
        <v/>
      </c>
      <c r="G103" s="105">
        <f>COUNTIF(G$3:G$71,$A103)</f>
        <v/>
      </c>
      <c r="H103" s="105">
        <f>COUNTIF(H$3:H$71,$A103)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COUNTIF(F$3:F$72,$A132)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38_x000a_vom 16.09. -  22.09.2024&amp;R&amp;"Arial,Fett"Anästhesiologie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2"/>
  <sheetViews>
    <sheetView showZeros="0" zoomScaleNormal="100" workbookViewId="0">
      <selection activeCell="D20" sqref="D20"/>
    </sheetView>
  </sheetViews>
  <sheetFormatPr baseColWidth="10" defaultColWidth="11.42578125" defaultRowHeight="12.75"/>
  <cols>
    <col width="9.42578125" customWidth="1" style="502" min="1" max="1"/>
    <col width="6" customWidth="1" style="502" min="2" max="2"/>
    <col width="9.140625" customWidth="1" style="502" min="3" max="3"/>
    <col width="14.85546875" customWidth="1" style="502" min="4" max="8"/>
    <col width="12.7109375" customWidth="1" style="502" min="9" max="10"/>
    <col width="11.42578125" customWidth="1" style="502" min="11" max="16384"/>
  </cols>
  <sheetData>
    <row r="1" ht="12.75" customHeight="1">
      <c r="A1" s="519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520" t="n"/>
      <c r="B2" s="3" t="n"/>
      <c r="C2" s="3" t="n"/>
      <c r="D2" s="38" t="n">
        <v>45558</v>
      </c>
      <c r="E2" s="38" t="n">
        <v>45559</v>
      </c>
      <c r="F2" s="38" t="n">
        <v>45560</v>
      </c>
      <c r="G2" s="38" t="n">
        <v>45561</v>
      </c>
      <c r="H2" s="38" t="n">
        <v>45562</v>
      </c>
      <c r="I2" s="38" t="n">
        <v>45563</v>
      </c>
      <c r="J2" s="38" t="n">
        <v>45564</v>
      </c>
    </row>
    <row r="3" ht="13.5" customHeight="1">
      <c r="A3" s="499" t="inlineStr">
        <is>
          <t>Zentral OP</t>
        </is>
      </c>
      <c r="B3" s="500" t="n"/>
      <c r="C3" s="11" t="inlineStr">
        <is>
          <t>OA</t>
        </is>
      </c>
      <c r="D3" s="266" t="inlineStr">
        <is>
          <t>Coley</t>
        </is>
      </c>
      <c r="E3" s="266" t="inlineStr">
        <is>
          <t>Coley</t>
        </is>
      </c>
      <c r="F3" s="266" t="inlineStr">
        <is>
          <t>Coley</t>
        </is>
      </c>
      <c r="G3" s="266" t="inlineStr">
        <is>
          <t>Coley</t>
        </is>
      </c>
      <c r="H3" s="266" t="inlineStr">
        <is>
          <t>Coley</t>
        </is>
      </c>
      <c r="I3" s="238" t="n"/>
      <c r="J3" s="233" t="n"/>
    </row>
    <row r="4" ht="13.5" customHeight="1">
      <c r="A4" s="5" t="n"/>
      <c r="B4" s="502" t="n"/>
      <c r="C4" s="12" t="n"/>
      <c r="D4" s="56" t="inlineStr">
        <is>
          <t>Arndt</t>
        </is>
      </c>
      <c r="E4" s="56" t="inlineStr">
        <is>
          <t>Arndt</t>
        </is>
      </c>
      <c r="F4" s="56" t="inlineStr">
        <is>
          <t>Arndt</t>
        </is>
      </c>
      <c r="G4" s="56" t="inlineStr">
        <is>
          <t>Arndt</t>
        </is>
      </c>
      <c r="H4" s="56" t="inlineStr">
        <is>
          <t>Arndt</t>
        </is>
      </c>
      <c r="I4" s="239" t="n"/>
      <c r="J4" s="235" t="n"/>
    </row>
    <row r="5" ht="13.5" customHeight="1">
      <c r="A5" s="5" t="n"/>
      <c r="B5" s="502" t="n"/>
      <c r="C5" s="12" t="n"/>
      <c r="D5" s="56" t="inlineStr">
        <is>
          <t>Krieg</t>
        </is>
      </c>
      <c r="E5" s="56" t="inlineStr">
        <is>
          <t>Krieg</t>
        </is>
      </c>
      <c r="F5" s="56" t="inlineStr">
        <is>
          <t>Krieg</t>
        </is>
      </c>
      <c r="G5" s="56" t="inlineStr">
        <is>
          <t>Krieg</t>
        </is>
      </c>
      <c r="H5" s="56" t="inlineStr">
        <is>
          <t>Krieg</t>
        </is>
      </c>
      <c r="I5" s="239" t="n"/>
      <c r="J5" s="235" t="n"/>
    </row>
    <row r="6" ht="13.5" customHeight="1">
      <c r="A6" s="5" t="n"/>
      <c r="B6" s="502" t="n"/>
      <c r="C6" s="12" t="n"/>
      <c r="D6" s="56" t="inlineStr">
        <is>
          <t>Masoumi</t>
        </is>
      </c>
      <c r="E6" s="56" t="inlineStr">
        <is>
          <t>Beck</t>
        </is>
      </c>
      <c r="F6" s="53" t="inlineStr">
        <is>
          <t>Maleyka 8:30-15</t>
        </is>
      </c>
      <c r="G6" s="56" t="inlineStr">
        <is>
          <t>Beck</t>
        </is>
      </c>
      <c r="H6" s="53" t="inlineStr">
        <is>
          <t>Maleyka 8:30-15</t>
        </is>
      </c>
      <c r="I6" s="239" t="n"/>
      <c r="J6" s="235" t="n"/>
    </row>
    <row r="7" ht="13.5" customHeight="1">
      <c r="A7" s="5" t="n"/>
      <c r="B7" s="502" t="n"/>
      <c r="C7" s="12" t="n"/>
      <c r="D7" s="56" t="inlineStr">
        <is>
          <t>Kruse</t>
        </is>
      </c>
      <c r="E7" s="147" t="inlineStr">
        <is>
          <t>Breitfeld</t>
        </is>
      </c>
      <c r="F7" s="189" t="inlineStr">
        <is>
          <t>KrügerA</t>
        </is>
      </c>
      <c r="G7" s="53" t="inlineStr">
        <is>
          <t>Hoedtke</t>
        </is>
      </c>
      <c r="H7" s="53" t="inlineStr">
        <is>
          <t>Sweiti</t>
        </is>
      </c>
      <c r="I7" s="239" t="n"/>
      <c r="J7" s="235" t="n"/>
    </row>
    <row r="8" ht="13.5" customHeight="1">
      <c r="A8" s="5" t="n"/>
      <c r="B8" s="502" t="n"/>
      <c r="C8" s="12" t="n"/>
      <c r="D8" s="56" t="inlineStr">
        <is>
          <t>Obermüller</t>
        </is>
      </c>
      <c r="E8" s="147" t="inlineStr">
        <is>
          <t>Ziegler</t>
        </is>
      </c>
      <c r="F8" s="189" t="inlineStr">
        <is>
          <t>Becci 9-15</t>
        </is>
      </c>
      <c r="G8" s="53" t="inlineStr">
        <is>
          <t>Lodder</t>
        </is>
      </c>
      <c r="H8" s="53" t="inlineStr">
        <is>
          <t>KrügerA</t>
        </is>
      </c>
      <c r="I8" s="239" t="n"/>
      <c r="J8" s="235" t="n"/>
    </row>
    <row r="9" ht="13.5" customHeight="1">
      <c r="A9" s="5" t="n"/>
      <c r="B9" s="502" t="n"/>
      <c r="C9" s="12" t="n"/>
      <c r="D9" s="56" t="inlineStr">
        <is>
          <t>Lenz</t>
        </is>
      </c>
      <c r="E9" s="56" t="inlineStr">
        <is>
          <t>Obermüller</t>
        </is>
      </c>
      <c r="F9" s="53" t="inlineStr">
        <is>
          <t>Lodder</t>
        </is>
      </c>
      <c r="G9" s="56" t="inlineStr">
        <is>
          <t>Henschen</t>
        </is>
      </c>
      <c r="H9" s="56" t="inlineStr">
        <is>
          <t>Hoedtke</t>
        </is>
      </c>
      <c r="I9" s="239" t="n"/>
      <c r="J9" s="235" t="n"/>
    </row>
    <row r="10" ht="13.5" customHeight="1">
      <c r="A10" s="5" t="n"/>
      <c r="B10" s="502" t="n"/>
      <c r="C10" s="12" t="n"/>
      <c r="D10" s="56" t="inlineStr">
        <is>
          <t>Luzan</t>
        </is>
      </c>
      <c r="E10" s="56" t="inlineStr">
        <is>
          <t>Lodder</t>
        </is>
      </c>
      <c r="F10" s="56" t="inlineStr">
        <is>
          <t>Luzan</t>
        </is>
      </c>
      <c r="G10" s="189" t="inlineStr">
        <is>
          <t>Becci 9-15</t>
        </is>
      </c>
      <c r="H10" s="53" t="inlineStr">
        <is>
          <t>Wroblewski</t>
        </is>
      </c>
      <c r="I10" s="239" t="n"/>
      <c r="J10" s="235" t="n"/>
    </row>
    <row r="11" ht="13.5" customHeight="1">
      <c r="A11" s="5" t="n"/>
      <c r="B11" s="502" t="n"/>
      <c r="C11" s="12" t="n"/>
      <c r="D11" s="134" t="n"/>
      <c r="E11" s="134" t="n"/>
      <c r="F11" s="134" t="n"/>
      <c r="G11" s="134" t="n"/>
      <c r="H11" s="134" t="inlineStr">
        <is>
          <t>Henschen</t>
        </is>
      </c>
      <c r="I11" s="240" t="n"/>
      <c r="J11" s="237" t="n"/>
    </row>
    <row r="12" ht="13.5" customHeight="1" thickBot="1">
      <c r="A12" s="5" t="n"/>
      <c r="B12" s="502" t="n"/>
      <c r="C12" s="505" t="inlineStr">
        <is>
          <t>(Fr. 10:00 - 18:30 ) 7:20 - 18:05</t>
        </is>
      </c>
      <c r="D12" s="87" t="inlineStr">
        <is>
          <t>Bezjak</t>
        </is>
      </c>
      <c r="E12" s="304" t="inlineStr">
        <is>
          <t>Bezjak</t>
        </is>
      </c>
      <c r="F12" s="87" t="inlineStr">
        <is>
          <t>Bezjak</t>
        </is>
      </c>
      <c r="G12" s="304" t="inlineStr">
        <is>
          <t>Bezjak</t>
        </is>
      </c>
      <c r="H12" s="315" t="inlineStr">
        <is>
          <t>Dornheim</t>
        </is>
      </c>
      <c r="I12" s="240" t="n"/>
      <c r="J12" s="237" t="n"/>
    </row>
    <row r="13" ht="13.5" customHeight="1" thickBot="1">
      <c r="A13" s="5" t="n"/>
      <c r="B13" s="502" t="n"/>
      <c r="C13" s="12" t="inlineStr">
        <is>
          <t>Broncho/Radio</t>
        </is>
      </c>
      <c r="D13" s="339" t="n"/>
      <c r="E13" s="323" t="n"/>
      <c r="F13" s="339" t="n"/>
      <c r="G13" s="323" t="n"/>
      <c r="H13" s="316" t="n"/>
      <c r="I13" s="240" t="n"/>
      <c r="J13" s="237" t="n"/>
    </row>
    <row r="14" ht="13.5" customHeight="1" thickBot="1">
      <c r="A14" s="7" t="n"/>
      <c r="B14" s="503" t="n"/>
      <c r="C14" s="13" t="inlineStr">
        <is>
          <t>Außenbezirke</t>
        </is>
      </c>
      <c r="D14" s="212" t="n"/>
      <c r="E14" s="460" t="inlineStr">
        <is>
          <t>2. Augensaal ab 12:00</t>
        </is>
      </c>
      <c r="F14" s="212" t="inlineStr">
        <is>
          <t>Chemosaturation</t>
        </is>
      </c>
      <c r="G14" s="460" t="inlineStr">
        <is>
          <t>2. Augensaal ab 12:00</t>
        </is>
      </c>
      <c r="H14" s="317" t="inlineStr">
        <is>
          <t>LAA</t>
        </is>
      </c>
      <c r="I14" s="181" t="n"/>
      <c r="J14" s="19" t="n"/>
    </row>
    <row r="15" ht="13.5" customHeight="1">
      <c r="A15" s="23" t="inlineStr">
        <is>
          <t>Eingriffsräume</t>
        </is>
      </c>
      <c r="B15" s="500" t="n"/>
      <c r="C15" s="11" t="inlineStr">
        <is>
          <t>OA</t>
        </is>
      </c>
      <c r="D15" s="266" t="inlineStr">
        <is>
          <t>Sterkau</t>
        </is>
      </c>
      <c r="E15" s="324" t="inlineStr">
        <is>
          <t>Petrovic</t>
        </is>
      </c>
      <c r="F15" s="324" t="inlineStr">
        <is>
          <t>Petrovic</t>
        </is>
      </c>
      <c r="G15" s="324" t="inlineStr">
        <is>
          <t>Petrovic</t>
        </is>
      </c>
      <c r="H15" s="324" t="inlineStr">
        <is>
          <t>Petrovic</t>
        </is>
      </c>
      <c r="I15" s="246" t="n"/>
      <c r="J15" s="244" t="n"/>
    </row>
    <row r="16" ht="13.5" customHeight="1">
      <c r="A16" s="501" t="n"/>
      <c r="B16" s="502" t="n"/>
      <c r="C16" s="502" t="n"/>
      <c r="D16" s="56" t="inlineStr">
        <is>
          <t>Schauerte</t>
        </is>
      </c>
      <c r="E16" s="147" t="inlineStr">
        <is>
          <t>Sweiti</t>
        </is>
      </c>
      <c r="F16" s="56" t="inlineStr">
        <is>
          <t>Lenz</t>
        </is>
      </c>
      <c r="G16" s="147" t="inlineStr">
        <is>
          <t>Korn</t>
        </is>
      </c>
      <c r="H16" s="189" t="inlineStr">
        <is>
          <t>Sonnenstuhl</t>
        </is>
      </c>
      <c r="I16" s="170" t="n"/>
      <c r="J16" s="171" t="n"/>
    </row>
    <row r="17" ht="13.5" customHeight="1">
      <c r="A17" s="501" t="n"/>
      <c r="B17" s="502" t="n"/>
      <c r="C17" s="502" t="n"/>
      <c r="D17" s="56" t="inlineStr">
        <is>
          <t>Palauro</t>
        </is>
      </c>
      <c r="E17" s="147" t="inlineStr">
        <is>
          <t>Luzan</t>
        </is>
      </c>
      <c r="F17" s="56" t="inlineStr">
        <is>
          <t>Palauro</t>
        </is>
      </c>
      <c r="G17" s="147" t="inlineStr">
        <is>
          <t>Dornheim</t>
        </is>
      </c>
      <c r="H17" s="189" t="inlineStr">
        <is>
          <t>Jungk</t>
        </is>
      </c>
      <c r="I17" s="170" t="n"/>
      <c r="J17" s="171" t="n"/>
    </row>
    <row r="18" ht="13.5" customHeight="1" thickBot="1">
      <c r="A18" s="501" t="n"/>
      <c r="B18" s="502" t="n"/>
      <c r="C18" s="502" t="n"/>
      <c r="D18" s="211" t="inlineStr">
        <is>
          <t>Lodder</t>
        </is>
      </c>
      <c r="E18" s="328" t="inlineStr">
        <is>
          <t>Masoumi</t>
        </is>
      </c>
      <c r="F18" s="211" t="inlineStr">
        <is>
          <t>Nies</t>
        </is>
      </c>
      <c r="G18" s="328" t="inlineStr">
        <is>
          <t>Lenz</t>
        </is>
      </c>
      <c r="H18" s="318" t="n"/>
      <c r="I18" s="282" t="n"/>
      <c r="J18" s="281" t="n"/>
    </row>
    <row r="19" ht="13.5" customHeight="1">
      <c r="A19" s="499" t="n"/>
      <c r="B19" s="500" t="n"/>
      <c r="C19" s="22" t="inlineStr">
        <is>
          <t>Broncho/HKL</t>
        </is>
      </c>
      <c r="D19" s="266" t="n"/>
      <c r="E19" s="324" t="inlineStr">
        <is>
          <t>Sterkau</t>
        </is>
      </c>
      <c r="F19" s="324" t="inlineStr">
        <is>
          <t>Sterkau</t>
        </is>
      </c>
      <c r="G19" s="324" t="inlineStr">
        <is>
          <t>Sterkau</t>
        </is>
      </c>
      <c r="H19" s="324" t="inlineStr">
        <is>
          <t>Sterkau</t>
        </is>
      </c>
      <c r="I19" s="246" t="n"/>
      <c r="J19" s="244" t="n"/>
    </row>
    <row r="20" ht="13.5" customHeight="1" thickBot="1">
      <c r="A20" s="492" t="n"/>
      <c r="B20" s="503" t="n"/>
      <c r="C20" s="35" t="inlineStr">
        <is>
          <t>Geb</t>
        </is>
      </c>
      <c r="D20" s="288" t="inlineStr">
        <is>
          <t>Rademacher/Henschen</t>
        </is>
      </c>
      <c r="E20" s="288" t="inlineStr">
        <is>
          <t>Rademacher/Henschen</t>
        </is>
      </c>
      <c r="F20" s="288" t="inlineStr">
        <is>
          <t>Rademacher/Henschen</t>
        </is>
      </c>
      <c r="G20" s="288" t="inlineStr">
        <is>
          <t>Rademacher</t>
        </is>
      </c>
      <c r="H20" s="288" t="inlineStr">
        <is>
          <t>Rademacher</t>
        </is>
      </c>
      <c r="I20" s="247" t="n"/>
      <c r="J20" s="178" t="n"/>
    </row>
    <row r="21" ht="13.5" customHeight="1">
      <c r="A21" s="501" t="n"/>
      <c r="B21" s="502" t="n"/>
      <c r="C21" s="40" t="inlineStr">
        <is>
          <t>09:30 - 18:00</t>
        </is>
      </c>
      <c r="D21" s="211" t="inlineStr">
        <is>
          <t>Sweiti</t>
        </is>
      </c>
      <c r="E21" s="47" t="inlineStr">
        <is>
          <t>Kruse</t>
        </is>
      </c>
      <c r="F21" s="211" t="inlineStr">
        <is>
          <t>Dih</t>
        </is>
      </c>
      <c r="G21" s="47" t="inlineStr">
        <is>
          <t>KrügerA</t>
        </is>
      </c>
      <c r="H21" s="47" t="inlineStr">
        <is>
          <t>Lodder</t>
        </is>
      </c>
      <c r="I21" s="249" t="n"/>
      <c r="J21" s="281" t="n"/>
    </row>
    <row r="22" ht="13.5" customHeight="1">
      <c r="A22" s="31" t="n"/>
      <c r="B22" s="377" t="n"/>
      <c r="C22" s="40" t="inlineStr">
        <is>
          <t>11:00 - 19:30</t>
        </is>
      </c>
      <c r="D22" s="67" t="inlineStr">
        <is>
          <t>Nies</t>
        </is>
      </c>
      <c r="E22" s="45" t="inlineStr">
        <is>
          <t>Klein</t>
        </is>
      </c>
      <c r="F22" s="67" t="inlineStr">
        <is>
          <t>Breitfeld</t>
        </is>
      </c>
      <c r="G22" s="45" t="inlineStr">
        <is>
          <t>Masoumi</t>
        </is>
      </c>
      <c r="H22" s="45" t="inlineStr">
        <is>
          <t>Lenz</t>
        </is>
      </c>
      <c r="I22" s="116" t="n"/>
      <c r="J22" s="70" t="n"/>
    </row>
    <row r="23" ht="13.5" customHeight="1" thickBot="1">
      <c r="A23" s="31" t="n"/>
      <c r="B23" s="377" t="n"/>
      <c r="C23" s="40" t="inlineStr">
        <is>
          <t>13:00 - 21:30</t>
        </is>
      </c>
      <c r="D23" s="68" t="inlineStr">
        <is>
          <t>Wroblewski</t>
        </is>
      </c>
      <c r="E23" s="280" t="inlineStr">
        <is>
          <t>Schauerte</t>
        </is>
      </c>
      <c r="F23" s="68" t="inlineStr">
        <is>
          <t>Obermüller</t>
        </is>
      </c>
      <c r="G23" s="280" t="inlineStr">
        <is>
          <t>Luzan</t>
        </is>
      </c>
      <c r="H23" s="280" t="inlineStr">
        <is>
          <t>Beck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329" t="inlineStr">
        <is>
          <t>Dih</t>
        </is>
      </c>
      <c r="F24" s="61" t="inlineStr">
        <is>
          <t>Beck</t>
        </is>
      </c>
      <c r="G24" s="329" t="inlineStr">
        <is>
          <t>Wroblewski</t>
        </is>
      </c>
      <c r="H24" s="353" t="inlineStr">
        <is>
          <t>Palauro</t>
        </is>
      </c>
      <c r="I24" s="321" t="n"/>
      <c r="J24" s="353" t="n"/>
    </row>
    <row r="25" ht="13.5" customHeight="1">
      <c r="A25" s="14" t="inlineStr">
        <is>
          <t>Prämedamb.</t>
        </is>
      </c>
      <c r="B25" s="521" t="n"/>
      <c r="C25" s="22" t="n"/>
      <c r="D25" s="56" t="n"/>
      <c r="E25" s="56" t="inlineStr">
        <is>
          <t>KrügerL 4h</t>
        </is>
      </c>
      <c r="F25" s="56" t="inlineStr">
        <is>
          <t>KrügerL 4h</t>
        </is>
      </c>
      <c r="G25" s="56" t="inlineStr">
        <is>
          <t>KrügerL 4h</t>
        </is>
      </c>
      <c r="H25" s="56" t="inlineStr">
        <is>
          <t>KrügerL 4h</t>
        </is>
      </c>
      <c r="I25" s="372" t="n"/>
      <c r="J25" s="233" t="n"/>
    </row>
    <row r="26" ht="13.5" customHeight="1">
      <c r="A26" s="522" t="n"/>
      <c r="B26" s="517" t="n"/>
      <c r="C26" s="12" t="n"/>
      <c r="D26" s="56" t="inlineStr">
        <is>
          <t>Becci 9-15</t>
        </is>
      </c>
      <c r="E26" s="147" t="inlineStr">
        <is>
          <t>Nies</t>
        </is>
      </c>
      <c r="F26" s="56" t="inlineStr">
        <is>
          <t>Masoumi</t>
        </is>
      </c>
      <c r="G26" s="147" t="inlineStr">
        <is>
          <t>Maleyka</t>
        </is>
      </c>
      <c r="H26" s="171" t="inlineStr">
        <is>
          <t>Becci</t>
        </is>
      </c>
      <c r="I26" s="397" t="n"/>
      <c r="J26" s="251" t="n"/>
    </row>
    <row r="27" ht="13.5" customHeight="1" thickBot="1">
      <c r="A27" s="520" t="n"/>
      <c r="B27" s="523" t="n"/>
      <c r="C27" s="13" t="n"/>
      <c r="D27" s="288" t="inlineStr">
        <is>
          <t>Beck</t>
        </is>
      </c>
      <c r="E27" s="328" t="n"/>
      <c r="F27" s="288" t="inlineStr">
        <is>
          <t>Korn</t>
        </is>
      </c>
      <c r="G27" s="328" t="n"/>
      <c r="H27" s="53" t="n"/>
      <c r="I27" s="370" t="n"/>
      <c r="J27" s="252" t="n"/>
    </row>
    <row r="28" ht="13.5" customHeight="1">
      <c r="A28" s="292" t="inlineStr">
        <is>
          <t>OA-ZOP</t>
        </is>
      </c>
      <c r="B28" s="500" t="n"/>
      <c r="C28" s="22" t="n"/>
      <c r="D28" s="286" t="inlineStr">
        <is>
          <t>Hoedtke</t>
        </is>
      </c>
      <c r="E28" s="286" t="inlineStr">
        <is>
          <t>Hoedtke</t>
        </is>
      </c>
      <c r="F28" s="286" t="inlineStr">
        <is>
          <t>Hoedtke</t>
        </is>
      </c>
      <c r="G28" s="286" t="n"/>
      <c r="H28" s="286" t="n"/>
      <c r="I28" s="371" t="n"/>
      <c r="J28" s="21" t="n"/>
    </row>
    <row r="29" ht="13.5" customHeight="1" thickBot="1">
      <c r="A29" s="293" t="inlineStr">
        <is>
          <t>Einarbeitung</t>
        </is>
      </c>
      <c r="B29" s="503" t="n"/>
      <c r="C29" s="13" t="n"/>
      <c r="D29" s="288" t="n"/>
      <c r="E29" s="328" t="n"/>
      <c r="F29" s="288" t="n"/>
      <c r="G29" s="328" t="n"/>
      <c r="H29" s="374" t="n"/>
      <c r="I29" s="370" t="n"/>
      <c r="J29" s="252" t="n"/>
    </row>
    <row r="30" ht="13.5" customHeight="1">
      <c r="A30" s="84" t="inlineStr">
        <is>
          <t>Intensiv</t>
        </is>
      </c>
      <c r="B30" s="502" t="n"/>
      <c r="C30" s="505" t="inlineStr">
        <is>
          <t>OA</t>
        </is>
      </c>
      <c r="D30" s="268" t="inlineStr">
        <is>
          <t>Sieker</t>
        </is>
      </c>
      <c r="E30" s="268" t="inlineStr">
        <is>
          <t>Sieker</t>
        </is>
      </c>
      <c r="F30" s="268" t="inlineStr">
        <is>
          <t>Sieker</t>
        </is>
      </c>
      <c r="G30" s="268" t="inlineStr">
        <is>
          <t>Sieker</t>
        </is>
      </c>
      <c r="H30" s="268" t="inlineStr">
        <is>
          <t>Sieker</t>
        </is>
      </c>
      <c r="I30" s="372" t="n"/>
      <c r="J30" s="257" t="n"/>
    </row>
    <row r="31" ht="13.5" customHeight="1">
      <c r="A31" s="84" t="n"/>
      <c r="B31" s="502" t="n"/>
      <c r="C31" s="505" t="inlineStr">
        <is>
          <t>FA</t>
        </is>
      </c>
      <c r="D31" s="56" t="inlineStr">
        <is>
          <t xml:space="preserve">Enneking </t>
        </is>
      </c>
      <c r="E31" s="56" t="inlineStr">
        <is>
          <t xml:space="preserve">Enneking </t>
        </is>
      </c>
      <c r="F31" s="56" t="inlineStr">
        <is>
          <t xml:space="preserve">Enneking </t>
        </is>
      </c>
      <c r="G31" s="56" t="inlineStr">
        <is>
          <t xml:space="preserve">Enneking </t>
        </is>
      </c>
      <c r="H31" s="56" t="inlineStr">
        <is>
          <t xml:space="preserve">Enneking </t>
        </is>
      </c>
      <c r="I31" s="373" t="n"/>
      <c r="J31" s="257" t="n"/>
    </row>
    <row r="32" ht="13.5" customHeight="1">
      <c r="A32" s="527" t="inlineStr">
        <is>
          <t>6:50-15:20, WE: 06:50 - 17:20</t>
        </is>
      </c>
      <c r="B32" s="517" t="n"/>
      <c r="C32" s="526" t="n"/>
      <c r="D32" s="70" t="inlineStr">
        <is>
          <t>Enneking/Puls</t>
        </is>
      </c>
      <c r="E32" s="365" t="inlineStr">
        <is>
          <t>Enneking/Puls</t>
        </is>
      </c>
      <c r="F32" s="95" t="inlineStr">
        <is>
          <t>Enneking/Puls</t>
        </is>
      </c>
      <c r="G32" s="95" t="inlineStr">
        <is>
          <t>Enneking/Puls</t>
        </is>
      </c>
      <c r="H32" s="70" t="inlineStr">
        <is>
          <t>Enneking/Puls</t>
        </is>
      </c>
      <c r="I32" s="332" t="inlineStr">
        <is>
          <t>Sweiti</t>
        </is>
      </c>
      <c r="J32" s="70" t="inlineStr">
        <is>
          <t>Sweiti</t>
        </is>
      </c>
    </row>
    <row r="33" ht="13.5" customHeight="1">
      <c r="A33" s="504" t="inlineStr">
        <is>
          <t>6:50-15:20, WE: 06:50 - 17:20</t>
        </is>
      </c>
      <c r="B33" s="517" t="n"/>
      <c r="C33" s="517" t="n"/>
      <c r="D33" s="312" t="inlineStr">
        <is>
          <t>Reuter</t>
        </is>
      </c>
      <c r="E33" s="365" t="inlineStr">
        <is>
          <t>Reuter</t>
        </is>
      </c>
      <c r="F33" s="45" t="inlineStr">
        <is>
          <t>Reuter</t>
        </is>
      </c>
      <c r="G33" s="67" t="inlineStr">
        <is>
          <t>Reuter</t>
        </is>
      </c>
      <c r="H33" s="70" t="inlineStr">
        <is>
          <t>Reuter</t>
        </is>
      </c>
      <c r="I33" s="332" t="inlineStr">
        <is>
          <t>Puls</t>
        </is>
      </c>
      <c r="J33" s="70" t="inlineStr">
        <is>
          <t>Puls</t>
        </is>
      </c>
    </row>
    <row r="34" ht="13.5" customHeight="1">
      <c r="A34" s="501" t="n"/>
      <c r="B34" s="12" t="n"/>
      <c r="C34" s="507" t="inlineStr">
        <is>
          <t>14:20-22:50, WE: 16:20 - 22:50</t>
        </is>
      </c>
      <c r="D34" s="365" t="inlineStr">
        <is>
          <t>Kloebe</t>
        </is>
      </c>
      <c r="E34" s="365" t="inlineStr">
        <is>
          <t>Kloebe</t>
        </is>
      </c>
      <c r="F34" s="45" t="inlineStr">
        <is>
          <t>Ziegler</t>
        </is>
      </c>
      <c r="G34" s="67" t="inlineStr">
        <is>
          <t>Ziegler</t>
        </is>
      </c>
      <c r="H34" s="70" t="inlineStr">
        <is>
          <t>Ziegler</t>
        </is>
      </c>
      <c r="I34" s="332" t="inlineStr">
        <is>
          <t>Ziegler</t>
        </is>
      </c>
      <c r="J34" s="70" t="inlineStr">
        <is>
          <t>Ziegler</t>
        </is>
      </c>
    </row>
    <row r="35" ht="13.5" customHeight="1">
      <c r="A35" s="501" t="n"/>
      <c r="B35" s="12" t="n"/>
      <c r="C35" s="507" t="inlineStr">
        <is>
          <t>14:20-22:50, WE: 16:20 - 22:50</t>
        </is>
      </c>
      <c r="D35" s="307" t="inlineStr">
        <is>
          <t>Böning</t>
        </is>
      </c>
      <c r="E35" s="307" t="inlineStr">
        <is>
          <t>Böning</t>
        </is>
      </c>
      <c r="F35" s="50" t="inlineStr">
        <is>
          <t>Böning</t>
        </is>
      </c>
      <c r="G35" s="67" t="inlineStr">
        <is>
          <t>Böning</t>
        </is>
      </c>
      <c r="H35" s="106" t="inlineStr">
        <is>
          <t>Böning</t>
        </is>
      </c>
      <c r="I35" s="348" t="inlineStr">
        <is>
          <t>Böning</t>
        </is>
      </c>
      <c r="J35" s="106" t="inlineStr">
        <is>
          <t>Böning</t>
        </is>
      </c>
    </row>
    <row r="36" ht="13.5" customHeight="1" thickBot="1">
      <c r="A36" s="506" t="inlineStr">
        <is>
          <t>21:50-7:50; WE: 21:50 - 08:00</t>
        </is>
      </c>
      <c r="B36" s="517" t="n"/>
      <c r="C36" s="517" t="n"/>
      <c r="D36" s="107" t="inlineStr">
        <is>
          <t>Hall</t>
        </is>
      </c>
      <c r="E36" s="309" t="inlineStr">
        <is>
          <t>Hall</t>
        </is>
      </c>
      <c r="F36" s="87" t="inlineStr">
        <is>
          <t>Schauerte</t>
        </is>
      </c>
      <c r="G36" s="88" t="inlineStr">
        <is>
          <t>Schauerte</t>
        </is>
      </c>
      <c r="H36" s="107" t="inlineStr">
        <is>
          <t>Schauerte</t>
        </is>
      </c>
      <c r="I36" s="350" t="inlineStr">
        <is>
          <t>Enneking</t>
        </is>
      </c>
      <c r="J36" s="107" t="inlineStr">
        <is>
          <t>Enneking</t>
        </is>
      </c>
    </row>
    <row r="37" ht="13.5" customHeight="1">
      <c r="A37" s="499" t="inlineStr">
        <is>
          <t>NEF</t>
        </is>
      </c>
      <c r="B37" s="22" t="n"/>
      <c r="C37" s="366" t="inlineStr">
        <is>
          <t>Tag</t>
        </is>
      </c>
      <c r="D37" s="308" t="n"/>
      <c r="E37" s="308" t="n"/>
      <c r="F37" s="95" t="n"/>
      <c r="G37" s="96" t="n"/>
      <c r="H37" s="109" t="n"/>
      <c r="I37" s="315" t="inlineStr">
        <is>
          <t>Krivec</t>
        </is>
      </c>
      <c r="J37" s="109" t="inlineStr">
        <is>
          <t>Krivec</t>
        </is>
      </c>
    </row>
    <row r="38" ht="13.5" customHeight="1">
      <c r="A38" s="502" t="n"/>
      <c r="B38" s="12" t="n"/>
      <c r="C38" s="507" t="inlineStr">
        <is>
          <t>Nacht</t>
        </is>
      </c>
      <c r="D38" s="365" t="inlineStr">
        <is>
          <t>Adler</t>
        </is>
      </c>
      <c r="E38" s="365" t="inlineStr">
        <is>
          <t>Adler</t>
        </is>
      </c>
      <c r="F38" s="45" t="inlineStr">
        <is>
          <t>Adler</t>
        </is>
      </c>
      <c r="G38" s="425" t="inlineStr">
        <is>
          <t>Freitag</t>
        </is>
      </c>
      <c r="H38" s="70" t="inlineStr">
        <is>
          <t>Freitag</t>
        </is>
      </c>
      <c r="I38" s="332" t="n"/>
      <c r="J38" s="70" t="n"/>
    </row>
    <row r="39" ht="13.5" customHeight="1">
      <c r="A39" s="58" t="inlineStr">
        <is>
          <t>ITW</t>
        </is>
      </c>
      <c r="B39" s="12" t="n"/>
      <c r="C39" s="507" t="inlineStr">
        <is>
          <t>Tag</t>
        </is>
      </c>
      <c r="D39" s="70" t="n"/>
      <c r="E39" s="312" t="n"/>
      <c r="F39" s="45" t="n"/>
      <c r="G39" s="45" t="n"/>
      <c r="H39" s="70" t="n"/>
      <c r="I39" s="332" t="n"/>
      <c r="J39" s="70" t="inlineStr">
        <is>
          <t>Hoedtke</t>
        </is>
      </c>
    </row>
    <row r="40" ht="13.5" customHeight="1" thickBot="1">
      <c r="A40" s="293" t="n"/>
      <c r="B40" s="13" t="n"/>
      <c r="C40" s="367" t="inlineStr">
        <is>
          <t>Nacht</t>
        </is>
      </c>
      <c r="D40" s="364" t="n"/>
      <c r="E40" s="364" t="n"/>
      <c r="F40" s="364" t="n"/>
      <c r="G40" s="364" t="n"/>
      <c r="H40" s="364" t="n"/>
      <c r="I40" s="364" t="n"/>
      <c r="J40" s="364" t="n"/>
    </row>
    <row r="41" ht="13.5" customHeight="1">
      <c r="A41" s="59" t="inlineStr">
        <is>
          <t>BD 1 - 15:40 Uhr (WE - 8-16/16-08)</t>
        </is>
      </c>
      <c r="B41" s="502" t="n"/>
      <c r="C41" s="507" t="inlineStr">
        <is>
          <t>Ziegler</t>
        </is>
      </c>
      <c r="D41" s="308" t="inlineStr">
        <is>
          <t>Sonenstuhl</t>
        </is>
      </c>
      <c r="E41" s="363" t="inlineStr">
        <is>
          <t>Wroblewski</t>
        </is>
      </c>
      <c r="F41" s="95" t="inlineStr">
        <is>
          <t>Sonnenstuhl</t>
        </is>
      </c>
      <c r="G41" s="96" t="inlineStr">
        <is>
          <t>Obermüller</t>
        </is>
      </c>
      <c r="H41" s="109" t="inlineStr">
        <is>
          <t>Luzan</t>
        </is>
      </c>
      <c r="I41" s="315" t="inlineStr">
        <is>
          <t>Arndt/Becci</t>
        </is>
      </c>
      <c r="J41" s="109" t="inlineStr">
        <is>
          <t>Luzan/Kruse</t>
        </is>
      </c>
    </row>
    <row r="42" ht="13.5" customHeight="1">
      <c r="A42" s="59" t="inlineStr">
        <is>
          <t>BD 2 - 15:40 Uhr (WE - 8-16/16-08)</t>
        </is>
      </c>
      <c r="B42" s="502" t="n"/>
      <c r="C42" s="507" t="inlineStr">
        <is>
          <t>Dih</t>
        </is>
      </c>
      <c r="D42" s="365" t="inlineStr">
        <is>
          <t>KrügerA</t>
        </is>
      </c>
      <c r="E42" s="365" t="inlineStr">
        <is>
          <t>Dornheim</t>
        </is>
      </c>
      <c r="F42" s="45" t="inlineStr">
        <is>
          <t>Jungk</t>
        </is>
      </c>
      <c r="G42" s="67" t="inlineStr">
        <is>
          <t>Breitfeld</t>
        </is>
      </c>
      <c r="H42" s="70" t="inlineStr">
        <is>
          <t>Masoumi</t>
        </is>
      </c>
      <c r="I42" s="332" t="inlineStr">
        <is>
          <t>Dornheim/Beck</t>
        </is>
      </c>
      <c r="J42" s="70" t="inlineStr">
        <is>
          <t>Jungk/Masoumi</t>
        </is>
      </c>
    </row>
    <row r="43" ht="13.5" customHeight="1" thickBot="1">
      <c r="A43" s="24" t="inlineStr">
        <is>
          <t>Rufdienst</t>
        </is>
      </c>
      <c r="B43" s="503" t="n"/>
      <c r="C43" s="367" t="n"/>
      <c r="D43" s="309" t="inlineStr">
        <is>
          <t>Krieg</t>
        </is>
      </c>
      <c r="E43" s="309" t="inlineStr">
        <is>
          <t>Hoedtke</t>
        </is>
      </c>
      <c r="F43" s="87" t="inlineStr">
        <is>
          <t>Krieg</t>
        </is>
      </c>
      <c r="G43" s="88" t="inlineStr">
        <is>
          <t>Sieker</t>
        </is>
      </c>
      <c r="H43" s="107" t="inlineStr">
        <is>
          <t>Hoedtke</t>
        </is>
      </c>
      <c r="I43" s="350" t="inlineStr">
        <is>
          <t>Sterkau</t>
        </is>
      </c>
      <c r="J43" s="107" t="inlineStr">
        <is>
          <t>Petrovic</t>
        </is>
      </c>
    </row>
    <row r="44" ht="13.5" customHeight="1">
      <c r="A44" s="155" t="inlineStr">
        <is>
          <t>Schicht-
Freizeit-ausgleich</t>
        </is>
      </c>
      <c r="B44" s="500" t="n"/>
      <c r="C44" s="83" t="inlineStr">
        <is>
          <t>BD 1</t>
        </is>
      </c>
      <c r="D44" s="90" t="inlineStr">
        <is>
          <t>Ziegler</t>
        </is>
      </c>
      <c r="E44" s="91" t="inlineStr">
        <is>
          <t>Sonenstuhl</t>
        </is>
      </c>
      <c r="F44" s="90" t="inlineStr">
        <is>
          <t>Wroblewski</t>
        </is>
      </c>
      <c r="G44" s="91" t="inlineStr">
        <is>
          <t>Sonnenstuhl</t>
        </is>
      </c>
      <c r="H44" s="108" t="inlineStr">
        <is>
          <t>Obermüller</t>
        </is>
      </c>
      <c r="I44" s="372" t="n"/>
      <c r="J44" s="233" t="n"/>
    </row>
    <row r="45" ht="13.5" customHeight="1">
      <c r="A45" s="58" t="inlineStr">
        <is>
          <t>Freizeitausgleich</t>
        </is>
      </c>
      <c r="B45" s="502" t="n"/>
      <c r="C45" s="505" t="inlineStr">
        <is>
          <t>BD 2</t>
        </is>
      </c>
      <c r="D45" s="45" t="inlineStr">
        <is>
          <t>Dih</t>
        </is>
      </c>
      <c r="E45" s="67" t="inlineStr">
        <is>
          <t>KrügerA</t>
        </is>
      </c>
      <c r="F45" s="45" t="inlineStr">
        <is>
          <t>Dornheim</t>
        </is>
      </c>
      <c r="G45" s="67" t="inlineStr">
        <is>
          <t>Jungk</t>
        </is>
      </c>
      <c r="H45" s="45" t="inlineStr">
        <is>
          <t>Breitfeld</t>
        </is>
      </c>
      <c r="I45" s="239" t="n"/>
      <c r="J45" s="235" t="n"/>
    </row>
    <row r="46" ht="13.5" customHeight="1">
      <c r="A46" s="84" t="n"/>
      <c r="B46" s="502" t="n"/>
      <c r="C46" s="505" t="inlineStr">
        <is>
          <t>WE Früh 6:50 - 17:20 Uhr</t>
        </is>
      </c>
      <c r="D46" s="147" t="n"/>
      <c r="E46" s="147" t="n"/>
      <c r="F46" s="62" t="inlineStr">
        <is>
          <t>Kloebe</t>
        </is>
      </c>
      <c r="G46" s="62" t="inlineStr">
        <is>
          <t>Kloebe</t>
        </is>
      </c>
      <c r="H46" s="62" t="inlineStr">
        <is>
          <t>Kloebe</t>
        </is>
      </c>
      <c r="I46" s="239" t="n"/>
      <c r="J46" s="235" t="n"/>
    </row>
    <row r="47" ht="13.5" customHeight="1">
      <c r="A47" s="84" t="n"/>
      <c r="B47" s="502" t="n"/>
      <c r="C47" s="505" t="inlineStr">
        <is>
          <t>WE Früh 6:50 - 17:20 Uhr</t>
        </is>
      </c>
      <c r="D47" s="54" t="inlineStr">
        <is>
          <t>Korn</t>
        </is>
      </c>
      <c r="E47" s="54" t="inlineStr">
        <is>
          <t>Korn</t>
        </is>
      </c>
      <c r="F47" s="54" t="inlineStr">
        <is>
          <t>Sweiti(Tausch Korn)</t>
        </is>
      </c>
      <c r="G47" s="147" t="n"/>
      <c r="H47" s="62" t="n"/>
      <c r="I47" s="239" t="n"/>
      <c r="J47" s="235" t="n"/>
    </row>
    <row r="48" ht="13.5" customHeight="1">
      <c r="A48" s="84" t="n"/>
      <c r="B48" s="377" t="n"/>
      <c r="C48" s="505" t="inlineStr">
        <is>
          <t>WE Spät  16:20 - 22:50 Uhr</t>
        </is>
      </c>
      <c r="D48" s="172" t="n"/>
      <c r="E48" s="327" t="n"/>
      <c r="F48" s="173" t="n"/>
      <c r="G48" s="173" t="inlineStr">
        <is>
          <t>Sweiti</t>
        </is>
      </c>
      <c r="H48" s="173" t="inlineStr">
        <is>
          <t>Korn(Tausch Sweiti)</t>
        </is>
      </c>
      <c r="I48" s="239" t="n"/>
      <c r="J48" s="235" t="n"/>
    </row>
    <row r="49" ht="13.5" customHeight="1">
      <c r="A49" s="84" t="n"/>
      <c r="B49" s="502" t="n"/>
      <c r="C49" s="505" t="inlineStr">
        <is>
          <t>WE Nacht 21:50 - 08:00 Uhr</t>
        </is>
      </c>
      <c r="D49" s="145" t="n"/>
      <c r="E49" s="327" t="n"/>
      <c r="F49" s="145" t="inlineStr">
        <is>
          <t>Hall</t>
        </is>
      </c>
      <c r="G49" s="145" t="inlineStr">
        <is>
          <t>Hall</t>
        </is>
      </c>
      <c r="H49" s="145" t="inlineStr">
        <is>
          <t>Hall</t>
        </is>
      </c>
      <c r="I49" s="240" t="n"/>
      <c r="J49" s="237" t="n"/>
    </row>
    <row r="50" ht="13.5" customHeight="1">
      <c r="A50" s="84" t="n"/>
      <c r="B50" s="502" t="n"/>
      <c r="C50" s="505" t="inlineStr">
        <is>
          <t>Mi.-Fr. 21:50-7:50 &amp; 07:20 - 18:05</t>
        </is>
      </c>
      <c r="D50" s="145" t="n"/>
      <c r="E50" s="327" t="n"/>
      <c r="F50" s="145" t="n"/>
      <c r="G50" s="144" t="n"/>
      <c r="H50" s="145" t="inlineStr">
        <is>
          <t>Bezjak</t>
        </is>
      </c>
      <c r="I50" s="240" t="n"/>
      <c r="J50" s="237" t="n"/>
    </row>
    <row r="51" ht="13.5" customHeight="1" thickBot="1">
      <c r="A51" s="84" t="n"/>
      <c r="B51" s="502" t="n"/>
      <c r="C51" s="98" t="inlineStr">
        <is>
          <t>NEF Tag</t>
        </is>
      </c>
      <c r="D51" s="134" t="n"/>
      <c r="E51" s="134" t="n"/>
      <c r="F51" s="134" t="n"/>
      <c r="G51" s="134" t="n"/>
      <c r="H51" s="134" t="n"/>
      <c r="I51" s="110" t="n"/>
      <c r="J51" s="220" t="n"/>
    </row>
    <row r="52" ht="13.5" customHeight="1" thickBot="1">
      <c r="A52" s="392" t="n"/>
      <c r="B52" s="502" t="n"/>
      <c r="C52" s="400" t="inlineStr">
        <is>
          <t>NEF Nacht</t>
        </is>
      </c>
      <c r="D52" s="418" t="n"/>
      <c r="E52" s="327" t="n"/>
      <c r="F52" s="418" t="n"/>
      <c r="G52" s="134" t="n"/>
      <c r="H52" s="271" t="n"/>
      <c r="I52" s="419" t="n"/>
      <c r="J52" s="235" t="n"/>
      <c r="K52" s="413" t="n"/>
    </row>
    <row r="53" ht="13.5" customHeight="1" thickBot="1">
      <c r="A53" s="84" t="n"/>
      <c r="B53" s="502" t="n"/>
      <c r="C53" s="505" t="inlineStr">
        <is>
          <t>ITW</t>
        </is>
      </c>
      <c r="D53" s="134" t="n"/>
      <c r="E53" s="326" t="n"/>
      <c r="F53" s="176" t="n"/>
      <c r="G53" s="148" t="n"/>
      <c r="H53" s="456" t="n"/>
      <c r="I53" s="420" t="n"/>
      <c r="J53" s="252" t="n"/>
    </row>
    <row r="54" ht="13.5" customHeight="1">
      <c r="A54" s="524" t="inlineStr">
        <is>
          <t>Abwesend bei
Teilzeit</t>
        </is>
      </c>
      <c r="B54" s="521" t="n"/>
      <c r="C54" s="525" t="n"/>
      <c r="D54" s="175" t="inlineStr">
        <is>
          <t>Breitfeld</t>
        </is>
      </c>
      <c r="E54" s="175" t="inlineStr">
        <is>
          <t>Becci</t>
        </is>
      </c>
      <c r="F54" s="175" t="inlineStr">
        <is>
          <t>Kruse</t>
        </is>
      </c>
      <c r="G54" s="175" t="inlineStr">
        <is>
          <t>Dih / Adler</t>
        </is>
      </c>
      <c r="H54" s="175" t="inlineStr">
        <is>
          <t>Adler</t>
        </is>
      </c>
      <c r="I54" s="31" t="n"/>
      <c r="J54" s="251" t="n"/>
    </row>
    <row r="55" ht="13.5" customHeight="1">
      <c r="A55" s="522" t="n"/>
      <c r="B55" s="517" t="n"/>
      <c r="C55" s="526" t="n"/>
      <c r="D55" s="149" t="inlineStr">
        <is>
          <t>Dornheim</t>
        </is>
      </c>
      <c r="E55" s="149" t="inlineStr">
        <is>
          <t>Maleyka</t>
        </is>
      </c>
      <c r="F55" s="149" t="inlineStr">
        <is>
          <t>Krefft</t>
        </is>
      </c>
      <c r="G55" s="455" t="inlineStr">
        <is>
          <t>Nies</t>
        </is>
      </c>
      <c r="H55" s="46" t="inlineStr">
        <is>
          <t>Dih/Portheine</t>
        </is>
      </c>
      <c r="I55" s="31" t="n"/>
      <c r="J55" s="251" t="n"/>
    </row>
    <row r="56" ht="13.5" customHeight="1">
      <c r="A56" s="522" t="n"/>
      <c r="B56" s="517" t="n"/>
      <c r="C56" s="526" t="n"/>
      <c r="D56" s="149" t="inlineStr">
        <is>
          <t>Freitag</t>
        </is>
      </c>
      <c r="E56" s="149" t="inlineStr">
        <is>
          <t>Freitag</t>
        </is>
      </c>
      <c r="F56" s="149" t="inlineStr">
        <is>
          <t>Portheine</t>
        </is>
      </c>
      <c r="G56" s="46" t="inlineStr">
        <is>
          <t>Klein</t>
        </is>
      </c>
      <c r="H56" s="46" t="inlineStr">
        <is>
          <t>Klein/Nies</t>
        </is>
      </c>
      <c r="I56" s="31" t="n"/>
      <c r="J56" s="251" t="n"/>
    </row>
    <row r="57" ht="13.5" customHeight="1">
      <c r="A57" s="522" t="n"/>
      <c r="B57" s="517" t="n"/>
      <c r="C57" s="526" t="n"/>
      <c r="D57" s="149" t="inlineStr">
        <is>
          <t>Jungk / KrügerL</t>
        </is>
      </c>
      <c r="E57" s="149" t="inlineStr">
        <is>
          <t>Krefft/Portheine</t>
        </is>
      </c>
      <c r="F57" s="377" t="inlineStr">
        <is>
          <t>Freitag</t>
        </is>
      </c>
      <c r="G57" s="149" t="inlineStr">
        <is>
          <t>Kruse</t>
        </is>
      </c>
      <c r="H57" s="149" t="n"/>
      <c r="I57" s="31" t="n"/>
      <c r="J57" s="251" t="n"/>
    </row>
    <row r="58" ht="13.5" customHeight="1">
      <c r="A58" s="522" t="n"/>
      <c r="B58" s="517" t="n"/>
      <c r="C58" s="526" t="n"/>
      <c r="D58" s="149" t="inlineStr">
        <is>
          <t>Maleyka</t>
        </is>
      </c>
      <c r="E58" s="149" t="inlineStr">
        <is>
          <t xml:space="preserve">Jungk </t>
        </is>
      </c>
      <c r="G58" s="149" t="inlineStr">
        <is>
          <t>Krefft/Portheine</t>
        </is>
      </c>
      <c r="H58" s="149" t="inlineStr">
        <is>
          <t>Kruse</t>
        </is>
      </c>
      <c r="I58" s="31" t="n"/>
      <c r="J58" s="251" t="n"/>
    </row>
    <row r="59" ht="13.5" customHeight="1" thickBot="1">
      <c r="A59" s="64" t="n"/>
      <c r="B59" s="63" t="n"/>
      <c r="C59" s="65" t="n"/>
      <c r="D59" s="334" t="inlineStr">
        <is>
          <t>Krefft/Portheine</t>
        </is>
      </c>
      <c r="E59" s="334" t="inlineStr">
        <is>
          <t>Lenz / Palauro</t>
        </is>
      </c>
      <c r="F59" s="334" t="n"/>
      <c r="G59" s="334" t="inlineStr">
        <is>
          <t>Palauro</t>
        </is>
      </c>
      <c r="H59" s="334" t="inlineStr">
        <is>
          <t>Martin / Krefft</t>
        </is>
      </c>
      <c r="I59" s="31" t="n"/>
      <c r="J59" s="9" t="n"/>
    </row>
    <row r="60" ht="12" customHeight="1">
      <c r="A60" s="499" t="inlineStr">
        <is>
          <t>Url./AZV/K</t>
        </is>
      </c>
      <c r="B60" s="500" t="n"/>
      <c r="C60" s="22" t="n"/>
      <c r="D60" s="149" t="inlineStr">
        <is>
          <t>Duske U</t>
        </is>
      </c>
      <c r="E60" s="149" t="inlineStr">
        <is>
          <t>Duske U</t>
        </is>
      </c>
      <c r="F60" s="149" t="inlineStr">
        <is>
          <t>Duske U</t>
        </is>
      </c>
      <c r="G60" s="149" t="inlineStr">
        <is>
          <t>Duske U</t>
        </is>
      </c>
      <c r="H60" s="149" t="inlineStr">
        <is>
          <t>Duske U</t>
        </is>
      </c>
      <c r="I60" s="23" t="n"/>
      <c r="J60" s="21" t="n"/>
    </row>
    <row r="61" ht="12" customHeight="1">
      <c r="A61" s="501" t="n"/>
      <c r="B61" s="502" t="n"/>
      <c r="C61" s="12" t="n"/>
      <c r="D61" s="149" t="inlineStr">
        <is>
          <t>Evers U</t>
        </is>
      </c>
      <c r="E61" s="149" t="inlineStr">
        <is>
          <t>Evers U</t>
        </is>
      </c>
      <c r="F61" s="149" t="inlineStr">
        <is>
          <t>Evers U</t>
        </is>
      </c>
      <c r="G61" s="149" t="inlineStr">
        <is>
          <t>Evers U</t>
        </is>
      </c>
      <c r="H61" s="149" t="inlineStr">
        <is>
          <t>Evers U</t>
        </is>
      </c>
      <c r="I61" s="31" t="n"/>
      <c r="J61" s="251" t="n"/>
    </row>
    <row r="62" ht="12" customHeight="1">
      <c r="A62" s="501" t="n"/>
      <c r="B62" s="502" t="n"/>
      <c r="C62" s="505" t="n"/>
      <c r="D62" s="149" t="inlineStr">
        <is>
          <t>Gockel U</t>
        </is>
      </c>
      <c r="E62" s="149" t="inlineStr">
        <is>
          <t>Gockel U</t>
        </is>
      </c>
      <c r="F62" s="149" t="inlineStr">
        <is>
          <t>Gockel U</t>
        </is>
      </c>
      <c r="G62" s="149" t="inlineStr">
        <is>
          <t>Gockel U</t>
        </is>
      </c>
      <c r="H62" s="149" t="inlineStr">
        <is>
          <t>Gockel U</t>
        </is>
      </c>
      <c r="I62" s="31" t="n"/>
      <c r="J62" s="251" t="n"/>
    </row>
    <row r="63" ht="12" customHeight="1">
      <c r="A63" s="501" t="n"/>
      <c r="B63" s="502" t="n"/>
      <c r="C63" s="12" t="n"/>
      <c r="D63" s="149" t="inlineStr">
        <is>
          <t>Keller K</t>
        </is>
      </c>
      <c r="E63" s="149" t="inlineStr">
        <is>
          <t>Keller K</t>
        </is>
      </c>
      <c r="F63" s="149" t="inlineStr">
        <is>
          <t>Keller K</t>
        </is>
      </c>
      <c r="G63" s="149" t="inlineStr">
        <is>
          <t>Keller K</t>
        </is>
      </c>
      <c r="H63" s="149" t="inlineStr">
        <is>
          <t>Keller K</t>
        </is>
      </c>
      <c r="I63" s="31" t="n"/>
      <c r="J63" s="251" t="n"/>
    </row>
    <row r="64" ht="12" customHeight="1">
      <c r="A64" s="501" t="n"/>
      <c r="B64" s="502" t="n"/>
      <c r="C64" s="12" t="n"/>
      <c r="D64" s="149" t="inlineStr">
        <is>
          <t>Tiedemann U</t>
        </is>
      </c>
      <c r="E64" s="149" t="inlineStr">
        <is>
          <t>Tiedemann U</t>
        </is>
      </c>
      <c r="F64" s="149" t="inlineStr">
        <is>
          <t>Tiedemann U</t>
        </is>
      </c>
      <c r="G64" s="149" t="inlineStr">
        <is>
          <t>Tiedemann U</t>
        </is>
      </c>
      <c r="H64" s="149" t="inlineStr">
        <is>
          <t>Tiedemann U</t>
        </is>
      </c>
      <c r="I64" s="31" t="n"/>
      <c r="J64" s="251" t="n"/>
    </row>
    <row r="65" ht="12" customHeight="1">
      <c r="A65" s="501" t="n"/>
      <c r="B65" s="502" t="n"/>
      <c r="C65" s="12" t="n"/>
      <c r="D65" s="149" t="inlineStr">
        <is>
          <t>Moridi U</t>
        </is>
      </c>
      <c r="E65" s="149" t="inlineStr">
        <is>
          <t>Moridi U</t>
        </is>
      </c>
      <c r="F65" s="149" t="inlineStr">
        <is>
          <t>Moridi U</t>
        </is>
      </c>
      <c r="G65" s="149" t="inlineStr">
        <is>
          <t>Moridi U</t>
        </is>
      </c>
      <c r="H65" s="149" t="inlineStr">
        <is>
          <t>Moridi U</t>
        </is>
      </c>
      <c r="I65" s="31" t="n"/>
      <c r="J65" s="251" t="n"/>
    </row>
    <row r="66" ht="12" customHeight="1">
      <c r="A66" s="501" t="n"/>
      <c r="B66" s="502" t="n"/>
      <c r="C66" s="12" t="n"/>
      <c r="D66" s="149" t="inlineStr">
        <is>
          <t>Nissinen U</t>
        </is>
      </c>
      <c r="E66" s="149" t="inlineStr">
        <is>
          <t>Nissinen U</t>
        </is>
      </c>
      <c r="F66" s="149" t="inlineStr">
        <is>
          <t>Nissinen U</t>
        </is>
      </c>
      <c r="G66" s="149" t="inlineStr">
        <is>
          <t>Nissinen U</t>
        </is>
      </c>
      <c r="H66" s="149" t="inlineStr">
        <is>
          <t>Nissinen U</t>
        </is>
      </c>
      <c r="I66" s="31" t="n"/>
      <c r="J66" s="251" t="n"/>
    </row>
    <row r="67" ht="12" customHeight="1">
      <c r="A67" s="501" t="n"/>
      <c r="B67" s="502" t="n"/>
      <c r="C67" s="231" t="n"/>
      <c r="D67" s="428" t="inlineStr">
        <is>
          <t>Senkpeil U</t>
        </is>
      </c>
      <c r="E67" s="428" t="inlineStr">
        <is>
          <t>Senkpeil U</t>
        </is>
      </c>
      <c r="F67" s="428" t="inlineStr">
        <is>
          <t>Senkpeil U</t>
        </is>
      </c>
      <c r="G67" s="428" t="inlineStr">
        <is>
          <t>Senkpeil U</t>
        </is>
      </c>
      <c r="H67" s="428" t="inlineStr">
        <is>
          <t>Senkpeil U</t>
        </is>
      </c>
      <c r="I67" s="31" t="n"/>
      <c r="J67" s="251" t="n"/>
    </row>
    <row r="68" ht="12" customHeight="1">
      <c r="A68" s="501" t="n"/>
      <c r="B68" s="502" t="n"/>
      <c r="C68" s="12" t="n"/>
      <c r="D68" s="149" t="inlineStr">
        <is>
          <t>Weise U</t>
        </is>
      </c>
      <c r="E68" s="149" t="inlineStr">
        <is>
          <t>Weise U</t>
        </is>
      </c>
      <c r="F68" s="149" t="inlineStr">
        <is>
          <t>Weise U</t>
        </is>
      </c>
      <c r="G68" s="149" t="inlineStr">
        <is>
          <t>Weise U</t>
        </is>
      </c>
      <c r="H68" s="149" t="inlineStr">
        <is>
          <t>Weise U</t>
        </is>
      </c>
      <c r="I68" s="31" t="n"/>
      <c r="J68" s="251" t="n"/>
    </row>
    <row r="69" ht="12" customHeight="1">
      <c r="A69" s="501" t="n"/>
      <c r="B69" s="502" t="n"/>
      <c r="C69" s="12" t="n"/>
      <c r="D69" s="421" t="inlineStr">
        <is>
          <t>Bliedtner K</t>
        </is>
      </c>
      <c r="E69" s="421" t="inlineStr">
        <is>
          <t>Bliedtner K</t>
        </is>
      </c>
      <c r="F69" s="421" t="inlineStr">
        <is>
          <t>Bliedtner K</t>
        </is>
      </c>
      <c r="G69" s="421" t="inlineStr">
        <is>
          <t>Bliedtner K</t>
        </is>
      </c>
      <c r="H69" s="421" t="inlineStr">
        <is>
          <t>Bliedtner K</t>
        </is>
      </c>
      <c r="I69" s="31" t="n"/>
      <c r="J69" s="251" t="n"/>
    </row>
    <row r="70" ht="12" customHeight="1">
      <c r="A70" s="501" t="n"/>
      <c r="B70" s="502" t="n"/>
      <c r="C70" s="12" t="n"/>
      <c r="D70" s="149" t="inlineStr">
        <is>
          <t>Klippe K</t>
        </is>
      </c>
      <c r="E70" s="149" t="inlineStr">
        <is>
          <t>Klippe K</t>
        </is>
      </c>
      <c r="F70" s="149" t="inlineStr">
        <is>
          <t>Klippe K</t>
        </is>
      </c>
      <c r="G70" s="149" t="inlineStr">
        <is>
          <t>Klippe K</t>
        </is>
      </c>
      <c r="H70" s="149" t="inlineStr">
        <is>
          <t>Klippe K</t>
        </is>
      </c>
      <c r="I70" s="31" t="n"/>
      <c r="J70" s="251" t="n"/>
    </row>
    <row r="71" ht="12" customHeight="1">
      <c r="A71" s="501" t="n"/>
      <c r="B71" s="502" t="n"/>
      <c r="C71" s="12" t="n"/>
      <c r="D71" s="149" t="n"/>
      <c r="E71" s="149" t="n"/>
      <c r="F71" s="149" t="inlineStr">
        <is>
          <t>Klein BR</t>
        </is>
      </c>
      <c r="G71" s="149" t="n"/>
      <c r="H71" s="149" t="n"/>
      <c r="I71" s="31" t="n"/>
      <c r="J71" s="251" t="n"/>
    </row>
    <row r="72" ht="12" customHeight="1">
      <c r="A72" s="501" t="n"/>
      <c r="B72" s="502" t="n"/>
      <c r="C72" s="12" t="n"/>
      <c r="D72" s="149" t="inlineStr">
        <is>
          <t>Krivec Hosp. Kinder</t>
        </is>
      </c>
      <c r="E72" s="149" t="inlineStr">
        <is>
          <t>Krivec Hosp. Kinder</t>
        </is>
      </c>
      <c r="F72" s="149" t="inlineStr">
        <is>
          <t>Krivec Hosp. Kinder</t>
        </is>
      </c>
      <c r="G72" s="149" t="inlineStr">
        <is>
          <t>Krivec Hosp. Kinder</t>
        </is>
      </c>
      <c r="H72" s="149" t="inlineStr">
        <is>
          <t>Krivec Hosp. Kinder</t>
        </is>
      </c>
      <c r="I72" s="31" t="n"/>
      <c r="J72" s="251" t="n"/>
    </row>
    <row r="73" ht="36" customHeight="1" thickBot="1">
      <c r="A73" s="492" t="n"/>
      <c r="B73" s="503" t="n"/>
      <c r="C73" s="13" t="n"/>
      <c r="D73" s="210" t="inlineStr">
        <is>
          <t xml:space="preserve">SAN-Unterricht 
</t>
        </is>
      </c>
      <c r="E73" s="394" t="n"/>
      <c r="F73" s="210" t="n"/>
      <c r="G73" s="210" t="inlineStr">
        <is>
          <t>PJ-Unterrricht Lenz</t>
        </is>
      </c>
      <c r="H73" s="157" t="n"/>
      <c r="I73" s="24" t="n"/>
      <c r="J73" s="9" t="n"/>
    </row>
    <row r="74">
      <c r="D74" s="137" t="inlineStr">
        <is>
          <t>Montag</t>
        </is>
      </c>
      <c r="E74" s="137" t="inlineStr">
        <is>
          <t>Dienstag</t>
        </is>
      </c>
      <c r="F74" s="137" t="inlineStr">
        <is>
          <t>Mittwoch</t>
        </is>
      </c>
      <c r="G74" s="137" t="inlineStr">
        <is>
          <t>Donnerstag</t>
        </is>
      </c>
      <c r="H74" s="100" t="inlineStr">
        <is>
          <t>Freitag</t>
        </is>
      </c>
      <c r="I74" s="101" t="inlineStr">
        <is>
          <t>Samstag</t>
        </is>
      </c>
      <c r="J74" s="100" t="inlineStr">
        <is>
          <t>Sonntag</t>
        </is>
      </c>
    </row>
    <row r="75" ht="13.5" customHeight="1" thickBot="1">
      <c r="D75" s="138">
        <f>D2</f>
        <v/>
      </c>
      <c r="E75" s="138">
        <f>E2</f>
        <v/>
      </c>
      <c r="F75" s="138">
        <f>F2</f>
        <v/>
      </c>
      <c r="G75" s="138">
        <f>G2</f>
        <v/>
      </c>
      <c r="H75" s="103">
        <f>H2</f>
        <v/>
      </c>
      <c r="I75" s="104">
        <f>I2</f>
        <v/>
      </c>
      <c r="J75" s="103">
        <f>J2</f>
        <v/>
      </c>
    </row>
    <row r="76" ht="16.5" customHeight="1">
      <c r="A76" s="117" t="inlineStr">
        <is>
          <t>*Adl*</t>
        </is>
      </c>
      <c r="B76" s="142" t="n"/>
      <c r="C76" s="140" t="n"/>
      <c r="D76" s="105">
        <f>COUNTIF(D$3:D$71,$A76)</f>
        <v/>
      </c>
      <c r="E76" s="105">
        <f>COUNTIF(E$3:E$71,$A76)</f>
        <v/>
      </c>
      <c r="F76" s="105">
        <f>COUNTIF(F$3:F$71,$A76)</f>
        <v/>
      </c>
      <c r="G76" s="105">
        <f>COUNTIF(G$3:G$71,$A76)</f>
        <v/>
      </c>
      <c r="H76" s="105">
        <f>COUNTIF(H$3:H$71,$A76)</f>
        <v/>
      </c>
      <c r="I76" s="105">
        <f>COUNTIF(I$3:I$71,$A76)</f>
        <v/>
      </c>
      <c r="J76" s="105">
        <f>COUNTIF(J$3:J$71,$A76)</f>
        <v/>
      </c>
    </row>
    <row r="77" ht="16.5" customHeight="1">
      <c r="A77" s="117" t="inlineStr">
        <is>
          <t>*Arnd*</t>
        </is>
      </c>
      <c r="B77" s="142" t="n"/>
      <c r="C77" s="140" t="n"/>
      <c r="D77" s="105">
        <f>COUNTIF(D$3:D$71,$A77)</f>
        <v/>
      </c>
      <c r="E77" s="105">
        <f>COUNTIF(E$3:E$71,$A77)</f>
        <v/>
      </c>
      <c r="F77" s="105">
        <f>COUNTIF(F$3:F$71,$A77)</f>
        <v/>
      </c>
      <c r="G77" s="105">
        <f>COUNTIF(G$3:G$71,$A77)</f>
        <v/>
      </c>
      <c r="H77" s="105">
        <f>COUNTIF(H$3:H$71,$A77)</f>
        <v/>
      </c>
      <c r="I77" s="105">
        <f>COUNTIF(I$3:I$71,$A77)</f>
        <v/>
      </c>
      <c r="J77" s="105">
        <f>COUNTIF(J$3:J$71,$A77)</f>
        <v/>
      </c>
    </row>
    <row r="78" ht="16.5" customHeight="1">
      <c r="A78" s="117" t="inlineStr">
        <is>
          <t>*Becc*</t>
        </is>
      </c>
      <c r="B78" s="142" t="n"/>
      <c r="C78" s="140" t="n"/>
      <c r="D78" s="105">
        <f>COUNTIF(D$3:D$71,$A78)</f>
        <v/>
      </c>
      <c r="E78" s="105">
        <f>COUNTIF(E$3:E$71,$A78)</f>
        <v/>
      </c>
      <c r="F78" s="105">
        <f>COUNTIF(F$3:F$71,$A78)</f>
        <v/>
      </c>
      <c r="G78" s="105">
        <f>COUNTIF(G$3:G$71,$A78)</f>
        <v/>
      </c>
      <c r="H78" s="105">
        <f>COUNTIF(H$3:H$71,$A78)</f>
        <v/>
      </c>
      <c r="I78" s="105">
        <f>COUNTIF(I$3:I$71,$A78)</f>
        <v/>
      </c>
      <c r="J78" s="105">
        <f>COUNTIF(J$3:J$71,$A78)</f>
        <v/>
      </c>
    </row>
    <row r="79" ht="16.5" customHeight="1">
      <c r="A79" s="117" t="inlineStr">
        <is>
          <t>*Beck*</t>
        </is>
      </c>
      <c r="B79" s="142" t="n"/>
      <c r="C79" s="140" t="n"/>
      <c r="D79" s="105">
        <f>COUNTIF(D$3:D$71,$A79)</f>
        <v/>
      </c>
      <c r="E79" s="105">
        <f>COUNTIF(E$3:E$71,$A79)</f>
        <v/>
      </c>
      <c r="F79" s="105">
        <f>COUNTIF(F$3:F$71,$A79)</f>
        <v/>
      </c>
      <c r="G79" s="105">
        <f>COUNTIF(G$3:G$71,$A79)</f>
        <v/>
      </c>
      <c r="H79" s="105">
        <f>COUNTIF(H$3:H$71,$A79)</f>
        <v/>
      </c>
      <c r="I79" s="105">
        <f>COUNTIF(I$3:I$71,$A79)</f>
        <v/>
      </c>
      <c r="J79" s="105">
        <f>COUNTIF(J$3:J$71,$A79)</f>
        <v/>
      </c>
    </row>
    <row r="80" ht="16.5" customHeight="1">
      <c r="A80" s="117" t="inlineStr">
        <is>
          <t>*Bez*</t>
        </is>
      </c>
      <c r="B80" s="224" t="n"/>
      <c r="C80" s="140" t="n"/>
      <c r="D80" s="105">
        <f>COUNTIF(D$3:D$71,$A80)</f>
        <v/>
      </c>
      <c r="E80" s="105">
        <f>COUNTIF(E$3:E$71,$A80)</f>
        <v/>
      </c>
      <c r="F80" s="105">
        <f>COUNTIF(F$3:F$71,$A80)</f>
        <v/>
      </c>
      <c r="G80" s="105">
        <f>COUNTIF(G$3:G$71,$A80)</f>
        <v/>
      </c>
      <c r="H80" s="105">
        <f>COUNTIF(H$3:H$71,$A80)</f>
        <v/>
      </c>
      <c r="I80" s="105">
        <f>COUNTIF(I$3:I$71,$A80)</f>
        <v/>
      </c>
      <c r="J80" s="105">
        <f>COUNTIF(J$3:J$71,$A80)</f>
        <v/>
      </c>
    </row>
    <row r="81" ht="16.5" customHeight="1">
      <c r="A81" s="117" t="inlineStr">
        <is>
          <t>*Blie*</t>
        </is>
      </c>
      <c r="B81" s="169" t="n"/>
      <c r="C81" s="140" t="n"/>
      <c r="D81" s="105">
        <f>COUNTIF(D$3:D$71,$A81)</f>
        <v/>
      </c>
      <c r="E81" s="105">
        <f>COUNTIF(E$3:E$71,$A81)</f>
        <v/>
      </c>
      <c r="F81" s="105">
        <f>COUNTIF(F$3:F$71,$A81)</f>
        <v/>
      </c>
      <c r="G81" s="105">
        <f>COUNTIF(G$3:G$71,$A81)</f>
        <v/>
      </c>
      <c r="H81" s="105">
        <f>COUNTIF(H$3:H$71,$A81)</f>
        <v/>
      </c>
      <c r="I81" s="105">
        <f>COUNTIF(I$3:I$71,$A81)</f>
        <v/>
      </c>
      <c r="J81" s="105">
        <f>COUNTIF(J$3:J$71,$A81)</f>
        <v/>
      </c>
    </row>
    <row r="82" ht="16.5" customHeight="1">
      <c r="A82" s="117" t="inlineStr">
        <is>
          <t>*Bön*</t>
        </is>
      </c>
      <c r="B82" s="169" t="n"/>
      <c r="C82" s="140" t="n"/>
      <c r="D82" s="105">
        <f>COUNTIF(D$3:D$71,$A82)</f>
        <v/>
      </c>
      <c r="E82" s="105">
        <f>COUNTIF(E$3:E$71,$A82)</f>
        <v/>
      </c>
      <c r="F82" s="105">
        <f>COUNTIF(F$3:F$71,$A82)</f>
        <v/>
      </c>
      <c r="G82" s="105">
        <f>COUNTIF(G$3:G$71,$A82)</f>
        <v/>
      </c>
      <c r="H82" s="105">
        <f>COUNTIF(H$3:H$71,$A82)</f>
        <v/>
      </c>
      <c r="I82" s="105">
        <f>COUNTIF(I$3:I$71,$A82)</f>
        <v/>
      </c>
      <c r="J82" s="105">
        <f>COUNTIF(J$3:J$71,$A82)</f>
        <v/>
      </c>
    </row>
    <row r="83" ht="16.5" customHeight="1">
      <c r="A83" s="120" t="inlineStr">
        <is>
          <t>*Brei*</t>
        </is>
      </c>
      <c r="B83" s="169" t="n"/>
      <c r="C83" s="140" t="n"/>
      <c r="D83" s="105">
        <f>COUNTIF(D$3:D$71,$A83)</f>
        <v/>
      </c>
      <c r="E83" s="105">
        <f>COUNTIF(E$3:E$71,$A83)</f>
        <v/>
      </c>
      <c r="F83" s="105">
        <f>COUNTIF(F$3:F$71,$A83)</f>
        <v/>
      </c>
      <c r="G83" s="105">
        <f>COUNTIF(G$3:G$71,$A83)</f>
        <v/>
      </c>
      <c r="H83" s="105">
        <f>COUNTIF(H$3:H$71,$A83)</f>
        <v/>
      </c>
      <c r="I83" s="105">
        <f>COUNTIF(I$3:I$71,$A83)</f>
        <v/>
      </c>
      <c r="J83" s="105">
        <f>COUNTIF(J$3:J$71,$A83)</f>
        <v/>
      </c>
    </row>
    <row r="84" ht="16.5" customHeight="1">
      <c r="A84" s="121" t="inlineStr">
        <is>
          <t>*Coley*</t>
        </is>
      </c>
      <c r="B84" s="122" t="n"/>
      <c r="C84" s="141" t="n"/>
      <c r="D84" s="105">
        <f>COUNTIF(D$3:D$71,$A84)</f>
        <v/>
      </c>
      <c r="E84" s="105">
        <f>COUNTIF(E$3:E$71,$A84)</f>
        <v/>
      </c>
      <c r="F84" s="105">
        <f>COUNTIF(F$3:F$71,$A84)</f>
        <v/>
      </c>
      <c r="G84" s="105">
        <f>COUNTIF(G$3:G$71,$A84)</f>
        <v/>
      </c>
      <c r="H84" s="105">
        <f>COUNTIF(H$3:H$71,$A84)</f>
        <v/>
      </c>
      <c r="I84" s="105">
        <f>COUNTIF(I$3:I$71,$A84)</f>
        <v/>
      </c>
      <c r="J84" s="105">
        <f>COUNTIF(J$3:J$71,$A84)</f>
        <v/>
      </c>
    </row>
    <row r="85" ht="16.5" customHeight="1">
      <c r="A85" s="120" t="inlineStr">
        <is>
          <t>*Dih*</t>
        </is>
      </c>
      <c r="B85" s="169" t="n"/>
      <c r="C85" s="140" t="n"/>
      <c r="D85" s="105">
        <f>COUNTIF(D$3:D$71,$A85)</f>
        <v/>
      </c>
      <c r="E85" s="105">
        <f>COUNTIF(E$3:E$71,$A85)</f>
        <v/>
      </c>
      <c r="F85" s="105">
        <f>COUNTIF(F$3:F$71,$A85)</f>
        <v/>
      </c>
      <c r="G85" s="105">
        <f>COUNTIF(G$3:G$71,$A85)</f>
        <v/>
      </c>
      <c r="H85" s="105">
        <f>COUNTIF(H$3:H$71,$A85)</f>
        <v/>
      </c>
      <c r="I85" s="105">
        <f>COUNTIF(I$3:I$71,$A85)</f>
        <v/>
      </c>
      <c r="J85" s="105">
        <f>COUNTIF(J$3:J$71,$A85)</f>
        <v/>
      </c>
    </row>
    <row r="86" ht="16.5" customHeight="1">
      <c r="A86" s="117" t="inlineStr">
        <is>
          <t>*Dus*</t>
        </is>
      </c>
      <c r="B86" s="169" t="n"/>
      <c r="C86" s="140" t="n"/>
      <c r="D86" s="105">
        <f>COUNTIF(D$3:D$71,$A86)</f>
        <v/>
      </c>
      <c r="E86" s="105">
        <f>COUNTIF(E$3:E$71,$A86)</f>
        <v/>
      </c>
      <c r="F86" s="105">
        <f>COUNTIF(F$3:F$71,$A86)</f>
        <v/>
      </c>
      <c r="G86" s="105">
        <f>COUNTIF(G$3:G$71,$A86)</f>
        <v/>
      </c>
      <c r="H86" s="105">
        <f>COUNTIF(H$3:H$71,$A86)</f>
        <v/>
      </c>
      <c r="I86" s="105">
        <f>COUNTIF(I$3:I$71,$A86)</f>
        <v/>
      </c>
      <c r="J86" s="105">
        <f>COUNTIF(J$3:J$71,$A86)</f>
        <v/>
      </c>
    </row>
    <row r="87" ht="16.5" customHeight="1">
      <c r="A87" s="117" t="inlineStr">
        <is>
          <t>*Dornh*</t>
        </is>
      </c>
      <c r="B87" s="169" t="n"/>
      <c r="C87" s="140" t="n"/>
      <c r="D87" s="105">
        <f>COUNTIF(D$3:D$71,$A87)</f>
        <v/>
      </c>
      <c r="E87" s="105">
        <f>COUNTIF(E$3:E$71,$A87)</f>
        <v/>
      </c>
      <c r="F87" s="105">
        <f>COUNTIF(F$3:F$71,$A87)</f>
        <v/>
      </c>
      <c r="G87" s="105">
        <f>COUNTIF(G$3:G$71,$A87)</f>
        <v/>
      </c>
      <c r="H87" s="105">
        <f>COUNTIF(H$3:H$71,$A87)</f>
        <v/>
      </c>
      <c r="I87" s="105">
        <f>COUNTIF(I$3:I$71,$A87)</f>
        <v/>
      </c>
      <c r="J87" s="105">
        <f>COUNTIF(J$3:J$71,$A87)</f>
        <v/>
      </c>
    </row>
    <row r="88" ht="16.5" customHeight="1">
      <c r="A88" s="120" t="inlineStr">
        <is>
          <t>*Enn*</t>
        </is>
      </c>
      <c r="B88" s="169" t="n"/>
      <c r="C88" s="140" t="n"/>
      <c r="D88" s="105">
        <f>COUNTIF(D$3:D$71,$A88)</f>
        <v/>
      </c>
      <c r="E88" s="105">
        <f>COUNTIF(E$3:E$71,$A88)</f>
        <v/>
      </c>
      <c r="F88" s="105">
        <f>COUNTIF(F$3:F$71,$A88)</f>
        <v/>
      </c>
      <c r="G88" s="105">
        <f>COUNTIF(G$3:G$71,$A88)</f>
        <v/>
      </c>
      <c r="H88" s="105">
        <f>COUNTIF(H$3:H$71,$A88)</f>
        <v/>
      </c>
      <c r="I88" s="105">
        <f>COUNTIF(I$3:I$71,$A88)</f>
        <v/>
      </c>
      <c r="J88" s="105">
        <f>COUNTIF(J$3:J$71,$A88)</f>
        <v/>
      </c>
    </row>
    <row r="89" ht="16.5" customHeight="1">
      <c r="A89" s="117" t="inlineStr">
        <is>
          <t>*Eve*</t>
        </is>
      </c>
      <c r="B89" s="169" t="n"/>
      <c r="C89" s="140" t="n"/>
      <c r="D89" s="105">
        <f>COUNTIF(D$3:D$71,$A89)</f>
        <v/>
      </c>
      <c r="E89" s="105">
        <f>COUNTIF(E$3:E$71,$A89)</f>
        <v/>
      </c>
      <c r="F89" s="105">
        <f>COUNTIF(F$3:F$71,$A89)</f>
        <v/>
      </c>
      <c r="G89" s="105">
        <f>COUNTIF(G$3:G$71,$A89)</f>
        <v/>
      </c>
      <c r="H89" s="105">
        <f>COUNTIF(H$3:H$71,$A89)</f>
        <v/>
      </c>
      <c r="I89" s="105">
        <f>COUNTIF(I$3:I$71,$A89)</f>
        <v/>
      </c>
      <c r="J89" s="105">
        <f>COUNTIF(J$3:J$71,$A89)</f>
        <v/>
      </c>
    </row>
    <row r="90" ht="16.5" customHeight="1">
      <c r="A90" s="117" t="inlineStr">
        <is>
          <t>*Freit*</t>
        </is>
      </c>
      <c r="B90" s="169" t="n"/>
      <c r="C90" s="140" t="n"/>
      <c r="D90" s="105">
        <f>COUNTIF(D$3:D$71,$A90)</f>
        <v/>
      </c>
      <c r="E90" s="105">
        <f>COUNTIF(E$3:E$71,$A90)</f>
        <v/>
      </c>
      <c r="F90" s="105">
        <f>COUNTIF(F$3:F$71,$A90)</f>
        <v/>
      </c>
      <c r="G90" s="105">
        <f>COUNTIF(G$3:G$71,$A90)</f>
        <v/>
      </c>
      <c r="H90" s="105">
        <f>COUNTIF(H$3:H$71,$A90)</f>
        <v/>
      </c>
      <c r="I90" s="105">
        <f>COUNTIF(I$3:I$71,$A90)</f>
        <v/>
      </c>
      <c r="J90" s="105">
        <f>COUNTIF(J$3:J$71,$A90)</f>
        <v/>
      </c>
    </row>
    <row r="91" ht="16.5" customHeight="1">
      <c r="A91" s="117" t="inlineStr">
        <is>
          <t>*Gock*</t>
        </is>
      </c>
      <c r="B91" s="169" t="n"/>
      <c r="C91" s="140" t="n"/>
      <c r="D91" s="105">
        <f>COUNTIF(D$3:D$71,$A91)</f>
        <v/>
      </c>
      <c r="E91" s="105">
        <f>COUNTIF(E$3:E$71,$A91)</f>
        <v/>
      </c>
      <c r="F91" s="105">
        <f>COUNTIF(F$3:F$71,$A91)</f>
        <v/>
      </c>
      <c r="G91" s="105">
        <f>COUNTIF(G$3:G$71,$A91)</f>
        <v/>
      </c>
      <c r="H91" s="105">
        <f>COUNTIF(H$3:H$71,$A91)</f>
        <v/>
      </c>
      <c r="I91" s="105">
        <f>COUNTIF(I$3:I$71,$A91)</f>
        <v/>
      </c>
      <c r="J91" s="105">
        <f>COUNTIF(J$3:J$71,$A91)</f>
        <v/>
      </c>
    </row>
    <row r="92" ht="16.5" customHeight="1">
      <c r="A92" s="117" t="inlineStr">
        <is>
          <t>*Hal*</t>
        </is>
      </c>
      <c r="B92" s="169" t="n"/>
      <c r="C92" s="140" t="n"/>
      <c r="D92" s="105">
        <f>COUNTIF(D$3:D$71,$A92)</f>
        <v/>
      </c>
      <c r="E92" s="105">
        <f>COUNTIF(E$3:E$71,$A92)</f>
        <v/>
      </c>
      <c r="F92" s="105">
        <f>COUNTIF(F$3:F$71,$A92)</f>
        <v/>
      </c>
      <c r="G92" s="105">
        <f>COUNTIF(G$3:G$71,$A92)</f>
        <v/>
      </c>
      <c r="H92" s="105">
        <f>COUNTIF(H$3:H$71,$A92)</f>
        <v/>
      </c>
      <c r="I92" s="105">
        <f>COUNTIF(I$3:I$71,$A92)</f>
        <v/>
      </c>
      <c r="J92" s="105">
        <f>COUNTIF(J$3:J$71,$A92)</f>
        <v/>
      </c>
    </row>
    <row r="93" ht="16.5" customHeight="1">
      <c r="A93" s="117" t="inlineStr">
        <is>
          <t>*Hoedt*</t>
        </is>
      </c>
      <c r="B93" s="169" t="n"/>
      <c r="C93" s="140" t="n"/>
      <c r="D93" s="105">
        <f>COUNTIF(D$3:D$71,$A93)</f>
        <v/>
      </c>
      <c r="E93" s="105">
        <f>COUNTIF(E$3:E$71,$A93)</f>
        <v/>
      </c>
      <c r="F93" s="105">
        <f>COUNTIF(F$3:F$71,$A93)</f>
        <v/>
      </c>
      <c r="G93" s="105">
        <f>COUNTIF(G$3:G$71,$A93)</f>
        <v/>
      </c>
      <c r="H93" s="105">
        <f>COUNTIF(H$3:H$71,$A93)</f>
        <v/>
      </c>
      <c r="I93" s="105" t="n"/>
      <c r="J93" s="105" t="n"/>
    </row>
    <row r="94" ht="16.5" customHeight="1">
      <c r="A94" s="117" t="inlineStr">
        <is>
          <t>*Jun*</t>
        </is>
      </c>
      <c r="B94" s="169" t="n"/>
      <c r="C94" s="140" t="n"/>
      <c r="D94" s="105">
        <f>COUNTIF(D$3:D$71,$A94)</f>
        <v/>
      </c>
      <c r="E94" s="105">
        <f>COUNTIF(E$3:E$71,$A94)</f>
        <v/>
      </c>
      <c r="F94" s="105">
        <f>COUNTIF(F$3:F$71,$A94)</f>
        <v/>
      </c>
      <c r="G94" s="105">
        <f>COUNTIF(G$3:G$71,$A94)</f>
        <v/>
      </c>
      <c r="H94" s="105">
        <f>COUNTIF(H$3:H$71,$A94)</f>
        <v/>
      </c>
      <c r="I94" s="105">
        <f>COUNTIF(I$3:I$71,$A94)</f>
        <v/>
      </c>
      <c r="J94" s="105">
        <f>COUNTIF(J$3:J$71,$A94)</f>
        <v/>
      </c>
    </row>
    <row r="95" ht="16.5" customHeight="1">
      <c r="A95" s="117" t="inlineStr">
        <is>
          <t>*Kell*</t>
        </is>
      </c>
      <c r="B95" s="169" t="n"/>
      <c r="C95" s="140" t="n"/>
      <c r="D95" s="105">
        <f>COUNTIF(D$3:D$71,$A95)</f>
        <v/>
      </c>
      <c r="E95" s="105">
        <f>COUNTIF(E$3:E$71,$A95)</f>
        <v/>
      </c>
      <c r="F95" s="105">
        <f>COUNTIF(F$3:F$71,$A95)</f>
        <v/>
      </c>
      <c r="G95" s="105">
        <f>COUNTIF(G$3:G$71,$A95)</f>
        <v/>
      </c>
      <c r="H95" s="105">
        <f>COUNTIF(H$3:H$71,$A95)</f>
        <v/>
      </c>
      <c r="I95" s="105">
        <f>COUNTIF(I$3:I$71,$A95)</f>
        <v/>
      </c>
      <c r="J95" s="105">
        <f>COUNTIF(J$3:J$71,$A95)</f>
        <v/>
      </c>
    </row>
    <row r="96" ht="16.5" customHeight="1">
      <c r="A96" s="117" t="inlineStr">
        <is>
          <t>*Kle*</t>
        </is>
      </c>
      <c r="B96" s="169" t="n"/>
      <c r="C96" s="140" t="n"/>
      <c r="D96" s="105">
        <f>COUNTIF(D$3:D$71,$A96)</f>
        <v/>
      </c>
      <c r="E96" s="105">
        <f>COUNTIF(E$3:E$71,$A96)</f>
        <v/>
      </c>
      <c r="F96" s="105">
        <f>COUNTIF(F$3:F$71,$A96)</f>
        <v/>
      </c>
      <c r="G96" s="105">
        <f>COUNTIF(G$3:G$71,$A96)</f>
        <v/>
      </c>
      <c r="H96" s="105">
        <f>COUNTIF(H$3:H$71,$A96)</f>
        <v/>
      </c>
      <c r="I96" s="105">
        <f>COUNTIF(I$3:I$71,$A96)</f>
        <v/>
      </c>
      <c r="J96" s="105">
        <f>COUNTIF(J$3:J$71,$A96)</f>
        <v/>
      </c>
    </row>
    <row r="97" ht="16.5" customHeight="1">
      <c r="A97" s="120" t="inlineStr">
        <is>
          <t>*Klip*</t>
        </is>
      </c>
      <c r="B97" s="169" t="n"/>
      <c r="C97" s="140" t="n"/>
      <c r="D97" s="105">
        <f>COUNTIF(D$3:D$71,$A97)</f>
        <v/>
      </c>
      <c r="E97" s="105">
        <f>COUNTIF(E$3:E$71,$A97)</f>
        <v/>
      </c>
      <c r="F97" s="105">
        <f>COUNTIF(F$3:F$71,$A97)</f>
        <v/>
      </c>
      <c r="G97" s="105">
        <f>COUNTIF(G$3:G$71,$A97)</f>
        <v/>
      </c>
      <c r="H97" s="105">
        <f>COUNTIF(H$3:H$71,$A97)</f>
        <v/>
      </c>
      <c r="I97" s="105">
        <f>COUNTIF(I$3:I$71,$A97)</f>
        <v/>
      </c>
      <c r="J97" s="105">
        <f>COUNTIF(J$3:J$71,$A97)</f>
        <v/>
      </c>
    </row>
    <row r="98" ht="16.5" customHeight="1">
      <c r="A98" s="120" t="inlineStr">
        <is>
          <t>*Kloe*</t>
        </is>
      </c>
      <c r="B98" s="169" t="n"/>
      <c r="C98" s="140" t="n"/>
      <c r="D98" s="105">
        <f>COUNTIF(D$3:D$71,$A98)</f>
        <v/>
      </c>
      <c r="E98" s="105">
        <f>COUNTIF(E$3:E$71,$A98)</f>
        <v/>
      </c>
      <c r="F98" s="105">
        <f>COUNTIF(F$3:F$71,$A98)</f>
        <v/>
      </c>
      <c r="G98" s="105">
        <f>COUNTIF(G$3:G$71,$A98)</f>
        <v/>
      </c>
      <c r="H98" s="105">
        <f>COUNTIF(H$3:H$71,$A98)</f>
        <v/>
      </c>
      <c r="I98" s="105">
        <f>COUNTIF(I$3:I$71,$A98)</f>
        <v/>
      </c>
      <c r="J98" s="105">
        <f>COUNTIF(J$3:J$71,$A98)</f>
        <v/>
      </c>
    </row>
    <row r="99" ht="16.5" customHeight="1">
      <c r="A99" s="117" t="inlineStr">
        <is>
          <t>*Klu*</t>
        </is>
      </c>
      <c r="B99" s="169" t="n"/>
      <c r="C99" s="140" t="n"/>
      <c r="D99" s="105">
        <f>COUNTIF(D$3:D$71,$A99)</f>
        <v/>
      </c>
      <c r="E99" s="105">
        <f>COUNTIF(E$3:E$71,$A99)</f>
        <v/>
      </c>
      <c r="F99" s="105">
        <f>COUNTIF(F$3:F$71,$A99)</f>
        <v/>
      </c>
      <c r="G99" s="105">
        <f>COUNTIF(G$3:G$71,$A99)</f>
        <v/>
      </c>
      <c r="H99" s="105">
        <f>COUNTIF(H$3:H$71,$A99)</f>
        <v/>
      </c>
      <c r="I99" s="105">
        <f>COUNTIF(I$3:I$71,$A99)</f>
        <v/>
      </c>
      <c r="J99" s="105">
        <f>COUNTIF(J$3:J$71,$A99)</f>
        <v/>
      </c>
    </row>
    <row r="100" ht="16.5" customHeight="1">
      <c r="A100" s="117" t="inlineStr">
        <is>
          <t>*Korn*</t>
        </is>
      </c>
      <c r="B100" s="169" t="n"/>
      <c r="C100" s="140" t="n"/>
      <c r="D100" s="105">
        <f>COUNTIF(D$3:D$71,$A100)</f>
        <v/>
      </c>
      <c r="E100" s="105">
        <f>COUNTIF(E$3:E$71,$A100)</f>
        <v/>
      </c>
      <c r="F100" s="105">
        <f>COUNTIF(F$3:F$71,$A100)</f>
        <v/>
      </c>
      <c r="G100" s="105">
        <f>COUNTIF(G$3:G$71,$A100)</f>
        <v/>
      </c>
      <c r="H100" s="105">
        <f>COUNTIF(H$3:H$71,$A100)</f>
        <v/>
      </c>
      <c r="I100" s="105">
        <f>COUNTIF(I$3:I$71,$A100)</f>
        <v/>
      </c>
      <c r="J100" s="105">
        <f>COUNTIF(J$3:J$71,$A100)</f>
        <v/>
      </c>
    </row>
    <row r="101" ht="16.5" customHeight="1">
      <c r="A101" s="120" t="inlineStr">
        <is>
          <t>*Kre*</t>
        </is>
      </c>
      <c r="B101" s="169" t="n"/>
      <c r="C101" s="140" t="n"/>
      <c r="D101" s="105">
        <f>COUNTIF(D$3:D$71,$A101)</f>
        <v/>
      </c>
      <c r="E101" s="105">
        <f>COUNTIF(E$3:E$71,$A101)</f>
        <v/>
      </c>
      <c r="F101" s="105">
        <f>COUNTIF(F$3:F$71,$A101)</f>
        <v/>
      </c>
      <c r="G101" s="105">
        <f>COUNTIF(G$3:G$71,$A101)</f>
        <v/>
      </c>
      <c r="H101" s="105">
        <f>COUNTIF(H$3:H$71,$A101)</f>
        <v/>
      </c>
      <c r="I101" s="105">
        <f>COUNTIF(I$3:I$71,$A101)</f>
        <v/>
      </c>
      <c r="J101" s="105">
        <f>COUNTIF(J$3:J$71,$A101)</f>
        <v/>
      </c>
    </row>
    <row r="102" ht="16.5" customHeight="1">
      <c r="A102" s="120" t="inlineStr">
        <is>
          <t>*Krie*</t>
        </is>
      </c>
      <c r="B102" s="169" t="n"/>
      <c r="C102" s="140" t="n"/>
      <c r="D102" s="105">
        <f>COUNTIF(D$3:D$71,$A102)</f>
        <v/>
      </c>
      <c r="E102" s="105">
        <f>COUNTIF(E$3:E$71,$A102)</f>
        <v/>
      </c>
      <c r="F102" s="105">
        <f>COUNTIF(F$3:F$71,$A102)</f>
        <v/>
      </c>
      <c r="G102" s="105">
        <f>COUNTIF(G$3:G$71,$A102)</f>
        <v/>
      </c>
      <c r="H102" s="105">
        <f>COUNTIF(H$3:H$71,$A102)</f>
        <v/>
      </c>
      <c r="I102" s="105">
        <f>COUNTIF(I$3:I$71,$A102)</f>
        <v/>
      </c>
      <c r="J102" s="105">
        <f>COUNTIF(J$3:J$71,$A102)</f>
        <v/>
      </c>
    </row>
    <row r="103" ht="16.5" customHeight="1">
      <c r="A103" s="120" t="inlineStr">
        <is>
          <t>*Kriv*</t>
        </is>
      </c>
      <c r="B103" s="169" t="n"/>
      <c r="C103" s="140" t="n"/>
      <c r="D103" s="105">
        <f>COUNTIF(D$3:D$73,$A103)</f>
        <v/>
      </c>
      <c r="E103" s="105">
        <f>COUNTIF(E$3:E$73,$A103)</f>
        <v/>
      </c>
      <c r="F103" s="105">
        <f>COUNTIF(F$3:F$73,$A103)</f>
        <v/>
      </c>
      <c r="G103" s="105">
        <f>COUNTIF(G$3:G$73,$A103)</f>
        <v/>
      </c>
      <c r="H103" s="105">
        <f>COUNTIF(H$3:H$73,$A103)</f>
        <v/>
      </c>
      <c r="I103" s="105">
        <f>COUNTIF(I$3:I$71,$A103)</f>
        <v/>
      </c>
      <c r="J103" s="105">
        <f>COUNTIF(J$3:J$71,$A103)</f>
        <v/>
      </c>
    </row>
    <row r="104" ht="16.5" customHeight="1">
      <c r="A104" s="120" t="inlineStr">
        <is>
          <t>*Kru*</t>
        </is>
      </c>
      <c r="B104" s="169" t="n"/>
      <c r="C104" s="140" t="n"/>
      <c r="D104" s="105">
        <f>COUNTIF(D$3:D$71,$A104)</f>
        <v/>
      </c>
      <c r="E104" s="105">
        <f>COUNTIF(E$3:E$71,$A104)</f>
        <v/>
      </c>
      <c r="F104" s="105">
        <f>COUNTIF(F$3:F$71,$A104)</f>
        <v/>
      </c>
      <c r="G104" s="105">
        <f>COUNTIF(G$3:G$71,$A104)</f>
        <v/>
      </c>
      <c r="H104" s="105">
        <f>COUNTIF(H$3:H$71,$A104)</f>
        <v/>
      </c>
      <c r="I104" s="105">
        <f>COUNTIF(I$3:I$71,$A104)</f>
        <v/>
      </c>
      <c r="J104" s="105">
        <f>COUNTIF(J$3:J$71,$A104)</f>
        <v/>
      </c>
    </row>
    <row r="105" ht="16.5" customHeight="1">
      <c r="A105" s="117" t="inlineStr">
        <is>
          <t>*KrügerA*</t>
        </is>
      </c>
      <c r="B105" s="169" t="n"/>
      <c r="C105" s="140" t="n"/>
      <c r="D105" s="105">
        <f>COUNTIF(D$3:D$71,$A105)</f>
        <v/>
      </c>
      <c r="E105" s="105">
        <f>COUNTIF(E$3:E$71,$A105)</f>
        <v/>
      </c>
      <c r="F105" s="105">
        <f>COUNTIF(F$3:F$71,$A105)</f>
        <v/>
      </c>
      <c r="G105" s="105">
        <f>COUNTIF(G$3:G$71,$A105)</f>
        <v/>
      </c>
      <c r="H105" s="105">
        <f>COUNTIF(H$3:H$71,$A105)</f>
        <v/>
      </c>
      <c r="I105" s="105">
        <f>COUNTIF(I$3:I$71,$A105)</f>
        <v/>
      </c>
      <c r="J105" s="105">
        <f>COUNTIF(J$3:J$71,$A105)</f>
        <v/>
      </c>
    </row>
    <row r="106" ht="16.5" customHeight="1">
      <c r="A106" s="117" t="inlineStr">
        <is>
          <t>*KrügerL*</t>
        </is>
      </c>
      <c r="B106" s="169" t="n"/>
      <c r="C106" s="140" t="n"/>
      <c r="D106" s="105">
        <f>COUNTIF(D$3:D$71,$A106)</f>
        <v/>
      </c>
      <c r="E106" s="105">
        <f>COUNTIF(E$3:E$71,$A106)</f>
        <v/>
      </c>
      <c r="F106" s="105">
        <f>COUNTIF(F$3:F$71,$A106)</f>
        <v/>
      </c>
      <c r="G106" s="105">
        <f>COUNTIF(G$3:G$71,$A106)</f>
        <v/>
      </c>
      <c r="H106" s="105">
        <f>COUNTIF(H$3:H$71,$A106)</f>
        <v/>
      </c>
      <c r="I106" s="105">
        <f>COUNTIF(I$3:I$71,$A106)</f>
        <v/>
      </c>
      <c r="J106" s="105">
        <f>COUNTIF(J$3:J$71,$A106)</f>
        <v/>
      </c>
    </row>
    <row r="107" ht="16.5" customHeight="1">
      <c r="A107" s="117" t="inlineStr">
        <is>
          <t>*Lenz*</t>
        </is>
      </c>
      <c r="B107" s="139" t="n"/>
      <c r="C107" s="140" t="n"/>
      <c r="D107" s="105">
        <f>COUNTIF(D$3:D$71,$A107)</f>
        <v/>
      </c>
      <c r="E107" s="105">
        <f>COUNTIF(E$3:E$71,$A107)</f>
        <v/>
      </c>
      <c r="F107" s="105">
        <f>COUNTIF(F$3:F$71,$A107)</f>
        <v/>
      </c>
      <c r="G107" s="105">
        <f>COUNTIF(G$3:G$71,$A107)</f>
        <v/>
      </c>
      <c r="H107" s="105">
        <f>COUNTIF(H$3:H$71,$A107)</f>
        <v/>
      </c>
      <c r="I107" s="105">
        <f>COUNTIF(I$3:I$71,$A107)</f>
        <v/>
      </c>
      <c r="J107" s="105">
        <f>COUNTIF(J$3:J$71,$A107)</f>
        <v/>
      </c>
    </row>
    <row r="108" ht="16.5" customHeight="1">
      <c r="A108" s="117" t="inlineStr">
        <is>
          <t>*Luz*</t>
        </is>
      </c>
      <c r="B108" s="139" t="n"/>
      <c r="C108" s="140" t="n"/>
      <c r="D108" s="105">
        <f>COUNTIF(D$3:D$71,$A108)</f>
        <v/>
      </c>
      <c r="E108" s="105">
        <f>COUNTIF(E$3:E$71,$A108)</f>
        <v/>
      </c>
      <c r="F108" s="105">
        <f>COUNTIF(F$3:F$71,$A108)</f>
        <v/>
      </c>
      <c r="G108" s="105">
        <f>COUNTIF(G$3:G$71,$A108)</f>
        <v/>
      </c>
      <c r="H108" s="105">
        <f>COUNTIF(H$3:H$71,$A108)</f>
        <v/>
      </c>
      <c r="I108" s="105">
        <f>COUNTIF(I$3:I$71,$A108)</f>
        <v/>
      </c>
      <c r="J108" s="105">
        <f>COUNTIF(J$3:J$71,$A108)</f>
        <v/>
      </c>
    </row>
    <row r="109" ht="16.5" customHeight="1">
      <c r="A109" s="120" t="inlineStr">
        <is>
          <t>*Lod*</t>
        </is>
      </c>
      <c r="B109" s="169" t="n"/>
      <c r="C109" s="140" t="n"/>
      <c r="D109" s="105">
        <f>COUNTIF(D$3:D$71,$A109)</f>
        <v/>
      </c>
      <c r="E109" s="105">
        <f>COUNTIF(E$3:E$71,$A109)</f>
        <v/>
      </c>
      <c r="F109" s="105">
        <f>COUNTIF(F$3:F$71,$A109)</f>
        <v/>
      </c>
      <c r="G109" s="105">
        <f>COUNTIF(G$3:G$71,$A109)</f>
        <v/>
      </c>
      <c r="H109" s="105">
        <f>COUNTIF(H$3:H$71,$A109)</f>
        <v/>
      </c>
      <c r="I109" s="105">
        <f>COUNTIF(I$3:I$71,$A109)</f>
        <v/>
      </c>
      <c r="J109" s="105">
        <f>COUNTIF(J$3:J$71,$A109)</f>
        <v/>
      </c>
    </row>
    <row r="110" ht="16.5" customHeight="1">
      <c r="A110" s="117" t="inlineStr">
        <is>
          <t>*Mas*</t>
        </is>
      </c>
      <c r="B110" s="169" t="n"/>
      <c r="C110" s="140" t="n"/>
      <c r="D110" s="105">
        <f>COUNTIF(D$3:D$71,$A110)</f>
        <v/>
      </c>
      <c r="E110" s="105">
        <f>COUNTIF(E$3:E$71,$A110)</f>
        <v/>
      </c>
      <c r="F110" s="105">
        <f>COUNTIF(F$3:F$71,$A110)</f>
        <v/>
      </c>
      <c r="G110" s="105">
        <f>COUNTIF(G$3:G$71,$A110)</f>
        <v/>
      </c>
      <c r="H110" s="105">
        <f>COUNTIF(H$3:H$71,$A110)</f>
        <v/>
      </c>
      <c r="I110" s="105">
        <f>COUNTIF(I$3:I$71,$A110)</f>
        <v/>
      </c>
      <c r="J110" s="105">
        <f>COUNTIF(J$3:J$71,$A110)</f>
        <v/>
      </c>
    </row>
    <row r="111" ht="16.5" customHeight="1">
      <c r="A111" s="117" t="inlineStr">
        <is>
          <t>*Mal*</t>
        </is>
      </c>
      <c r="B111" s="169" t="n"/>
      <c r="C111" s="146" t="n"/>
      <c r="D111" s="105">
        <f>COUNTIF(D$3:D$71,$A111)</f>
        <v/>
      </c>
      <c r="E111" s="105">
        <f>COUNTIF(E$3:E$71,$A111)</f>
        <v/>
      </c>
      <c r="F111" s="105">
        <f>COUNTIF(F$3:F$71,$A111)</f>
        <v/>
      </c>
      <c r="G111" s="105">
        <f>COUNTIF(G$3:G$71,$A111)</f>
        <v/>
      </c>
      <c r="H111" s="105">
        <f>COUNTIF(H$3:H$71,$A111)</f>
        <v/>
      </c>
      <c r="I111" s="105">
        <f>COUNTIF(I$3:I$71,$A111)</f>
        <v/>
      </c>
      <c r="J111" s="105">
        <f>COUNTIF(J$3:J$71,$A111)</f>
        <v/>
      </c>
    </row>
    <row r="112" ht="16.5" customHeight="1">
      <c r="A112" s="117" t="inlineStr">
        <is>
          <t>*Mor*</t>
        </is>
      </c>
      <c r="B112" s="169" t="n"/>
      <c r="C112" s="146" t="n"/>
      <c r="D112" s="105">
        <f>COUNTIF(D$3:D$71,$A112)</f>
        <v/>
      </c>
      <c r="E112" s="105">
        <f>COUNTIF(E$3:E$71,$A112)</f>
        <v/>
      </c>
      <c r="F112" s="105">
        <f>COUNTIF(F$3:F$71,$A112)</f>
        <v/>
      </c>
      <c r="G112" s="105">
        <f>COUNTIF(G$3:G$71,$A112)</f>
        <v/>
      </c>
      <c r="H112" s="105">
        <f>COUNTIF(H$3:H$71,$A112)</f>
        <v/>
      </c>
      <c r="I112" s="105">
        <f>COUNTIF(I$3:I$71,$A112)</f>
        <v/>
      </c>
      <c r="J112" s="105">
        <f>COUNTIF(J$3:J$71,$A112)</f>
        <v/>
      </c>
    </row>
    <row r="113" ht="16.5" customHeight="1">
      <c r="A113" s="117" t="inlineStr">
        <is>
          <t>*Nies*</t>
        </is>
      </c>
      <c r="B113" s="146" t="n"/>
      <c r="C113" s="146" t="n"/>
      <c r="D113" s="105">
        <f>COUNTIF(D$3:D$71,$A113)</f>
        <v/>
      </c>
      <c r="E113" s="105">
        <f>COUNTIF(E$3:E$71,$A113)</f>
        <v/>
      </c>
      <c r="F113" s="105">
        <f>COUNTIF(F$3:F$71,$A113)</f>
        <v/>
      </c>
      <c r="G113" s="105">
        <f>COUNTIF(G$3:G$71,$A113)</f>
        <v/>
      </c>
      <c r="H113" s="105">
        <f>COUNTIF(H$3:H$71,$A113)</f>
        <v/>
      </c>
      <c r="I113" s="105">
        <f>COUNTIF(I$3:I$71,$A113)</f>
        <v/>
      </c>
      <c r="J113" s="105">
        <f>COUNTIF(J$3:J$71,$A113)</f>
        <v/>
      </c>
    </row>
    <row r="114" ht="16.5" customHeight="1">
      <c r="A114" s="117" t="inlineStr">
        <is>
          <t>*Nis*</t>
        </is>
      </c>
      <c r="B114" s="294" t="n"/>
      <c r="C114" s="146" t="n"/>
      <c r="D114" s="105">
        <f>COUNTIF(D$3:D$71,$A114)</f>
        <v/>
      </c>
      <c r="E114" s="105">
        <f>COUNTIF(E$3:E$71,$A114)</f>
        <v/>
      </c>
      <c r="F114" s="105">
        <f>COUNTIF(F$3:F$71,$A114)</f>
        <v/>
      </c>
      <c r="G114" s="105">
        <f>COUNTIF(G$3:G$71,$A114)</f>
        <v/>
      </c>
      <c r="H114" s="105">
        <f>COUNTIF(H$3:H$71,$A114)</f>
        <v/>
      </c>
      <c r="I114" s="105">
        <f>COUNTIF(I$3:I$71,$A114)</f>
        <v/>
      </c>
      <c r="J114" s="105">
        <f>COUNTIF(J$3:J$71,$A114)</f>
        <v/>
      </c>
    </row>
    <row r="115" ht="16.5" customHeight="1">
      <c r="A115" s="117" t="inlineStr">
        <is>
          <t>*Ober*</t>
        </is>
      </c>
      <c r="B115" s="294" t="n"/>
      <c r="C115" s="146" t="n"/>
      <c r="D115" s="105">
        <f>COUNTIF(D$3:D$71,$A115)</f>
        <v/>
      </c>
      <c r="E115" s="105">
        <f>COUNTIF(E$3:E$71,$A115)</f>
        <v/>
      </c>
      <c r="F115" s="105">
        <f>COUNTIF(F$3:F$71,$A115)</f>
        <v/>
      </c>
      <c r="G115" s="105">
        <f>COUNTIF(G$3:G$71,$A115)</f>
        <v/>
      </c>
      <c r="H115" s="105">
        <f>COUNTIF(H$3:H$71,$A115)</f>
        <v/>
      </c>
      <c r="I115" s="105">
        <f>COUNTIF(I$3:I$71,$A115)</f>
        <v/>
      </c>
      <c r="J115" s="105">
        <f>COUNTIF(J$3:J$71,$A115)</f>
        <v/>
      </c>
    </row>
    <row r="116" ht="16.5" customHeight="1">
      <c r="A116" s="117" t="inlineStr">
        <is>
          <t>*Palau*</t>
        </is>
      </c>
      <c r="B116" s="294" t="n"/>
      <c r="C116" s="146" t="n"/>
      <c r="D116" s="105">
        <f>COUNTIF(D$3:D$71,$A116)</f>
        <v/>
      </c>
      <c r="E116" s="105">
        <f>COUNTIF(E$3:E$71,$A116)</f>
        <v/>
      </c>
      <c r="F116" s="105">
        <f>COUNTIF(F$3:F$71,$A116)</f>
        <v/>
      </c>
      <c r="G116" s="105">
        <f>COUNTIF(G$3:G$71,$A116)</f>
        <v/>
      </c>
      <c r="H116" s="105">
        <f>COUNTIF(H$3:H$71,$A116)</f>
        <v/>
      </c>
      <c r="I116" s="105">
        <f>COUNTIF(I$3:I$71,$A116)</f>
        <v/>
      </c>
      <c r="J116" s="105">
        <f>COUNTIF(J$3:J$71,$A116)</f>
        <v/>
      </c>
    </row>
    <row r="117" ht="16.5" customHeight="1">
      <c r="A117" s="120" t="inlineStr">
        <is>
          <t>*Petr*</t>
        </is>
      </c>
      <c r="B117" s="146" t="n"/>
      <c r="C117" s="146" t="n"/>
      <c r="D117" s="105">
        <f>COUNTIF(D$3:D$71,$A117)</f>
        <v/>
      </c>
      <c r="E117" s="105">
        <f>COUNTIF(E$3:E$71,$A117)</f>
        <v/>
      </c>
      <c r="F117" s="105">
        <f>COUNTIF(F$3:F$71,$A117)</f>
        <v/>
      </c>
      <c r="G117" s="105">
        <f>COUNTIF(G$3:G$71,$A117)</f>
        <v/>
      </c>
      <c r="H117" s="105">
        <f>COUNTIF(H$3:H$71,$A117)</f>
        <v/>
      </c>
      <c r="I117" s="105">
        <f>COUNTIF(I$3:I$71,$A117)</f>
        <v/>
      </c>
      <c r="J117" s="105">
        <f>COUNTIF(J$3:J$71,$A117)</f>
        <v/>
      </c>
    </row>
    <row r="118" ht="16.5" customHeight="1">
      <c r="A118" s="120" t="inlineStr">
        <is>
          <t>*Port*</t>
        </is>
      </c>
      <c r="B118" s="146" t="n"/>
      <c r="C118" s="146" t="n"/>
      <c r="D118" s="105">
        <f>COUNTIF(D$3:D$71,$A118)</f>
        <v/>
      </c>
      <c r="E118" s="105">
        <f>COUNTIF(E$3:E$71,$A118)</f>
        <v/>
      </c>
      <c r="F118" s="105">
        <f>COUNTIF(F$3:F$71,$A118)</f>
        <v/>
      </c>
      <c r="G118" s="105">
        <f>COUNTIF(G$3:G$71,$A118)</f>
        <v/>
      </c>
      <c r="H118" s="105">
        <f>COUNTIF(H$3:H$71,$A118)</f>
        <v/>
      </c>
      <c r="I118" s="105">
        <f>COUNTIF(I$3:I$71,$A118)</f>
        <v/>
      </c>
      <c r="J118" s="105">
        <f>COUNTIF(J$3:J$71,$A118)</f>
        <v/>
      </c>
    </row>
    <row r="119" ht="16.5" customHeight="1">
      <c r="A119" s="117" t="inlineStr">
        <is>
          <t>*Puls*</t>
        </is>
      </c>
      <c r="B119" s="146" t="n"/>
      <c r="C119" s="146" t="n"/>
      <c r="D119" s="105">
        <f>COUNTIF(D$3:D$71,$A119)</f>
        <v/>
      </c>
      <c r="E119" s="105">
        <f>COUNTIF(E$3:E$71,$A119)</f>
        <v/>
      </c>
      <c r="F119" s="105">
        <f>COUNTIF(F$3:F$71,$A119)</f>
        <v/>
      </c>
      <c r="G119" s="105">
        <f>COUNTIF(G$3:G$71,$A119)</f>
        <v/>
      </c>
      <c r="H119" s="105">
        <f>COUNTIF(H$3:H$71,$A119)</f>
        <v/>
      </c>
      <c r="I119" s="105">
        <f>COUNTIF(I$3:I$71,$A119)</f>
        <v/>
      </c>
      <c r="J119" s="105">
        <f>COUNTIF(J$3:J$71,$A119)</f>
        <v/>
      </c>
    </row>
    <row r="120" ht="16.5" customHeight="1">
      <c r="A120" s="120" t="inlineStr">
        <is>
          <t>*Rade*</t>
        </is>
      </c>
      <c r="B120" s="146" t="n"/>
      <c r="C120" s="146" t="n"/>
      <c r="D120" s="105">
        <f>COUNTIF(D$3:D$71,$A120)</f>
        <v/>
      </c>
      <c r="E120" s="105">
        <f>COUNTIF(E$3:E$71,$A120)</f>
        <v/>
      </c>
      <c r="F120" s="105">
        <f>COUNTIF(F$3:F$71,$A120)</f>
        <v/>
      </c>
      <c r="G120" s="105">
        <f>COUNTIF(G$3:G$71,$A120)</f>
        <v/>
      </c>
      <c r="H120" s="105">
        <f>COUNTIF(H$3:H$71,$A120)</f>
        <v/>
      </c>
      <c r="I120" s="105">
        <f>COUNTIF(I$3:I$71,$A120)</f>
        <v/>
      </c>
      <c r="J120" s="105">
        <f>COUNTIF(J$3:J$71,$A120)</f>
        <v/>
      </c>
    </row>
    <row r="121" ht="16.5" customHeight="1">
      <c r="A121" s="117" t="inlineStr">
        <is>
          <t>*Reut*</t>
        </is>
      </c>
      <c r="B121" s="294" t="n"/>
      <c r="C121" s="146" t="n"/>
      <c r="D121" s="105">
        <f>COUNTIF(D$3:D$71,$A121)</f>
        <v/>
      </c>
      <c r="E121" s="105">
        <f>COUNTIF(E$3:E$71,$A121)</f>
        <v/>
      </c>
      <c r="F121" s="105">
        <f>COUNTIF(F$3:F$71,$A121)</f>
        <v/>
      </c>
      <c r="G121" s="105">
        <f>COUNTIF(G$3:G$71,$A121)</f>
        <v/>
      </c>
      <c r="H121" s="105">
        <f>COUNTIF(H$3:H$71,$A121)</f>
        <v/>
      </c>
      <c r="I121" s="105">
        <f>COUNTIF(I$3:I$71,$A121)</f>
        <v/>
      </c>
      <c r="J121" s="105">
        <f>COUNTIF(J$3:J$71,$A121)</f>
        <v/>
      </c>
    </row>
    <row r="122" ht="16.5" customHeight="1">
      <c r="A122" s="117" t="inlineStr">
        <is>
          <t>*Hens*</t>
        </is>
      </c>
      <c r="B122" s="294" t="inlineStr">
        <is>
          <t>St. Georg</t>
        </is>
      </c>
      <c r="C122" s="146" t="n"/>
      <c r="D122" s="105">
        <f>COUNTIF(D$3:D$71,$A122)</f>
        <v/>
      </c>
      <c r="E122" s="105">
        <f>COUNTIF(E$3:E$71,$A122)</f>
        <v/>
      </c>
      <c r="F122" s="105">
        <f>COUNTIF(F$3:F$71,$A122)</f>
        <v/>
      </c>
      <c r="G122" s="105">
        <f>COUNTIF(G$3:G$71,$A122)</f>
        <v/>
      </c>
      <c r="H122" s="105">
        <f>COUNTIF(H$3:H$71,$A122)</f>
        <v/>
      </c>
      <c r="I122" s="105">
        <f>COUNTIF(I$3:I$71,$A122)</f>
        <v/>
      </c>
      <c r="J122" s="105">
        <f>COUNTIF(J$3:J$71,$A122)</f>
        <v/>
      </c>
    </row>
    <row r="123" ht="16.5" customHeight="1">
      <c r="A123" s="117" t="inlineStr">
        <is>
          <t>*Schau*</t>
        </is>
      </c>
      <c r="B123" s="294" t="n"/>
      <c r="C123" s="146" t="n"/>
      <c r="D123" s="105">
        <f>COUNTIF(D$3:D$71,$A123)</f>
        <v/>
      </c>
      <c r="E123" s="105">
        <f>COUNTIF(E$3:E$71,$A123)</f>
        <v/>
      </c>
      <c r="F123" s="105">
        <f>COUNTIF(F$3:F$71,$A123)</f>
        <v/>
      </c>
      <c r="G123" s="105">
        <f>COUNTIF(G$3:G$71,$A123)</f>
        <v/>
      </c>
      <c r="H123" s="105">
        <f>COUNTIF(H$3:H$71,$A123)</f>
        <v/>
      </c>
      <c r="I123" s="105">
        <f>COUNTIF(I$3:I$71,$A123)</f>
        <v/>
      </c>
      <c r="J123" s="105">
        <f>COUNTIF(J$3:J$71,$A123)</f>
        <v/>
      </c>
    </row>
    <row r="124" ht="16.5" customHeight="1">
      <c r="A124" s="117" t="inlineStr">
        <is>
          <t>*Senk*</t>
        </is>
      </c>
      <c r="B124" s="294" t="n"/>
      <c r="C124" s="146" t="n"/>
      <c r="D124" s="105">
        <f>COUNTIF(D$3:D$71,$A124)</f>
        <v/>
      </c>
      <c r="E124" s="105">
        <f>COUNTIF(E$3:E$71,$A124)</f>
        <v/>
      </c>
      <c r="F124" s="105">
        <f>COUNTIF(F$3:F$71,$A124)</f>
        <v/>
      </c>
      <c r="G124" s="105">
        <f>COUNTIF(G$3:G$71,$A124)</f>
        <v/>
      </c>
      <c r="H124" s="105">
        <f>COUNTIF(H$3:H$71,$A124)</f>
        <v/>
      </c>
      <c r="I124" s="105">
        <f>COUNTIF(I$3:I$71,$A124)</f>
        <v/>
      </c>
      <c r="J124" s="105">
        <f>COUNTIF(J$3:J$71,$A124)</f>
        <v/>
      </c>
    </row>
    <row r="125" ht="16.5" customHeight="1">
      <c r="A125" s="117" t="inlineStr">
        <is>
          <t>*Sie*</t>
        </is>
      </c>
      <c r="B125" s="294" t="n"/>
      <c r="C125" s="146" t="n"/>
      <c r="D125" s="105">
        <f>COUNTIF(D$3:D$71,$A125)</f>
        <v/>
      </c>
      <c r="E125" s="105">
        <f>COUNTIF(E$3:E$71,$A125)</f>
        <v/>
      </c>
      <c r="F125" s="105">
        <f>COUNTIF(F$3:F$71,$A125)</f>
        <v/>
      </c>
      <c r="G125" s="105">
        <f>COUNTIF(G$3:G$71,$A125)</f>
        <v/>
      </c>
      <c r="H125" s="105">
        <f>COUNTIF(H$3:H$71,$A125)</f>
        <v/>
      </c>
      <c r="I125" s="105">
        <f>COUNTIF(I$3:I$71,$A125)</f>
        <v/>
      </c>
      <c r="J125" s="105">
        <f>COUNTIF(J$3:J$71,$A125)</f>
        <v/>
      </c>
    </row>
    <row r="126" ht="16.5" customHeight="1">
      <c r="A126" s="117" t="inlineStr">
        <is>
          <t>*Son*</t>
        </is>
      </c>
      <c r="B126" s="294" t="n"/>
      <c r="C126" s="146" t="n"/>
      <c r="D126" s="105">
        <f>COUNTIF(D$3:D$71,$A126)</f>
        <v/>
      </c>
      <c r="E126" s="105">
        <f>COUNTIF(E$3:E$71,$A126)</f>
        <v/>
      </c>
      <c r="F126" s="105">
        <f>COUNTIF(F$3:F$71,$A126)</f>
        <v/>
      </c>
      <c r="G126" s="105">
        <f>COUNTIF(G$3:G$71,$A126)</f>
        <v/>
      </c>
      <c r="H126" s="105">
        <f>COUNTIF(H$3:H$71,$A126)</f>
        <v/>
      </c>
      <c r="I126" s="105">
        <f>COUNTIF(I$3:I$71,$A126)</f>
        <v/>
      </c>
      <c r="J126" s="105">
        <f>COUNTIF(J$3:J$71,$A126)</f>
        <v/>
      </c>
    </row>
    <row r="127" ht="16.5" customHeight="1">
      <c r="A127" s="117" t="inlineStr">
        <is>
          <t>*Ster*</t>
        </is>
      </c>
      <c r="B127" s="294" t="n"/>
      <c r="C127" s="146" t="n"/>
      <c r="D127" s="105">
        <f>COUNTIF(D$3:D$71,$A127)</f>
        <v/>
      </c>
      <c r="E127" s="105">
        <f>COUNTIF(E$3:E$71,$A127)</f>
        <v/>
      </c>
      <c r="F127" s="105">
        <f>COUNTIF(F$3:F$71,$A127)</f>
        <v/>
      </c>
      <c r="G127" s="105">
        <f>COUNTIF(G$3:G$71,$A127)</f>
        <v/>
      </c>
      <c r="H127" s="105">
        <f>COUNTIF(H$3:H$71,$A127)</f>
        <v/>
      </c>
      <c r="I127" s="105">
        <f>COUNTIF(I$3:I$71,$A127)</f>
        <v/>
      </c>
      <c r="J127" s="105">
        <f>COUNTIF(J$3:J$71,$A127)</f>
        <v/>
      </c>
    </row>
    <row r="128" ht="16.5" customHeight="1">
      <c r="A128" s="117" t="inlineStr">
        <is>
          <t>*Swe*</t>
        </is>
      </c>
      <c r="B128" s="294" t="n"/>
      <c r="C128" s="146" t="n"/>
      <c r="D128" s="105">
        <f>COUNTIF(D$3:D$71,$A128)</f>
        <v/>
      </c>
      <c r="E128" s="105">
        <f>COUNTIF(E$3:E$71,$A128)</f>
        <v/>
      </c>
      <c r="F128" s="105">
        <f>COUNTIF(F$3:F$71,$A128)</f>
        <v/>
      </c>
      <c r="G128" s="105">
        <f>COUNTIF(G$3:G$71,$A128)</f>
        <v/>
      </c>
      <c r="H128" s="105">
        <f>COUNTIF(H$3:H$71,$A128)</f>
        <v/>
      </c>
      <c r="I128" s="105">
        <f>COUNTIF(I$3:I$71,$A128)</f>
        <v/>
      </c>
      <c r="J128" s="105">
        <f>COUNTIF(J$3:J$71,$A128)</f>
        <v/>
      </c>
    </row>
    <row r="129" ht="16.5" customHeight="1">
      <c r="A129" s="117" t="inlineStr">
        <is>
          <t>*Tied*</t>
        </is>
      </c>
      <c r="B129" s="294" t="n"/>
      <c r="C129" s="146" t="n"/>
      <c r="D129" s="105">
        <f>COUNTIF(D$3:D$71,$A129)</f>
        <v/>
      </c>
      <c r="E129" s="105">
        <f>COUNTIF(E$3:E$71,$A129)</f>
        <v/>
      </c>
      <c r="F129" s="105">
        <f>COUNTIF(F$3:F$71,$A129)</f>
        <v/>
      </c>
      <c r="G129" s="105">
        <f>COUNTIF(G$3:G$71,$A129)</f>
        <v/>
      </c>
      <c r="H129" s="105">
        <f>COUNTIF(H$3:H$71,$A129)</f>
        <v/>
      </c>
      <c r="I129" s="105">
        <f>COUNTIF(I$3:I$71,$A129)</f>
        <v/>
      </c>
      <c r="J129" s="105">
        <f>COUNTIF(J$3:J$71,$A129)</f>
        <v/>
      </c>
    </row>
    <row r="130" ht="16.5" customHeight="1">
      <c r="A130" s="117" t="inlineStr">
        <is>
          <t>*Weis*</t>
        </is>
      </c>
      <c r="B130" s="294" t="n"/>
      <c r="C130" s="146" t="n"/>
      <c r="D130" s="105">
        <f>COUNTIF(D$3:D$71,$A130)</f>
        <v/>
      </c>
      <c r="E130" s="105">
        <f>COUNTIF(E$3:E$71,$A130)</f>
        <v/>
      </c>
      <c r="F130" s="105">
        <f>COUNTIF(F$3:F$71,$A130)</f>
        <v/>
      </c>
      <c r="G130" s="105">
        <f>COUNTIF(G$3:G$71,$A130)</f>
        <v/>
      </c>
      <c r="H130" s="105">
        <f>COUNTIF(H$3:H$71,$A130)</f>
        <v/>
      </c>
      <c r="I130" s="105">
        <f>COUNTIF(I$3:I$71,$A130)</f>
        <v/>
      </c>
      <c r="J130" s="105">
        <f>COUNTIF(J$3:J$71,$A130)</f>
        <v/>
      </c>
    </row>
    <row r="131" ht="16.5" customHeight="1">
      <c r="A131" s="117" t="inlineStr">
        <is>
          <t>*Wrob*</t>
        </is>
      </c>
      <c r="B131" s="146" t="n"/>
      <c r="C131" s="34" t="n"/>
      <c r="D131" s="105">
        <f>COUNTIF(D$3:D$71,$A131)</f>
        <v/>
      </c>
      <c r="E131" s="105">
        <f>COUNTIF(E$3:E$71,$A131)</f>
        <v/>
      </c>
      <c r="F131" s="105">
        <f>COUNTIF(F$3:F$71,$A131)</f>
        <v/>
      </c>
      <c r="G131" s="105">
        <f>COUNTIF(G$3:G$71,$A131)</f>
        <v/>
      </c>
      <c r="H131" s="105">
        <f>COUNTIF(H$3:H$71,$A131)</f>
        <v/>
      </c>
      <c r="I131" s="105">
        <f>COUNTIF(I$3:I$71,$A131)</f>
        <v/>
      </c>
      <c r="J131" s="105">
        <f>COUNTIF(J$3:J$71,$A131)</f>
        <v/>
      </c>
    </row>
    <row r="132">
      <c r="A132" s="120" t="inlineStr">
        <is>
          <t>*Zie*</t>
        </is>
      </c>
      <c r="B132" s="34" t="n"/>
      <c r="C132" s="34" t="n"/>
      <c r="D132" s="105">
        <f>COUNTIF(D$3:D$72,$A132)</f>
        <v/>
      </c>
      <c r="E132" s="105">
        <f>COUNTIF(E$3:E$72,$A132)</f>
        <v/>
      </c>
      <c r="F132" s="105">
        <f>COUNTIF(F$3:F$71,$A132)</f>
        <v/>
      </c>
      <c r="G132" s="105">
        <f>COUNTIF(G$3:G$72,$A132)</f>
        <v/>
      </c>
      <c r="H132" s="105">
        <f>COUNTIF(H$3:H$72,$A132)</f>
        <v/>
      </c>
      <c r="I132" s="105">
        <f>COUNTIF(I$3:I$72,$A132)</f>
        <v/>
      </c>
      <c r="J132" s="105">
        <f>COUNTIF(J$3:J$72,$A132)</f>
        <v/>
      </c>
    </row>
  </sheetData>
  <mergeCells count="6">
    <mergeCell ref="A36:C36"/>
    <mergeCell ref="A33:C33"/>
    <mergeCell ref="A54:C58"/>
    <mergeCell ref="A25:B27"/>
    <mergeCell ref="A32:C32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39_x000a_vom 23.09. - 29.09.2024_x000a_&amp;R&amp;"Arial,Fett"Anästhesiologie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</dc:creator>
  <dcterms:created xsi:type="dcterms:W3CDTF">2001-04-03T19:45:27Z</dcterms:created>
  <dcterms:modified xsi:type="dcterms:W3CDTF">2024-08-15T08:02:52Z</dcterms:modified>
  <cp:lastModifiedBy>Veronika Petrovic</cp:lastModifiedBy>
  <cp:lastPrinted>2024-07-23T12:02:23Z</cp:lastPrinted>
</cp:coreProperties>
</file>