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087f1af566bbf7/PostProject/"/>
    </mc:Choice>
  </mc:AlternateContent>
  <xr:revisionPtr revIDLastSave="135" documentId="8_{D94E247A-98BD-3642-842D-EFCFEC6B514C}" xr6:coauthVersionLast="45" xr6:coauthVersionMax="45" xr10:uidLastSave="{644CD5EC-DD32-8249-88E2-CDDDD62368DA}"/>
  <bookViews>
    <workbookView xWindow="0" yWindow="460" windowWidth="38400" windowHeight="21140" activeTab="1" xr2:uid="{8483D6F3-E9EC-A74C-B5E6-1C4FFF209F3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B14" i="2"/>
  <c r="C7" i="1" l="1"/>
  <c r="D7" i="1"/>
  <c r="E7" i="1"/>
  <c r="F7" i="1"/>
  <c r="G7" i="1"/>
  <c r="H7" i="1"/>
  <c r="I7" i="1"/>
  <c r="J7" i="1"/>
  <c r="K7" i="1"/>
  <c r="L7" i="1"/>
  <c r="M7" i="1"/>
  <c r="B7" i="1"/>
</calcChain>
</file>

<file path=xl/sharedStrings.xml><?xml version="1.0" encoding="utf-8"?>
<sst xmlns="http://schemas.openxmlformats.org/spreadsheetml/2006/main" count="43" uniqueCount="26">
  <si>
    <t>a</t>
  </si>
  <si>
    <t>PC8</t>
  </si>
  <si>
    <t>PC9</t>
  </si>
  <si>
    <t>PC10</t>
  </si>
  <si>
    <t>PC11</t>
  </si>
  <si>
    <t>PC12</t>
  </si>
  <si>
    <t>Last 5 PCs</t>
  </si>
  <si>
    <r>
      <t>f</t>
    </r>
    <r>
      <rPr>
        <vertAlign val="subscript"/>
        <sz val="12"/>
        <color theme="1"/>
        <rFont val="Times New Roman"/>
        <family val="1"/>
      </rPr>
      <t>βɑ</t>
    </r>
  </si>
  <si>
    <r>
      <t>k</t>
    </r>
    <r>
      <rPr>
        <vertAlign val="subscript"/>
        <sz val="12"/>
        <color theme="1"/>
        <rFont val="Times New Roman"/>
        <family val="1"/>
      </rPr>
      <t>Nβ</t>
    </r>
  </si>
  <si>
    <r>
      <t>k</t>
    </r>
    <r>
      <rPr>
        <vertAlign val="subscript"/>
        <sz val="12"/>
        <color theme="1"/>
        <rFont val="Times New Roman"/>
        <family val="1"/>
      </rPr>
      <t>Φβ</t>
    </r>
  </si>
  <si>
    <r>
      <t>λ</t>
    </r>
    <r>
      <rPr>
        <vertAlign val="subscript"/>
        <sz val="12"/>
        <color theme="1"/>
        <rFont val="Times New Roman"/>
        <family val="1"/>
      </rPr>
      <t>N</t>
    </r>
  </si>
  <si>
    <r>
      <t>μ</t>
    </r>
    <r>
      <rPr>
        <vertAlign val="subscript"/>
        <sz val="12"/>
        <color theme="1"/>
        <rFont val="Times New Roman"/>
        <family val="1"/>
      </rPr>
      <t>α</t>
    </r>
  </si>
  <si>
    <r>
      <t>μ</t>
    </r>
    <r>
      <rPr>
        <vertAlign val="subscript"/>
        <sz val="12"/>
        <color theme="1"/>
        <rFont val="Times New Roman"/>
        <family val="1"/>
      </rPr>
      <t>β</t>
    </r>
  </si>
  <si>
    <r>
      <t>μ</t>
    </r>
    <r>
      <rPr>
        <vertAlign val="subscript"/>
        <sz val="12"/>
        <color theme="1"/>
        <rFont val="Times New Roman"/>
        <family val="1"/>
      </rPr>
      <t>N</t>
    </r>
  </si>
  <si>
    <r>
      <t>μ</t>
    </r>
    <r>
      <rPr>
        <vertAlign val="subscript"/>
        <sz val="12"/>
        <color theme="1"/>
        <rFont val="Times New Roman"/>
        <family val="1"/>
      </rPr>
      <t>Φ</t>
    </r>
  </si>
  <si>
    <r>
      <t>s</t>
    </r>
    <r>
      <rPr>
        <vertAlign val="subscript"/>
        <sz val="12"/>
        <color theme="1"/>
        <rFont val="Times New Roman"/>
        <family val="1"/>
      </rPr>
      <t>αΦ</t>
    </r>
  </si>
  <si>
    <r>
      <t>s</t>
    </r>
    <r>
      <rPr>
        <vertAlign val="subscript"/>
        <sz val="12"/>
        <color theme="1"/>
        <rFont val="Times New Roman"/>
        <family val="1"/>
      </rPr>
      <t>βN</t>
    </r>
  </si>
  <si>
    <r>
      <t>v</t>
    </r>
    <r>
      <rPr>
        <vertAlign val="subscript"/>
        <sz val="12"/>
        <color theme="1"/>
        <rFont val="Times New Roman"/>
        <family val="1"/>
      </rPr>
      <t>NΦ</t>
    </r>
  </si>
  <si>
    <t>PC1</t>
  </si>
  <si>
    <t>PC2</t>
  </si>
  <si>
    <t>PC3</t>
  </si>
  <si>
    <t>PC4</t>
  </si>
  <si>
    <t>PC5</t>
  </si>
  <si>
    <t>PC6</t>
  </si>
  <si>
    <t>PC7</t>
  </si>
  <si>
    <t>last8PC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</si>
</sst>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1" fontId="2" fillId="0" borderId="0" xfId="0" applyNumberFormat="1" applyFont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PC8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B4-7648-98BE-2E39ED5C0F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B4-7648-98BE-2E39ED5C0F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B4-7648-98BE-2E39ED5C0F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B4-7648-98BE-2E39ED5C0F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B4-7648-98BE-2E39ED5C0F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B4-7648-98BE-2E39ED5C0F0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B4-7648-98BE-2E39ED5C0F0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5B4-7648-98BE-2E39ED5C0F0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5B4-7648-98BE-2E39ED5C0F0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5B4-7648-98BE-2E39ED5C0F0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B4-7648-98BE-2E39ED5C0F0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5B4-7648-98BE-2E39ED5C0F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Sheet1!$B$1:$M$1</c:f>
              <c:strCache>
                <c:ptCount val="12"/>
                <c:pt idx="0">
                  <c:v>a</c:v>
                </c:pt>
                <c:pt idx="1">
                  <c:v>fβɑ</c:v>
                </c:pt>
                <c:pt idx="2">
                  <c:v>kNβ</c:v>
                </c:pt>
                <c:pt idx="3">
                  <c:v>kΦβ</c:v>
                </c:pt>
                <c:pt idx="4">
                  <c:v>λN</c:v>
                </c:pt>
                <c:pt idx="5">
                  <c:v>μα</c:v>
                </c:pt>
                <c:pt idx="6">
                  <c:v>μβ</c:v>
                </c:pt>
                <c:pt idx="7">
                  <c:v>μN</c:v>
                </c:pt>
                <c:pt idx="8">
                  <c:v>μΦ</c:v>
                </c:pt>
                <c:pt idx="9">
                  <c:v>sαΦ</c:v>
                </c:pt>
                <c:pt idx="10">
                  <c:v>sβN</c:v>
                </c:pt>
                <c:pt idx="11">
                  <c:v>vNΦ</c:v>
                </c:pt>
              </c:strCache>
            </c:strRef>
          </c:cat>
          <c:val>
            <c:numRef>
              <c:f>Sheet1!$B$2:$M$2</c:f>
              <c:numCache>
                <c:formatCode>0.00E+00</c:formatCode>
                <c:ptCount val="12"/>
                <c:pt idx="0">
                  <c:v>3.5653446199999999E-3</c:v>
                </c:pt>
                <c:pt idx="1">
                  <c:v>0.14083839500000001</c:v>
                </c:pt>
                <c:pt idx="2">
                  <c:v>1.29006156E-3</c:v>
                </c:pt>
                <c:pt idx="3">
                  <c:v>0.124143051</c:v>
                </c:pt>
                <c:pt idx="4">
                  <c:v>3.5481908799999998E-5</c:v>
                </c:pt>
                <c:pt idx="5">
                  <c:v>5.1785407100000003E-4</c:v>
                </c:pt>
                <c:pt idx="6">
                  <c:v>1.7702357900000001E-3</c:v>
                </c:pt>
                <c:pt idx="7">
                  <c:v>0.55369157999999996</c:v>
                </c:pt>
                <c:pt idx="8">
                  <c:v>1.5338393000000001E-2</c:v>
                </c:pt>
                <c:pt idx="9">
                  <c:v>3.7083521999999999E-3</c:v>
                </c:pt>
                <c:pt idx="10">
                  <c:v>3.6478981499999999E-3</c:v>
                </c:pt>
                <c:pt idx="11">
                  <c:v>0.15145335300000001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C-5D4D-8A66-5E822DAEA51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PC9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B4-6E49-914F-D5DFFF9FDB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B4-6E49-914F-D5DFFF9FDB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B4-6E49-914F-D5DFFF9FDB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B4-6E49-914F-D5DFFF9FDB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B4-6E49-914F-D5DFFF9FDB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B4-6E49-914F-D5DFFF9FDB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B4-6E49-914F-D5DFFF9FDB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B4-6E49-914F-D5DFFF9FDB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B4-6E49-914F-D5DFFF9FDB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B4-6E49-914F-D5DFFF9FDB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B4-6E49-914F-D5DFFF9FDB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B4-6E49-914F-D5DFFF9FDB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Sheet1!$B$1:$M$1</c:f>
              <c:strCache>
                <c:ptCount val="12"/>
                <c:pt idx="0">
                  <c:v>a</c:v>
                </c:pt>
                <c:pt idx="1">
                  <c:v>fβɑ</c:v>
                </c:pt>
                <c:pt idx="2">
                  <c:v>kNβ</c:v>
                </c:pt>
                <c:pt idx="3">
                  <c:v>kΦβ</c:v>
                </c:pt>
                <c:pt idx="4">
                  <c:v>λN</c:v>
                </c:pt>
                <c:pt idx="5">
                  <c:v>μα</c:v>
                </c:pt>
                <c:pt idx="6">
                  <c:v>μβ</c:v>
                </c:pt>
                <c:pt idx="7">
                  <c:v>μN</c:v>
                </c:pt>
                <c:pt idx="8">
                  <c:v>μΦ</c:v>
                </c:pt>
                <c:pt idx="9">
                  <c:v>sαΦ</c:v>
                </c:pt>
                <c:pt idx="10">
                  <c:v>sβN</c:v>
                </c:pt>
                <c:pt idx="11">
                  <c:v>vNΦ</c:v>
                </c:pt>
              </c:strCache>
            </c:strRef>
          </c:cat>
          <c:val>
            <c:numRef>
              <c:f>Sheet1!$B$3:$M$3</c:f>
              <c:numCache>
                <c:formatCode>0.00E+00</c:formatCode>
                <c:ptCount val="12"/>
                <c:pt idx="0">
                  <c:v>3.7998084000000001E-3</c:v>
                </c:pt>
                <c:pt idx="1">
                  <c:v>7.1494255199999995E-2</c:v>
                </c:pt>
                <c:pt idx="2">
                  <c:v>4.4096048500000002E-5</c:v>
                </c:pt>
                <c:pt idx="3">
                  <c:v>0.41902635399999999</c:v>
                </c:pt>
                <c:pt idx="4">
                  <c:v>4.6000505400000001E-5</c:v>
                </c:pt>
                <c:pt idx="5">
                  <c:v>3.0366069700000001E-4</c:v>
                </c:pt>
                <c:pt idx="6">
                  <c:v>3.8633745300000002E-3</c:v>
                </c:pt>
                <c:pt idx="7">
                  <c:v>0.39689859</c:v>
                </c:pt>
                <c:pt idx="8">
                  <c:v>1.4946197200000001E-2</c:v>
                </c:pt>
                <c:pt idx="9">
                  <c:v>4.1475901799999999E-4</c:v>
                </c:pt>
                <c:pt idx="10">
                  <c:v>5.62934609E-3</c:v>
                </c:pt>
                <c:pt idx="11">
                  <c:v>8.3533558300000005E-2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6-F045-9F2C-83008FF433D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PC10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42-3A48-9B6E-91A7E30AB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42-3A48-9B6E-91A7E30AB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42-3A48-9B6E-91A7E30AB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42-3A48-9B6E-91A7E30AB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42-3A48-9B6E-91A7E30AB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42-3A48-9B6E-91A7E30AB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D42-3A48-9B6E-91A7E30AB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D42-3A48-9B6E-91A7E30ABA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D42-3A48-9B6E-91A7E30ABA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D42-3A48-9B6E-91A7E30ABA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D42-3A48-9B6E-91A7E30ABA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D42-3A48-9B6E-91A7E30ABA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Sheet1!$B$1:$M$1</c:f>
              <c:strCache>
                <c:ptCount val="12"/>
                <c:pt idx="0">
                  <c:v>a</c:v>
                </c:pt>
                <c:pt idx="1">
                  <c:v>fβɑ</c:v>
                </c:pt>
                <c:pt idx="2">
                  <c:v>kNβ</c:v>
                </c:pt>
                <c:pt idx="3">
                  <c:v>kΦβ</c:v>
                </c:pt>
                <c:pt idx="4">
                  <c:v>λN</c:v>
                </c:pt>
                <c:pt idx="5">
                  <c:v>μα</c:v>
                </c:pt>
                <c:pt idx="6">
                  <c:v>μβ</c:v>
                </c:pt>
                <c:pt idx="7">
                  <c:v>μN</c:v>
                </c:pt>
                <c:pt idx="8">
                  <c:v>μΦ</c:v>
                </c:pt>
                <c:pt idx="9">
                  <c:v>sαΦ</c:v>
                </c:pt>
                <c:pt idx="10">
                  <c:v>sβN</c:v>
                </c:pt>
                <c:pt idx="11">
                  <c:v>vNΦ</c:v>
                </c:pt>
              </c:strCache>
            </c:strRef>
          </c:cat>
          <c:val>
            <c:numRef>
              <c:f>Sheet1!$B$4:$M$4</c:f>
              <c:numCache>
                <c:formatCode>0.00E+00</c:formatCode>
                <c:ptCount val="12"/>
                <c:pt idx="0">
                  <c:v>1.02024683E-2</c:v>
                </c:pt>
                <c:pt idx="1">
                  <c:v>1.12457999E-4</c:v>
                </c:pt>
                <c:pt idx="2">
                  <c:v>1.2524089699999999E-2</c:v>
                </c:pt>
                <c:pt idx="3">
                  <c:v>0.30798940400000002</c:v>
                </c:pt>
                <c:pt idx="4">
                  <c:v>8.1750425900000002E-6</c:v>
                </c:pt>
                <c:pt idx="5">
                  <c:v>6.9396892200000001E-6</c:v>
                </c:pt>
                <c:pt idx="6">
                  <c:v>2.9355247700000002E-7</c:v>
                </c:pt>
                <c:pt idx="7">
                  <c:v>3.1595878199999997E-2</c:v>
                </c:pt>
                <c:pt idx="8">
                  <c:v>2.3955476999999999E-2</c:v>
                </c:pt>
                <c:pt idx="9">
                  <c:v>9.4272880399999995E-5</c:v>
                </c:pt>
                <c:pt idx="10">
                  <c:v>5.8371516500000005E-4</c:v>
                </c:pt>
                <c:pt idx="11">
                  <c:v>0.61292682799999998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2-5A46-9FFD-D10A4BD7FDF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Sheet1!$A$5</c:f>
              <c:strCache>
                <c:ptCount val="1"/>
                <c:pt idx="0">
                  <c:v>PC11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A1-2147-A9ED-E9F2B72AF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A1-2147-A9ED-E9F2B72AF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A1-2147-A9ED-E9F2B72AF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A1-2147-A9ED-E9F2B72AF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A1-2147-A9ED-E9F2B72AF0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A1-2147-A9ED-E9F2B72AF0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4A1-2147-A9ED-E9F2B72AF02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4A1-2147-A9ED-E9F2B72AF02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4A1-2147-A9ED-E9F2B72AF02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4A1-2147-A9ED-E9F2B72AF02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4A1-2147-A9ED-E9F2B72AF02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4A1-2147-A9ED-E9F2B72AF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Sheet1!$B$1:$M$1</c:f>
              <c:strCache>
                <c:ptCount val="12"/>
                <c:pt idx="0">
                  <c:v>a</c:v>
                </c:pt>
                <c:pt idx="1">
                  <c:v>fβɑ</c:v>
                </c:pt>
                <c:pt idx="2">
                  <c:v>kNβ</c:v>
                </c:pt>
                <c:pt idx="3">
                  <c:v>kΦβ</c:v>
                </c:pt>
                <c:pt idx="4">
                  <c:v>λN</c:v>
                </c:pt>
                <c:pt idx="5">
                  <c:v>μα</c:v>
                </c:pt>
                <c:pt idx="6">
                  <c:v>μβ</c:v>
                </c:pt>
                <c:pt idx="7">
                  <c:v>μN</c:v>
                </c:pt>
                <c:pt idx="8">
                  <c:v>μΦ</c:v>
                </c:pt>
                <c:pt idx="9">
                  <c:v>sαΦ</c:v>
                </c:pt>
                <c:pt idx="10">
                  <c:v>sβN</c:v>
                </c:pt>
                <c:pt idx="11">
                  <c:v>vNΦ</c:v>
                </c:pt>
              </c:strCache>
            </c:strRef>
          </c:cat>
          <c:val>
            <c:numRef>
              <c:f>Sheet1!$B$5:$M$5</c:f>
              <c:numCache>
                <c:formatCode>0.00E+00</c:formatCode>
                <c:ptCount val="12"/>
                <c:pt idx="0">
                  <c:v>0.37297144599999998</c:v>
                </c:pt>
                <c:pt idx="1">
                  <c:v>3.3453325499999999E-4</c:v>
                </c:pt>
                <c:pt idx="2">
                  <c:v>7.5422105299999999E-5</c:v>
                </c:pt>
                <c:pt idx="3">
                  <c:v>2.6553984700000001E-3</c:v>
                </c:pt>
                <c:pt idx="4">
                  <c:v>9.3729545000000004E-6</c:v>
                </c:pt>
                <c:pt idx="5">
                  <c:v>7.3516000099999999E-6</c:v>
                </c:pt>
                <c:pt idx="6">
                  <c:v>1.6243755500000001E-4</c:v>
                </c:pt>
                <c:pt idx="7">
                  <c:v>5.6047356800000001E-5</c:v>
                </c:pt>
                <c:pt idx="8">
                  <c:v>0.60910906600000003</c:v>
                </c:pt>
                <c:pt idx="9">
                  <c:v>1.3100988500000001E-3</c:v>
                </c:pt>
                <c:pt idx="10">
                  <c:v>1.58974715E-4</c:v>
                </c:pt>
                <c:pt idx="11">
                  <c:v>1.31498506E-2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3-E048-A56F-079EB52DCB1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</c:f>
              <c:strCache>
                <c:ptCount val="1"/>
                <c:pt idx="0">
                  <c:v>PC12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A4-D04E-899B-5EBEC5B48D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A4-D04E-899B-5EBEC5B48D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A4-D04E-899B-5EBEC5B48D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A4-D04E-899B-5EBEC5B48D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AA4-D04E-899B-5EBEC5B48D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AA4-D04E-899B-5EBEC5B48D5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AA4-D04E-899B-5EBEC5B48D5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AA4-D04E-899B-5EBEC5B48D5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AA4-D04E-899B-5EBEC5B48D5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AA4-D04E-899B-5EBEC5B48D5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AA4-D04E-899B-5EBEC5B48D5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AA4-D04E-899B-5EBEC5B48D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Sheet1!$B$1:$M$1</c:f>
              <c:strCache>
                <c:ptCount val="12"/>
                <c:pt idx="0">
                  <c:v>a</c:v>
                </c:pt>
                <c:pt idx="1">
                  <c:v>fβɑ</c:v>
                </c:pt>
                <c:pt idx="2">
                  <c:v>kNβ</c:v>
                </c:pt>
                <c:pt idx="3">
                  <c:v>kΦβ</c:v>
                </c:pt>
                <c:pt idx="4">
                  <c:v>λN</c:v>
                </c:pt>
                <c:pt idx="5">
                  <c:v>μα</c:v>
                </c:pt>
                <c:pt idx="6">
                  <c:v>μβ</c:v>
                </c:pt>
                <c:pt idx="7">
                  <c:v>μN</c:v>
                </c:pt>
                <c:pt idx="8">
                  <c:v>μΦ</c:v>
                </c:pt>
                <c:pt idx="9">
                  <c:v>sαΦ</c:v>
                </c:pt>
                <c:pt idx="10">
                  <c:v>sβN</c:v>
                </c:pt>
                <c:pt idx="11">
                  <c:v>vNΦ</c:v>
                </c:pt>
              </c:strCache>
            </c:strRef>
          </c:cat>
          <c:val>
            <c:numRef>
              <c:f>Sheet1!$B$6:$M$6</c:f>
              <c:numCache>
                <c:formatCode>0.00E+00</c:formatCode>
                <c:ptCount val="12"/>
                <c:pt idx="0">
                  <c:v>0.60915346299999995</c:v>
                </c:pt>
                <c:pt idx="1">
                  <c:v>1.40007516E-3</c:v>
                </c:pt>
                <c:pt idx="2">
                  <c:v>3.0095781800000001E-4</c:v>
                </c:pt>
                <c:pt idx="3">
                  <c:v>1.98572116E-3</c:v>
                </c:pt>
                <c:pt idx="4">
                  <c:v>5.9641282999999997E-7</c:v>
                </c:pt>
                <c:pt idx="5">
                  <c:v>6.5367708899999999E-6</c:v>
                </c:pt>
                <c:pt idx="6">
                  <c:v>2.5588489300000001E-4</c:v>
                </c:pt>
                <c:pt idx="7">
                  <c:v>1.2758409199999999E-4</c:v>
                </c:pt>
                <c:pt idx="8">
                  <c:v>0.32815169300000002</c:v>
                </c:pt>
                <c:pt idx="9">
                  <c:v>6.6575720700000001E-6</c:v>
                </c:pt>
                <c:pt idx="10">
                  <c:v>2.8698643399999998E-4</c:v>
                </c:pt>
                <c:pt idx="11">
                  <c:v>5.8323843200000003E-2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7-A240-BBD4-1C8B43F9CA41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Sheet1!$A$7</c:f>
              <c:strCache>
                <c:ptCount val="1"/>
                <c:pt idx="0">
                  <c:v>Last 5 PCs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F0-D545-9487-0AD8F69BC8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F0-D545-9487-0AD8F69BC8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F0-D545-9487-0AD8F69BC8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F0-D545-9487-0AD8F69BC8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F0-D545-9487-0AD8F69BC8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F0-D545-9487-0AD8F69BC8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F0-D545-9487-0AD8F69BC8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F0-D545-9487-0AD8F69BC8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F0-D545-9487-0AD8F69BC8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F0-D545-9487-0AD8F69BC8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A44-BC47-BFB1-17F0EDF2BB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F0-D545-9487-0AD8F69BC8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Sheet1!$B$1:$M$1</c:f>
              <c:strCache>
                <c:ptCount val="12"/>
                <c:pt idx="0">
                  <c:v>a</c:v>
                </c:pt>
                <c:pt idx="1">
                  <c:v>fβɑ</c:v>
                </c:pt>
                <c:pt idx="2">
                  <c:v>kNβ</c:v>
                </c:pt>
                <c:pt idx="3">
                  <c:v>kΦβ</c:v>
                </c:pt>
                <c:pt idx="4">
                  <c:v>λN</c:v>
                </c:pt>
                <c:pt idx="5">
                  <c:v>μα</c:v>
                </c:pt>
                <c:pt idx="6">
                  <c:v>μβ</c:v>
                </c:pt>
                <c:pt idx="7">
                  <c:v>μN</c:v>
                </c:pt>
                <c:pt idx="8">
                  <c:v>μΦ</c:v>
                </c:pt>
                <c:pt idx="9">
                  <c:v>sαΦ</c:v>
                </c:pt>
                <c:pt idx="10">
                  <c:v>sβN</c:v>
                </c:pt>
                <c:pt idx="11">
                  <c:v>vNΦ</c:v>
                </c:pt>
              </c:strCache>
            </c:strRef>
          </c:cat>
          <c:val>
            <c:numRef>
              <c:f>Sheet1!$B$7:$M$7</c:f>
              <c:numCache>
                <c:formatCode>0.00E+00</c:formatCode>
                <c:ptCount val="12"/>
                <c:pt idx="0">
                  <c:v>0.99969253031999994</c:v>
                </c:pt>
                <c:pt idx="1">
                  <c:v>0.21417971661399998</c:v>
                </c:pt>
                <c:pt idx="2">
                  <c:v>1.4234627231799999E-2</c:v>
                </c:pt>
                <c:pt idx="3">
                  <c:v>0.85579992862999987</c:v>
                </c:pt>
                <c:pt idx="4">
                  <c:v>9.9626824119999996E-5</c:v>
                </c:pt>
                <c:pt idx="5">
                  <c:v>8.4234282812000003E-4</c:v>
                </c:pt>
                <c:pt idx="6">
                  <c:v>6.0522263204769999E-3</c:v>
                </c:pt>
                <c:pt idx="7">
                  <c:v>0.98236967964879984</c:v>
                </c:pt>
                <c:pt idx="8">
                  <c:v>0.99150082620000002</c:v>
                </c:pt>
                <c:pt idx="9">
                  <c:v>5.5341405204699995E-3</c:v>
                </c:pt>
                <c:pt idx="10">
                  <c:v>1.0306920553999999E-2</c:v>
                </c:pt>
                <c:pt idx="11">
                  <c:v>0.91938743310000004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4-BC47-BFB1-17F0EDF2BB9B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Sheet2!$A$14</c:f>
              <c:strCache>
                <c:ptCount val="1"/>
                <c:pt idx="0">
                  <c:v>last8PC</c:v>
                </c:pt>
              </c:strCache>
            </c:strRef>
          </c:tx>
          <c:explosion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0-A74F-AAB5-E131C8E0D7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0-A74F-AAB5-E131C8E0D7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0-A74F-AAB5-E131C8E0D7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C0-A74F-AAB5-E131C8E0D7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C0-A74F-AAB5-E131C8E0D7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C0-A74F-AAB5-E131C8E0D7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C0-A74F-AAB5-E131C8E0D7C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C0-A74F-AAB5-E131C8E0D7C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C0-A74F-AAB5-E131C8E0D7C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3C0-A74F-AAB5-E131C8E0D7C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3C0-A74F-AAB5-E131C8E0D7C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9C2-0242-8FC1-8688A7843B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Sheet2!$B$1:$M$1</c:f>
              <c:strCache>
                <c:ptCount val="12"/>
                <c:pt idx="0">
                  <c:v>a</c:v>
                </c:pt>
                <c:pt idx="1">
                  <c:v>fβɑ</c:v>
                </c:pt>
                <c:pt idx="2">
                  <c:v>kNβ</c:v>
                </c:pt>
                <c:pt idx="3">
                  <c:v>kΦβ</c:v>
                </c:pt>
                <c:pt idx="4">
                  <c:v>λN</c:v>
                </c:pt>
                <c:pt idx="5">
                  <c:v>μα</c:v>
                </c:pt>
                <c:pt idx="6">
                  <c:v>μβ</c:v>
                </c:pt>
                <c:pt idx="7">
                  <c:v>μN</c:v>
                </c:pt>
                <c:pt idx="8">
                  <c:v>μΦ</c:v>
                </c:pt>
                <c:pt idx="9">
                  <c:v>sαΦ</c:v>
                </c:pt>
                <c:pt idx="10">
                  <c:v>sβN</c:v>
                </c:pt>
                <c:pt idx="11">
                  <c:v>vNΦ</c:v>
                </c:pt>
              </c:strCache>
            </c:strRef>
          </c:cat>
          <c:val>
            <c:numRef>
              <c:f>Sheet2!$B$14:$M$14</c:f>
              <c:numCache>
                <c:formatCode>0.00E+00</c:formatCode>
                <c:ptCount val="12"/>
                <c:pt idx="0">
                  <c:v>0.9999869816441096</c:v>
                </c:pt>
                <c:pt idx="1">
                  <c:v>0.94758434606545205</c:v>
                </c:pt>
                <c:pt idx="2">
                  <c:v>0.9946043992073248</c:v>
                </c:pt>
                <c:pt idx="3">
                  <c:v>0.99994903886393782</c:v>
                </c:pt>
                <c:pt idx="4">
                  <c:v>4.189281255542486E-3</c:v>
                </c:pt>
                <c:pt idx="5">
                  <c:v>5.5308603413273564E-3</c:v>
                </c:pt>
                <c:pt idx="6">
                  <c:v>0.39756080050487541</c:v>
                </c:pt>
                <c:pt idx="7">
                  <c:v>0.9999679230940911</c:v>
                </c:pt>
                <c:pt idx="8">
                  <c:v>0.99999189328517912</c:v>
                </c:pt>
                <c:pt idx="9">
                  <c:v>5.3159493342495673E-2</c:v>
                </c:pt>
                <c:pt idx="10">
                  <c:v>0.59751290742169416</c:v>
                </c:pt>
                <c:pt idx="11">
                  <c:v>0.99996207497396239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2-0242-8FC1-8688A7843BD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Sheet2!$A$6</c:f>
              <c:strCache>
                <c:ptCount val="1"/>
                <c:pt idx="0">
                  <c:v>PC5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Sheet2!$B$1:$M$1</c:f>
              <c:strCache>
                <c:ptCount val="12"/>
                <c:pt idx="0">
                  <c:v>a</c:v>
                </c:pt>
                <c:pt idx="1">
                  <c:v>fβɑ</c:v>
                </c:pt>
                <c:pt idx="2">
                  <c:v>kNβ</c:v>
                </c:pt>
                <c:pt idx="3">
                  <c:v>kΦβ</c:v>
                </c:pt>
                <c:pt idx="4">
                  <c:v>λN</c:v>
                </c:pt>
                <c:pt idx="5">
                  <c:v>μα</c:v>
                </c:pt>
                <c:pt idx="6">
                  <c:v>μβ</c:v>
                </c:pt>
                <c:pt idx="7">
                  <c:v>μN</c:v>
                </c:pt>
                <c:pt idx="8">
                  <c:v>μΦ</c:v>
                </c:pt>
                <c:pt idx="9">
                  <c:v>sαΦ</c:v>
                </c:pt>
                <c:pt idx="10">
                  <c:v>sβN</c:v>
                </c:pt>
                <c:pt idx="11">
                  <c:v>vNΦ</c:v>
                </c:pt>
              </c:strCache>
            </c:strRef>
          </c:cat>
          <c:val>
            <c:numRef>
              <c:f>Sheet2!$B$6:$M$6</c:f>
              <c:numCache>
                <c:formatCode>0.00E+00</c:formatCode>
                <c:ptCount val="12"/>
                <c:pt idx="0">
                  <c:v>8.2466211056386404E-5</c:v>
                </c:pt>
                <c:pt idx="1">
                  <c:v>0.31096602018769198</c:v>
                </c:pt>
                <c:pt idx="2">
                  <c:v>8.6089201969455006E-2</c:v>
                </c:pt>
                <c:pt idx="3">
                  <c:v>2.7016805331360602E-4</c:v>
                </c:pt>
                <c:pt idx="4">
                  <c:v>7.8693733228398706E-5</c:v>
                </c:pt>
                <c:pt idx="5">
                  <c:v>2.0932924836339802E-3</c:v>
                </c:pt>
                <c:pt idx="6">
                  <c:v>0.21730747480447701</c:v>
                </c:pt>
                <c:pt idx="7">
                  <c:v>1.1830214733801401E-5</c:v>
                </c:pt>
                <c:pt idx="8">
                  <c:v>2.8585594507408302E-4</c:v>
                </c:pt>
                <c:pt idx="9">
                  <c:v>2.9793293201406699E-2</c:v>
                </c:pt>
                <c:pt idx="10">
                  <c:v>0.34976613554920699</c:v>
                </c:pt>
                <c:pt idx="11">
                  <c:v>3.2555676467210201E-3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F-5E47-8A2E-D4A05CB61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Sheet2!$A$14</c:f>
              <c:strCache>
                <c:ptCount val="1"/>
                <c:pt idx="0">
                  <c:v>last8PC</c:v>
                </c:pt>
              </c:strCache>
            </c:strRef>
          </c:tx>
          <c:explosion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14-8B4C-85A4-6033089714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14-8B4C-85A4-6033089714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14-8B4C-85A4-6033089714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14-8B4C-85A4-6033089714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14-8B4C-85A4-6033089714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14-8B4C-85A4-6033089714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514-8B4C-85A4-60330897140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514-8B4C-85A4-60330897140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514-8B4C-85A4-60330897140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514-8B4C-85A4-60330897140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514-8B4C-85A4-60330897140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514-8B4C-85A4-60330897140D}"/>
              </c:ext>
            </c:extLst>
          </c:dPt>
          <c:dLbls>
            <c:dLbl>
              <c:idx val="11"/>
              <c:layout>
                <c:manualLayout>
                  <c:x val="-5.9366374427750335E-2"/>
                  <c:y val="2.167355509342455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514-8B4C-85A4-6033089714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Sheet2!$B$1:$M$1</c:f>
              <c:strCache>
                <c:ptCount val="12"/>
                <c:pt idx="0">
                  <c:v>a</c:v>
                </c:pt>
                <c:pt idx="1">
                  <c:v>fβɑ</c:v>
                </c:pt>
                <c:pt idx="2">
                  <c:v>kNβ</c:v>
                </c:pt>
                <c:pt idx="3">
                  <c:v>kΦβ</c:v>
                </c:pt>
                <c:pt idx="4">
                  <c:v>λN</c:v>
                </c:pt>
                <c:pt idx="5">
                  <c:v>μα</c:v>
                </c:pt>
                <c:pt idx="6">
                  <c:v>μβ</c:v>
                </c:pt>
                <c:pt idx="7">
                  <c:v>μN</c:v>
                </c:pt>
                <c:pt idx="8">
                  <c:v>μΦ</c:v>
                </c:pt>
                <c:pt idx="9">
                  <c:v>sαΦ</c:v>
                </c:pt>
                <c:pt idx="10">
                  <c:v>sβN</c:v>
                </c:pt>
                <c:pt idx="11">
                  <c:v>vNΦ</c:v>
                </c:pt>
              </c:strCache>
            </c:strRef>
          </c:cat>
          <c:val>
            <c:numRef>
              <c:f>Sheet2!$B$14:$M$14</c:f>
              <c:numCache>
                <c:formatCode>0.00E+00</c:formatCode>
                <c:ptCount val="12"/>
                <c:pt idx="0">
                  <c:v>0.9999869816441096</c:v>
                </c:pt>
                <c:pt idx="1">
                  <c:v>0.94758434606545205</c:v>
                </c:pt>
                <c:pt idx="2">
                  <c:v>0.9946043992073248</c:v>
                </c:pt>
                <c:pt idx="3">
                  <c:v>0.99994903886393782</c:v>
                </c:pt>
                <c:pt idx="4">
                  <c:v>4.189281255542486E-3</c:v>
                </c:pt>
                <c:pt idx="5">
                  <c:v>5.5308603413273564E-3</c:v>
                </c:pt>
                <c:pt idx="6">
                  <c:v>0.39756080050487541</c:v>
                </c:pt>
                <c:pt idx="7">
                  <c:v>0.9999679230940911</c:v>
                </c:pt>
                <c:pt idx="8">
                  <c:v>0.99999189328517912</c:v>
                </c:pt>
                <c:pt idx="9">
                  <c:v>5.3159493342495673E-2</c:v>
                </c:pt>
                <c:pt idx="10">
                  <c:v>0.59751290742169416</c:v>
                </c:pt>
                <c:pt idx="11">
                  <c:v>0.99996207497396239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514-8B4C-85A4-60330897140D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793750</xdr:colOff>
      <xdr:row>1</xdr:row>
      <xdr:rowOff>171450</xdr:rowOff>
    </xdr:from>
    <xdr:to>
      <xdr:col>20</xdr:col>
      <xdr:colOff>412750</xdr:colOff>
      <xdr:row>15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B74986-838D-0A4B-9B8B-DB6B29213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793750</xdr:colOff>
      <xdr:row>16</xdr:row>
      <xdr:rowOff>95250</xdr:rowOff>
    </xdr:from>
    <xdr:to>
      <xdr:col>20</xdr:col>
      <xdr:colOff>412750</xdr:colOff>
      <xdr:row>29</xdr:row>
      <xdr:rowOff>196850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96ACFA-8341-514C-897E-835827488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31</xdr:row>
      <xdr:rowOff>6350</xdr:rowOff>
    </xdr:from>
    <xdr:to>
      <xdr:col>20</xdr:col>
      <xdr:colOff>463550</xdr:colOff>
      <xdr:row>44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7D5991-9B0D-C440-92D7-F202270DF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158750</xdr:colOff>
      <xdr:row>16</xdr:row>
      <xdr:rowOff>31750</xdr:rowOff>
    </xdr:from>
    <xdr:to>
      <xdr:col>13</xdr:col>
      <xdr:colOff>603250</xdr:colOff>
      <xdr:row>29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D6B003-6ACB-6442-B5C7-5AC1A04F1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158750</xdr:colOff>
      <xdr:row>31</xdr:row>
      <xdr:rowOff>133350</xdr:rowOff>
    </xdr:from>
    <xdr:to>
      <xdr:col>13</xdr:col>
      <xdr:colOff>603250</xdr:colOff>
      <xdr:row>45</xdr:row>
      <xdr:rowOff>31750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72D6E1-767C-0D42-8EA9-A7661F69E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144920</xdr:colOff>
      <xdr:row>16</xdr:row>
      <xdr:rowOff>73707</xdr:rowOff>
    </xdr:from>
    <xdr:to>
      <xdr:col>7</xdr:col>
      <xdr:colOff>587472</xdr:colOff>
      <xdr:row>29</xdr:row>
      <xdr:rowOff>183410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30AD6-DFB6-2341-9F72-198752FDF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349811</xdr:colOff>
      <xdr:row>29</xdr:row>
      <xdr:rowOff>54741</xdr:rowOff>
    </xdr:from>
    <xdr:to>
      <xdr:col>7</xdr:col>
      <xdr:colOff>437931</xdr:colOff>
      <xdr:row>41</xdr:row>
      <xdr:rowOff>99848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4B701-91A3-334F-A5FB-4D4B34CB4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604345</xdr:colOff>
      <xdr:row>14</xdr:row>
      <xdr:rowOff>79046</xdr:rowOff>
    </xdr:from>
    <xdr:to>
      <xdr:col>13</xdr:col>
      <xdr:colOff>249621</xdr:colOff>
      <xdr:row>27</xdr:row>
      <xdr:rowOff>118022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57082D-5C56-3546-AC07-F0C774930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14</xdr:row>
      <xdr:rowOff>190500</xdr:rowOff>
    </xdr:from>
    <xdr:to>
      <xdr:col>15</xdr:col>
      <xdr:colOff>495300</xdr:colOff>
      <xdr:row>38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B76B0D-E8C3-5945-9248-977CCADAD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2488-7F1B-E444-8BFD-ECE9BBC00FF2}">
  <dimension ref="A1:T36"/>
  <sheetViews>
    <sheetView topLeftCell="A6" zoomScale="112" zoomScaleNormal="112" workbookViewId="0">
      <selection activeCell="B1" sqref="B1:M1"/>
    </sheetView>
  </sheetViews>
  <sheetFormatPr baseColWidth="10" defaultRowHeight="16" x14ac:dyDescent="0.2"/>
  <cols>
    <col min="1" max="2" width="10.83203125" style="1"/>
    <col min="3" max="3" width="10.83203125" style="1" customWidth="1"/>
    <col min="4" max="16384" width="10.83203125" style="1"/>
  </cols>
  <sheetData>
    <row r="1" spans="1:13" ht="18" x14ac:dyDescent="0.25">
      <c r="B1" s="1" t="s">
        <v>0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2">
      <c r="A2" s="1" t="s">
        <v>1</v>
      </c>
      <c r="B2" s="2">
        <v>3.5653446199999999E-3</v>
      </c>
      <c r="C2" s="2">
        <v>0.14083839500000001</v>
      </c>
      <c r="D2" s="2">
        <v>1.29006156E-3</v>
      </c>
      <c r="E2" s="2">
        <v>0.124143051</v>
      </c>
      <c r="F2" s="2">
        <v>3.5481908799999998E-5</v>
      </c>
      <c r="G2" s="2">
        <v>5.1785407100000003E-4</v>
      </c>
      <c r="H2" s="2">
        <v>1.7702357900000001E-3</v>
      </c>
      <c r="I2" s="2">
        <v>0.55369157999999996</v>
      </c>
      <c r="J2" s="2">
        <v>1.5338393000000001E-2</v>
      </c>
      <c r="K2" s="2">
        <v>3.7083521999999999E-3</v>
      </c>
      <c r="L2" s="2">
        <v>3.6478981499999999E-3</v>
      </c>
      <c r="M2" s="2">
        <v>0.15145335300000001</v>
      </c>
    </row>
    <row r="3" spans="1:13" x14ac:dyDescent="0.2">
      <c r="A3" s="1" t="s">
        <v>2</v>
      </c>
      <c r="B3" s="2">
        <v>3.7998084000000001E-3</v>
      </c>
      <c r="C3" s="2">
        <v>7.1494255199999995E-2</v>
      </c>
      <c r="D3" s="2">
        <v>4.4096048500000002E-5</v>
      </c>
      <c r="E3" s="2">
        <v>0.41902635399999999</v>
      </c>
      <c r="F3" s="2">
        <v>4.6000505400000001E-5</v>
      </c>
      <c r="G3" s="2">
        <v>3.0366069700000001E-4</v>
      </c>
      <c r="H3" s="2">
        <v>3.8633745300000002E-3</v>
      </c>
      <c r="I3" s="2">
        <v>0.39689859</v>
      </c>
      <c r="J3" s="2">
        <v>1.4946197200000001E-2</v>
      </c>
      <c r="K3" s="2">
        <v>4.1475901799999999E-4</v>
      </c>
      <c r="L3" s="2">
        <v>5.62934609E-3</v>
      </c>
      <c r="M3" s="2">
        <v>8.3533558300000005E-2</v>
      </c>
    </row>
    <row r="4" spans="1:13" x14ac:dyDescent="0.2">
      <c r="A4" s="1" t="s">
        <v>3</v>
      </c>
      <c r="B4" s="2">
        <v>1.02024683E-2</v>
      </c>
      <c r="C4" s="2">
        <v>1.12457999E-4</v>
      </c>
      <c r="D4" s="2">
        <v>1.2524089699999999E-2</v>
      </c>
      <c r="E4" s="2">
        <v>0.30798940400000002</v>
      </c>
      <c r="F4" s="2">
        <v>8.1750425900000002E-6</v>
      </c>
      <c r="G4" s="2">
        <v>6.9396892200000001E-6</v>
      </c>
      <c r="H4" s="2">
        <v>2.9355247700000002E-7</v>
      </c>
      <c r="I4" s="2">
        <v>3.1595878199999997E-2</v>
      </c>
      <c r="J4" s="2">
        <v>2.3955476999999999E-2</v>
      </c>
      <c r="K4" s="2">
        <v>9.4272880399999995E-5</v>
      </c>
      <c r="L4" s="2">
        <v>5.8371516500000005E-4</v>
      </c>
      <c r="M4" s="2">
        <v>0.61292682799999998</v>
      </c>
    </row>
    <row r="5" spans="1:13" x14ac:dyDescent="0.2">
      <c r="A5" s="1" t="s">
        <v>4</v>
      </c>
      <c r="B5" s="2">
        <v>0.37297144599999998</v>
      </c>
      <c r="C5" s="2">
        <v>3.3453325499999999E-4</v>
      </c>
      <c r="D5" s="2">
        <v>7.5422105299999999E-5</v>
      </c>
      <c r="E5" s="2">
        <v>2.6553984700000001E-3</v>
      </c>
      <c r="F5" s="2">
        <v>9.3729545000000004E-6</v>
      </c>
      <c r="G5" s="2">
        <v>7.3516000099999999E-6</v>
      </c>
      <c r="H5" s="2">
        <v>1.6243755500000001E-4</v>
      </c>
      <c r="I5" s="2">
        <v>5.6047356800000001E-5</v>
      </c>
      <c r="J5" s="2">
        <v>0.60910906600000003</v>
      </c>
      <c r="K5" s="2">
        <v>1.3100988500000001E-3</v>
      </c>
      <c r="L5" s="2">
        <v>1.58974715E-4</v>
      </c>
      <c r="M5" s="2">
        <v>1.31498506E-2</v>
      </c>
    </row>
    <row r="6" spans="1:13" x14ac:dyDescent="0.2">
      <c r="A6" s="1" t="s">
        <v>5</v>
      </c>
      <c r="B6" s="2">
        <v>0.60915346299999995</v>
      </c>
      <c r="C6" s="2">
        <v>1.40007516E-3</v>
      </c>
      <c r="D6" s="2">
        <v>3.0095781800000001E-4</v>
      </c>
      <c r="E6" s="2">
        <v>1.98572116E-3</v>
      </c>
      <c r="F6" s="2">
        <v>5.9641282999999997E-7</v>
      </c>
      <c r="G6" s="2">
        <v>6.5367708899999999E-6</v>
      </c>
      <c r="H6" s="2">
        <v>2.5588489300000001E-4</v>
      </c>
      <c r="I6" s="2">
        <v>1.2758409199999999E-4</v>
      </c>
      <c r="J6" s="2">
        <v>0.32815169300000002</v>
      </c>
      <c r="K6" s="2">
        <v>6.6575720700000001E-6</v>
      </c>
      <c r="L6" s="2">
        <v>2.8698643399999998E-4</v>
      </c>
      <c r="M6" s="2">
        <v>5.8323843200000003E-2</v>
      </c>
    </row>
    <row r="7" spans="1:13" x14ac:dyDescent="0.2">
      <c r="A7" s="1" t="s">
        <v>6</v>
      </c>
      <c r="B7" s="2">
        <f>SUM(B2:B6)</f>
        <v>0.99969253031999994</v>
      </c>
      <c r="C7" s="2">
        <f t="shared" ref="C7:M7" si="0">SUM(C2:C6)</f>
        <v>0.21417971661399998</v>
      </c>
      <c r="D7" s="2">
        <f t="shared" si="0"/>
        <v>1.4234627231799999E-2</v>
      </c>
      <c r="E7" s="2">
        <f t="shared" si="0"/>
        <v>0.85579992862999987</v>
      </c>
      <c r="F7" s="2">
        <f t="shared" si="0"/>
        <v>9.9626824119999996E-5</v>
      </c>
      <c r="G7" s="2">
        <f t="shared" si="0"/>
        <v>8.4234282812000003E-4</v>
      </c>
      <c r="H7" s="2">
        <f t="shared" si="0"/>
        <v>6.0522263204769999E-3</v>
      </c>
      <c r="I7" s="2">
        <f t="shared" si="0"/>
        <v>0.98236967964879984</v>
      </c>
      <c r="J7" s="2">
        <f t="shared" si="0"/>
        <v>0.99150082620000002</v>
      </c>
      <c r="K7" s="2">
        <f t="shared" si="0"/>
        <v>5.5341405204699995E-3</v>
      </c>
      <c r="L7" s="2">
        <f t="shared" si="0"/>
        <v>1.0306920553999999E-2</v>
      </c>
      <c r="M7" s="2">
        <f t="shared" si="0"/>
        <v>0.91938743310000004</v>
      </c>
    </row>
    <row r="22" spans="17:20" x14ac:dyDescent="0.2">
      <c r="Q22" s="2"/>
    </row>
    <row r="23" spans="17:20" x14ac:dyDescent="0.2">
      <c r="Q23" s="2"/>
    </row>
    <row r="24" spans="17:20" x14ac:dyDescent="0.2">
      <c r="Q24" s="2"/>
    </row>
    <row r="28" spans="17:20" x14ac:dyDescent="0.2">
      <c r="Q28" s="2"/>
      <c r="R28" s="2"/>
      <c r="S28" s="2"/>
      <c r="T28" s="2"/>
    </row>
    <row r="29" spans="17:20" x14ac:dyDescent="0.2">
      <c r="Q29" s="2"/>
      <c r="R29" s="2"/>
      <c r="S29" s="2"/>
      <c r="T29" s="2"/>
    </row>
    <row r="30" spans="17:20" x14ac:dyDescent="0.2">
      <c r="Q30" s="2"/>
      <c r="R30" s="2"/>
      <c r="S30" s="2"/>
    </row>
    <row r="31" spans="17:20" x14ac:dyDescent="0.2">
      <c r="Q31" s="2"/>
      <c r="R31" s="2"/>
      <c r="S31" s="2"/>
      <c r="T31" s="2"/>
    </row>
    <row r="32" spans="17:20" x14ac:dyDescent="0.2">
      <c r="Q32" s="2"/>
      <c r="R32" s="2"/>
      <c r="S32" s="2"/>
      <c r="T32" s="2"/>
    </row>
    <row r="33" spans="17:20" x14ac:dyDescent="0.2">
      <c r="Q33" s="2"/>
      <c r="R33" s="2"/>
      <c r="S33" s="2"/>
    </row>
    <row r="34" spans="17:20" x14ac:dyDescent="0.2">
      <c r="Q34" s="2"/>
      <c r="R34" s="2"/>
      <c r="S34" s="2"/>
      <c r="T34" s="2"/>
    </row>
    <row r="35" spans="17:20" x14ac:dyDescent="0.2">
      <c r="Q35" s="2"/>
      <c r="R35" s="2"/>
      <c r="S35" s="2"/>
      <c r="T35" s="2"/>
    </row>
    <row r="36" spans="17:20" x14ac:dyDescent="0.2">
      <c r="Q36" s="2"/>
      <c r="R36" s="2"/>
      <c r="S36" s="2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F62D-FC9C-1B40-8078-EA9FE528AEAE}">
  <dimension ref="A1:M14"/>
  <sheetViews>
    <sheetView tabSelected="1" zoomScale="116" zoomScaleNormal="100" workbookViewId="0">
      <selection activeCellId="1" sqref="A6:XFD6 A1:XFD1"/>
    </sheetView>
  </sheetViews>
  <sheetFormatPr baseColWidth="10" defaultRowHeight="16" x14ac:dyDescent="0.2"/>
  <sheetData>
    <row r="1" spans="1:13" ht="18" x14ac:dyDescent="0.25">
      <c r="B1" s="1" t="s">
        <v>0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s="4" customFormat="1" x14ac:dyDescent="0.2">
      <c r="A2" s="4" t="s">
        <v>18</v>
      </c>
      <c r="B2" s="5">
        <v>5.6888975427391602E-7</v>
      </c>
      <c r="C2" s="5">
        <v>4.6739619970803201E-3</v>
      </c>
      <c r="D2" s="5">
        <v>5.6403631421805999E-7</v>
      </c>
      <c r="E2" s="5">
        <v>6.73379717982269E-8</v>
      </c>
      <c r="F2" s="5">
        <v>4.6413317793065501E-3</v>
      </c>
      <c r="G2" s="5">
        <v>0.98092429989349905</v>
      </c>
      <c r="H2" s="5">
        <v>5.1901426049207697E-3</v>
      </c>
      <c r="I2" s="5">
        <v>3.3856542986225702E-7</v>
      </c>
      <c r="J2" s="5">
        <v>9.8071568244383796E-9</v>
      </c>
      <c r="K2" s="5">
        <v>8.5192588059809803E-4</v>
      </c>
      <c r="L2" s="5">
        <v>3.7159140738055002E-3</v>
      </c>
      <c r="M2" s="5">
        <v>8.7513416210492201E-7</v>
      </c>
    </row>
    <row r="3" spans="1:13" s="4" customFormat="1" x14ac:dyDescent="0.2">
      <c r="A3" s="4" t="s">
        <v>19</v>
      </c>
      <c r="B3" s="5">
        <v>1.0832539615002799E-6</v>
      </c>
      <c r="C3" s="5">
        <v>2.04314415431706E-4</v>
      </c>
      <c r="D3" s="5">
        <v>3.9073189802024798E-3</v>
      </c>
      <c r="E3" s="5">
        <v>1.30458020793731E-5</v>
      </c>
      <c r="F3" s="5">
        <v>0.98314062894552801</v>
      </c>
      <c r="G3" s="5">
        <v>5.5910470055537797E-3</v>
      </c>
      <c r="H3" s="5">
        <v>3.75018754656984E-3</v>
      </c>
      <c r="I3" s="5">
        <v>1.8166380572596699E-7</v>
      </c>
      <c r="J3" s="5">
        <v>1.18639194119125E-7</v>
      </c>
      <c r="K3" s="5">
        <v>2.7982369853876898E-3</v>
      </c>
      <c r="L3" s="5">
        <v>5.8857269988176798E-4</v>
      </c>
      <c r="M3" s="5">
        <v>5.2640624023159398E-6</v>
      </c>
    </row>
    <row r="4" spans="1:13" s="4" customFormat="1" x14ac:dyDescent="0.2">
      <c r="A4" s="4" t="s">
        <v>20</v>
      </c>
      <c r="B4" s="5">
        <v>2.7540020592049E-6</v>
      </c>
      <c r="C4" s="5">
        <v>1.01601659845196E-4</v>
      </c>
      <c r="D4" s="5">
        <v>8.3093229011331699E-4</v>
      </c>
      <c r="E4" s="5">
        <v>1.20143933470182E-5</v>
      </c>
      <c r="F4" s="5">
        <v>4.3839862048788997E-3</v>
      </c>
      <c r="G4" s="5">
        <v>7.8203423737744793E-3</v>
      </c>
      <c r="H4" s="5">
        <v>0.58938365015204797</v>
      </c>
      <c r="I4" s="5">
        <v>3.1498182338609403E-5</v>
      </c>
      <c r="J4" s="5">
        <v>5.5349479505051703E-6</v>
      </c>
      <c r="K4" s="5">
        <v>9.3427973164753497E-4</v>
      </c>
      <c r="L4" s="5">
        <v>0.39646998019004298</v>
      </c>
      <c r="M4" s="5">
        <v>2.3425871951982199E-5</v>
      </c>
    </row>
    <row r="5" spans="1:13" s="4" customFormat="1" x14ac:dyDescent="0.2">
      <c r="A5" s="4" t="s">
        <v>21</v>
      </c>
      <c r="B5" s="5">
        <v>8.6122101134187206E-6</v>
      </c>
      <c r="C5" s="5">
        <v>4.7435775862189701E-2</v>
      </c>
      <c r="D5" s="5">
        <v>6.5678548604486105E-4</v>
      </c>
      <c r="E5" s="5">
        <v>2.5833602664126999E-5</v>
      </c>
      <c r="F5" s="5">
        <v>3.64477181474243E-3</v>
      </c>
      <c r="G5" s="5">
        <v>1.33450385844685E-4</v>
      </c>
      <c r="H5" s="5">
        <v>4.1152191915836099E-3</v>
      </c>
      <c r="I5" s="5">
        <v>5.8494334669959699E-8</v>
      </c>
      <c r="J5" s="5">
        <v>2.44332051910042E-6</v>
      </c>
      <c r="K5" s="5">
        <v>0.94225606405986995</v>
      </c>
      <c r="L5" s="5">
        <v>1.71262561457262E-3</v>
      </c>
      <c r="M5" s="5">
        <v>8.3599575197917905E-6</v>
      </c>
    </row>
    <row r="6" spans="1:13" x14ac:dyDescent="0.2">
      <c r="A6" t="s">
        <v>22</v>
      </c>
      <c r="B6" s="3">
        <v>8.2466211056386404E-5</v>
      </c>
      <c r="C6" s="3">
        <v>0.31096602018769198</v>
      </c>
      <c r="D6" s="3">
        <v>8.6089201969455006E-2</v>
      </c>
      <c r="E6" s="3">
        <v>2.7016805331360602E-4</v>
      </c>
      <c r="F6" s="3">
        <v>7.8693733228398706E-5</v>
      </c>
      <c r="G6" s="3">
        <v>2.0932924836339802E-3</v>
      </c>
      <c r="H6" s="3">
        <v>0.21730747480447701</v>
      </c>
      <c r="I6" s="3">
        <v>1.1830214733801401E-5</v>
      </c>
      <c r="J6" s="3">
        <v>2.8585594507408302E-4</v>
      </c>
      <c r="K6" s="3">
        <v>2.9793293201406699E-2</v>
      </c>
      <c r="L6" s="3">
        <v>0.34976613554920699</v>
      </c>
      <c r="M6" s="3">
        <v>3.2555676467210201E-3</v>
      </c>
    </row>
    <row r="7" spans="1:13" x14ac:dyDescent="0.2">
      <c r="A7" t="s">
        <v>23</v>
      </c>
      <c r="B7" s="3">
        <v>3.9738952830600899E-7</v>
      </c>
      <c r="C7" s="3">
        <v>0.36626832196259501</v>
      </c>
      <c r="D7" s="3">
        <v>0.56564837882566199</v>
      </c>
      <c r="E7" s="3">
        <v>3.1039403857900899E-3</v>
      </c>
      <c r="F7" s="3">
        <v>1.7757538238912501E-3</v>
      </c>
      <c r="G7" s="3">
        <v>2.1986027013581998E-3</v>
      </c>
      <c r="H7" s="3">
        <v>1.21787124395841E-2</v>
      </c>
      <c r="I7" s="3">
        <v>2.3010115807898701E-3</v>
      </c>
      <c r="J7" s="3">
        <v>4.3338117041888098E-4</v>
      </c>
      <c r="K7" s="3">
        <v>2.0761368540951401E-2</v>
      </c>
      <c r="L7" s="3">
        <v>2.3505111945395299E-2</v>
      </c>
      <c r="M7" s="3">
        <v>1.82501923403487E-3</v>
      </c>
    </row>
    <row r="8" spans="1:13" x14ac:dyDescent="0.2">
      <c r="A8" t="s">
        <v>24</v>
      </c>
      <c r="B8" s="3">
        <v>1.8984334872148799E-6</v>
      </c>
      <c r="C8" s="3">
        <v>0.25433225000418902</v>
      </c>
      <c r="D8" s="3">
        <v>0.320961462990145</v>
      </c>
      <c r="E8" s="3">
        <v>7.3132332110979201E-3</v>
      </c>
      <c r="F8" s="3">
        <v>2.2341348469672299E-3</v>
      </c>
      <c r="G8" s="3">
        <v>1.1736914130310199E-3</v>
      </c>
      <c r="H8" s="3">
        <v>0.165831415583853</v>
      </c>
      <c r="I8" s="3">
        <v>1.61850842501355E-3</v>
      </c>
      <c r="J8" s="3">
        <v>7.4768589676604596E-4</v>
      </c>
      <c r="K8" s="3">
        <v>2.3803541940056699E-3</v>
      </c>
      <c r="L8" s="3">
        <v>0.22168607840315099</v>
      </c>
      <c r="M8" s="3">
        <v>2.1719286598290501E-2</v>
      </c>
    </row>
    <row r="9" spans="1:13" x14ac:dyDescent="0.2">
      <c r="A9" t="s">
        <v>1</v>
      </c>
      <c r="B9" s="3">
        <v>8.9828594665974497E-5</v>
      </c>
      <c r="C9" s="3">
        <v>5.9221062079487603E-4</v>
      </c>
      <c r="D9" s="3">
        <v>1.5604901880858599E-3</v>
      </c>
      <c r="E9" s="3">
        <v>3.20911008957365E-3</v>
      </c>
      <c r="F9" s="3">
        <v>1.12502901863637E-5</v>
      </c>
      <c r="G9" s="3">
        <v>3.7899895924313101E-6</v>
      </c>
      <c r="H9" s="3">
        <v>5.1657609966708202E-5</v>
      </c>
      <c r="I9" s="3">
        <v>0.97250739040651901</v>
      </c>
      <c r="J9" s="3">
        <v>7.5940116446352097E-4</v>
      </c>
      <c r="K9" s="3">
        <v>3.7889640226666301E-5</v>
      </c>
      <c r="L9" s="3">
        <v>1.5110468530648E-7</v>
      </c>
      <c r="M9" s="3">
        <v>2.11768303012396E-2</v>
      </c>
    </row>
    <row r="10" spans="1:13" x14ac:dyDescent="0.2">
      <c r="A10" t="s">
        <v>2</v>
      </c>
      <c r="B10" s="3">
        <v>5.5890754682976903E-3</v>
      </c>
      <c r="C10" s="3">
        <v>1.52563248422538E-2</v>
      </c>
      <c r="D10" s="3">
        <v>9.5345385958744699E-3</v>
      </c>
      <c r="E10" s="3">
        <v>0.56856614107946601</v>
      </c>
      <c r="F10" s="3">
        <v>7.6167906014826698E-5</v>
      </c>
      <c r="G10" s="3">
        <v>6.0070844573884E-5</v>
      </c>
      <c r="H10" s="3">
        <v>2.0452422785683399E-3</v>
      </c>
      <c r="I10" s="3">
        <v>1.7520103699472399E-2</v>
      </c>
      <c r="J10" s="3">
        <v>4.97727959704546E-2</v>
      </c>
      <c r="K10" s="3">
        <v>1.74320011021871E-4</v>
      </c>
      <c r="L10" s="3">
        <v>2.4262032829810102E-3</v>
      </c>
      <c r="M10" s="3">
        <v>0.32897901602102098</v>
      </c>
    </row>
    <row r="11" spans="1:13" x14ac:dyDescent="0.2">
      <c r="A11" t="s">
        <v>3</v>
      </c>
      <c r="B11" s="3">
        <v>0.15011009467890901</v>
      </c>
      <c r="C11" s="3">
        <v>6.39354877984021E-6</v>
      </c>
      <c r="D11" s="3">
        <v>7.5559654096277896E-3</v>
      </c>
      <c r="E11" s="3">
        <v>0.17654732549746999</v>
      </c>
      <c r="F11" s="3">
        <v>5.3082516236593101E-6</v>
      </c>
      <c r="G11" s="3">
        <v>7.6787852905407594E-9</v>
      </c>
      <c r="H11" s="3">
        <v>5.2892139898011999E-5</v>
      </c>
      <c r="I11" s="3">
        <v>2.77533339980359E-3</v>
      </c>
      <c r="J11" s="3">
        <v>0.22753723452781499</v>
      </c>
      <c r="K11" s="3">
        <v>5.1792598425537397E-6</v>
      </c>
      <c r="L11" s="3">
        <v>2.9653883172400699E-5</v>
      </c>
      <c r="M11" s="3">
        <v>0.435374611724272</v>
      </c>
    </row>
    <row r="12" spans="1:13" x14ac:dyDescent="0.2">
      <c r="A12" t="s">
        <v>4</v>
      </c>
      <c r="B12" s="3">
        <v>0.23208692165141301</v>
      </c>
      <c r="C12" s="3">
        <v>1.5584129557922401E-4</v>
      </c>
      <c r="D12" s="3">
        <v>3.06273309427957E-3</v>
      </c>
      <c r="E12" s="3">
        <v>0.21808873714817001</v>
      </c>
      <c r="F12" s="3">
        <v>3.5074893463748599E-6</v>
      </c>
      <c r="G12" s="3">
        <v>1.3659220753064199E-6</v>
      </c>
      <c r="H12" s="3">
        <v>1.5678081041819399E-5</v>
      </c>
      <c r="I12" s="3">
        <v>2.9262661618890701E-3</v>
      </c>
      <c r="J12" s="3">
        <v>0.37177151410488901</v>
      </c>
      <c r="K12" s="3">
        <v>7.0854609975690901E-6</v>
      </c>
      <c r="L12" s="3">
        <v>1.33727057881441E-7</v>
      </c>
      <c r="M12" s="3">
        <v>0.17188021586325999</v>
      </c>
    </row>
    <row r="13" spans="1:13" x14ac:dyDescent="0.2">
      <c r="A13" t="s">
        <v>5</v>
      </c>
      <c r="B13" s="3">
        <v>0.612026299216752</v>
      </c>
      <c r="C13" s="3">
        <v>6.9836035683111903E-6</v>
      </c>
      <c r="D13" s="3">
        <v>1.91628134194971E-4</v>
      </c>
      <c r="E13" s="3">
        <v>2.2850383399056502E-2</v>
      </c>
      <c r="F13" s="3">
        <v>4.4649142843824497E-6</v>
      </c>
      <c r="G13" s="3">
        <v>3.9308277244663802E-8</v>
      </c>
      <c r="H13" s="3">
        <v>7.7727567486407702E-5</v>
      </c>
      <c r="I13" s="3">
        <v>3.0747920586971102E-4</v>
      </c>
      <c r="J13" s="3">
        <v>0.34868402450529801</v>
      </c>
      <c r="K13" s="3">
        <v>3.03404324651525E-9</v>
      </c>
      <c r="L13" s="3">
        <v>9.9439526044195001E-5</v>
      </c>
      <c r="M13" s="3">
        <v>1.5751527585123399E-2</v>
      </c>
    </row>
    <row r="14" spans="1:13" x14ac:dyDescent="0.2">
      <c r="A14" t="s">
        <v>25</v>
      </c>
      <c r="B14" s="3">
        <f>SUM(B6:B13)</f>
        <v>0.9999869816441096</v>
      </c>
      <c r="C14" s="3">
        <f>SUM(C6:C13)</f>
        <v>0.94758434606545205</v>
      </c>
      <c r="D14" s="3">
        <f t="shared" ref="D14:M14" si="0">SUM(D6:D13)</f>
        <v>0.9946043992073248</v>
      </c>
      <c r="E14" s="3">
        <f t="shared" si="0"/>
        <v>0.99994903886393782</v>
      </c>
      <c r="F14" s="3">
        <f t="shared" si="0"/>
        <v>4.189281255542486E-3</v>
      </c>
      <c r="G14" s="3">
        <f t="shared" si="0"/>
        <v>5.5308603413273564E-3</v>
      </c>
      <c r="H14" s="3">
        <f t="shared" si="0"/>
        <v>0.39756080050487541</v>
      </c>
      <c r="I14" s="3">
        <f t="shared" si="0"/>
        <v>0.9999679230940911</v>
      </c>
      <c r="J14" s="3">
        <f t="shared" si="0"/>
        <v>0.99999189328517912</v>
      </c>
      <c r="K14" s="3">
        <f t="shared" si="0"/>
        <v>5.3159493342495673E-2</v>
      </c>
      <c r="L14" s="3">
        <f t="shared" si="0"/>
        <v>0.59751290742169416</v>
      </c>
      <c r="M14" s="3">
        <f t="shared" si="0"/>
        <v>0.99996207497396239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09E96-DE64-F644-9E43-1773DF5387B7}">
  <dimension ref="A1:L1"/>
  <sheetViews>
    <sheetView workbookViewId="0">
      <selection activeCell="H29" sqref="H29"/>
    </sheetView>
  </sheetViews>
  <sheetFormatPr baseColWidth="10" defaultRowHeight="16" x14ac:dyDescent="0.2"/>
  <sheetData>
    <row r="1" spans="1:12" x14ac:dyDescent="0.2">
      <c r="A1">
        <v>0.9999869816441096</v>
      </c>
      <c r="B1">
        <v>0.94758434606545205</v>
      </c>
      <c r="C1">
        <v>0.9946043992073248</v>
      </c>
      <c r="D1">
        <v>0.99994903886393782</v>
      </c>
      <c r="E1">
        <v>4.189281255542486E-3</v>
      </c>
      <c r="F1">
        <v>5.5308603413273564E-3</v>
      </c>
      <c r="G1">
        <v>0.39756080050487541</v>
      </c>
      <c r="H1">
        <v>0.9999679230940911</v>
      </c>
      <c r="I1">
        <v>0.99999189328517912</v>
      </c>
      <c r="J1">
        <v>5.3159493342495673E-2</v>
      </c>
      <c r="K1">
        <v>0.59751290742169416</v>
      </c>
      <c r="L1">
        <v>0.99996207497396239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Chaolin</dc:creator>
  <cp:lastModifiedBy>Han Chaolin</cp:lastModifiedBy>
  <dcterms:created xsi:type="dcterms:W3CDTF">2020-07-18T10:54:40Z</dcterms:created>
  <dcterms:modified xsi:type="dcterms:W3CDTF">2020-08-14T16:34:18Z</dcterms:modified>
</cp:coreProperties>
</file>