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00" yWindow="-120" windowWidth="1911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1" i="1" l="1"/>
  <c r="H9" i="1"/>
  <c r="H8" i="1"/>
  <c r="G19" i="1" l="1"/>
  <c r="E7" i="1" l="1"/>
  <c r="I7" i="1"/>
  <c r="G7" i="1"/>
  <c r="G10" i="1"/>
  <c r="G5" i="1" l="1"/>
  <c r="G6" i="1"/>
  <c r="G8" i="1"/>
  <c r="G9" i="1"/>
  <c r="G11" i="1"/>
  <c r="G13" i="1"/>
  <c r="G17" i="1"/>
  <c r="G3" i="1"/>
  <c r="G2" i="1"/>
  <c r="I5" i="1"/>
  <c r="E5" i="1"/>
  <c r="I3" i="1"/>
  <c r="E3" i="1"/>
  <c r="I15" i="1"/>
  <c r="I17" i="1"/>
  <c r="E17" i="1"/>
  <c r="I11" i="1"/>
  <c r="E11" i="1"/>
  <c r="E8" i="1"/>
  <c r="I8" i="1"/>
  <c r="I9" i="1"/>
  <c r="E9" i="1"/>
  <c r="I2" i="1"/>
  <c r="I21" i="1"/>
  <c r="I6" i="1"/>
  <c r="I20" i="1"/>
  <c r="E2" i="1"/>
  <c r="E21" i="1"/>
  <c r="E6" i="1"/>
  <c r="E20" i="1"/>
  <c r="I28" i="1"/>
  <c r="E28" i="1"/>
</calcChain>
</file>

<file path=xl/sharedStrings.xml><?xml version="1.0" encoding="utf-8"?>
<sst xmlns="http://schemas.openxmlformats.org/spreadsheetml/2006/main" count="35" uniqueCount="35">
  <si>
    <t>CPU</t>
  </si>
  <si>
    <t>Value</t>
  </si>
  <si>
    <t>Value (ST)</t>
  </si>
  <si>
    <t>9950X</t>
  </si>
  <si>
    <t>5950X</t>
  </si>
  <si>
    <t>9600X</t>
  </si>
  <si>
    <t>i5-13490F</t>
  </si>
  <si>
    <t>Graphics</t>
    <phoneticPr fontId="1" type="noConversion"/>
  </si>
  <si>
    <t>Price/元</t>
    <phoneticPr fontId="1" type="noConversion"/>
  </si>
  <si>
    <t>Mark</t>
    <phoneticPr fontId="1" type="noConversion"/>
  </si>
  <si>
    <t>Mark (ST)</t>
    <phoneticPr fontId="1" type="noConversion"/>
  </si>
  <si>
    <t>6900HS</t>
    <phoneticPr fontId="1" type="noConversion"/>
  </si>
  <si>
    <t>5900X</t>
    <phoneticPr fontId="1" type="noConversion"/>
  </si>
  <si>
    <t>5800X</t>
    <phoneticPr fontId="1" type="noConversion"/>
  </si>
  <si>
    <t>5600X</t>
    <phoneticPr fontId="1" type="noConversion"/>
  </si>
  <si>
    <t>5800X3D</t>
    <phoneticPr fontId="1" type="noConversion"/>
  </si>
  <si>
    <t>5700X</t>
    <phoneticPr fontId="1" type="noConversion"/>
  </si>
  <si>
    <t>7950X</t>
    <phoneticPr fontId="1" type="noConversion"/>
  </si>
  <si>
    <t>7900X</t>
    <phoneticPr fontId="1" type="noConversion"/>
  </si>
  <si>
    <t>7700X</t>
    <phoneticPr fontId="1" type="noConversion"/>
  </si>
  <si>
    <t>7600X</t>
    <phoneticPr fontId="1" type="noConversion"/>
  </si>
  <si>
    <t>7950X3D</t>
    <phoneticPr fontId="1" type="noConversion"/>
  </si>
  <si>
    <t>7900X3D</t>
    <phoneticPr fontId="1" type="noConversion"/>
  </si>
  <si>
    <t>7900</t>
    <phoneticPr fontId="1" type="noConversion"/>
  </si>
  <si>
    <t>7700</t>
    <phoneticPr fontId="1" type="noConversion"/>
  </si>
  <si>
    <t>7600</t>
    <phoneticPr fontId="1" type="noConversion"/>
  </si>
  <si>
    <t>7800X3D</t>
    <phoneticPr fontId="1" type="noConversion"/>
  </si>
  <si>
    <t>9900X</t>
    <phoneticPr fontId="1" type="noConversion"/>
  </si>
  <si>
    <t>9800X3D</t>
    <phoneticPr fontId="1" type="noConversion"/>
  </si>
  <si>
    <t>9700X</t>
    <phoneticPr fontId="1" type="noConversion"/>
  </si>
  <si>
    <t>Cores</t>
    <phoneticPr fontId="1" type="noConversion"/>
  </si>
  <si>
    <t>7945HX</t>
    <phoneticPr fontId="1" type="noConversion"/>
  </si>
  <si>
    <t>8700G</t>
    <phoneticPr fontId="1" type="noConversion"/>
  </si>
  <si>
    <t>i5-14600K</t>
    <phoneticPr fontId="1" type="noConversion"/>
  </si>
  <si>
    <t>Mark (ST)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</si>
</sst>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130" zoomScaleNormal="130" workbookViewId="0">
      <pane ySplit="1" topLeftCell="A2" activePane="bottomLeft" state="frozen"/>
      <selection pane="bottomLeft" activeCell="K11" sqref="K11"/>
    </sheetView>
  </sheetViews>
  <sheetFormatPr defaultRowHeight="14.25" x14ac:dyDescent="0.2"/>
  <cols>
    <col min="1" max="1" width="12.375" style="1" customWidth="1"/>
    <col min="2" max="2" width="8.125" style="1" customWidth="1"/>
    <col min="3" max="3" width="7.625" customWidth="1"/>
    <col min="4" max="4" width="9.125" customWidth="1"/>
    <col min="6" max="7" width="7.625" customWidth="1"/>
    <col min="8" max="8" width="8.25" customWidth="1"/>
    <col min="9" max="9" width="7.125" customWidth="1"/>
  </cols>
  <sheetData>
    <row r="1" spans="1:9" x14ac:dyDescent="0.2">
      <c r="A1" s="1" t="s">
        <v>0</v>
      </c>
      <c r="B1" s="1" t="s">
        <v>7</v>
      </c>
      <c r="C1" t="s">
        <v>8</v>
      </c>
      <c r="D1" t="s">
        <v>10</v>
      </c>
      <c r="E1" t="s">
        <v>2</v>
      </c>
      <c r="F1" t="s">
        <v>9</v>
      </c>
      <c r="G1" t="s">
        <v>30</v>
      </c>
      <c r="H1" t="s">
        <v>34</v>
      </c>
      <c r="I1" t="s">
        <v>1</v>
      </c>
    </row>
    <row r="2" spans="1:9" x14ac:dyDescent="0.2">
      <c r="A2" s="1" t="s">
        <v>3</v>
      </c>
      <c r="B2" s="2">
        <v>2</v>
      </c>
      <c r="C2">
        <v>3500</v>
      </c>
      <c r="D2">
        <v>4733</v>
      </c>
      <c r="E2">
        <f t="shared" ref="E2:E21" si="0">D2/C2</f>
        <v>1.3522857142857143</v>
      </c>
      <c r="F2">
        <v>66362</v>
      </c>
      <c r="G2">
        <f>F2/D2</f>
        <v>14.021128248468202</v>
      </c>
      <c r="I2">
        <f>F2/C2</f>
        <v>18.960571428571427</v>
      </c>
    </row>
    <row r="3" spans="1:9" x14ac:dyDescent="0.2">
      <c r="A3" s="1" t="s">
        <v>27</v>
      </c>
      <c r="B3" s="2">
        <v>2</v>
      </c>
      <c r="C3">
        <v>2400</v>
      </c>
      <c r="D3">
        <v>4689</v>
      </c>
      <c r="E3">
        <f t="shared" si="0"/>
        <v>1.9537500000000001</v>
      </c>
      <c r="F3">
        <v>54839</v>
      </c>
      <c r="G3">
        <f>F3/D3</f>
        <v>11.695244188526338</v>
      </c>
      <c r="I3">
        <f>F3/C3</f>
        <v>22.849583333333332</v>
      </c>
    </row>
    <row r="4" spans="1:9" x14ac:dyDescent="0.2">
      <c r="A4" s="1" t="s">
        <v>28</v>
      </c>
      <c r="B4" s="2">
        <v>2</v>
      </c>
    </row>
    <row r="5" spans="1:9" x14ac:dyDescent="0.2">
      <c r="A5" s="1" t="s">
        <v>29</v>
      </c>
      <c r="B5" s="2">
        <v>2</v>
      </c>
      <c r="C5">
        <v>1700</v>
      </c>
      <c r="D5">
        <v>4650</v>
      </c>
      <c r="E5">
        <f>D5/C5</f>
        <v>2.7352941176470589</v>
      </c>
      <c r="F5">
        <v>37065</v>
      </c>
      <c r="G5">
        <f t="shared" ref="G5:G19" si="1">F5/D5</f>
        <v>7.9709677419354836</v>
      </c>
      <c r="I5">
        <f>F5/C5</f>
        <v>21.80294117647059</v>
      </c>
    </row>
    <row r="6" spans="1:9" x14ac:dyDescent="0.2">
      <c r="A6" s="1" t="s">
        <v>5</v>
      </c>
      <c r="B6" s="2">
        <v>2</v>
      </c>
      <c r="C6">
        <v>1150</v>
      </c>
      <c r="D6">
        <v>4589</v>
      </c>
      <c r="E6">
        <f>D6/C6</f>
        <v>3.9904347826086957</v>
      </c>
      <c r="F6">
        <v>30100</v>
      </c>
      <c r="G6">
        <f t="shared" si="1"/>
        <v>6.5591632163870122</v>
      </c>
      <c r="I6">
        <f>F6/C6</f>
        <v>26.173913043478262</v>
      </c>
    </row>
    <row r="7" spans="1:9" x14ac:dyDescent="0.2">
      <c r="A7" s="1" t="s">
        <v>32</v>
      </c>
      <c r="B7" s="2">
        <v>12</v>
      </c>
      <c r="C7">
        <v>1450</v>
      </c>
      <c r="D7">
        <v>3944</v>
      </c>
      <c r="E7">
        <f>D7/C7</f>
        <v>2.72</v>
      </c>
      <c r="F7">
        <v>31797</v>
      </c>
      <c r="G7">
        <f t="shared" si="1"/>
        <v>8.0621196754563886</v>
      </c>
      <c r="I7">
        <f>F7/C7</f>
        <v>21.92896551724138</v>
      </c>
    </row>
    <row r="8" spans="1:9" x14ac:dyDescent="0.2">
      <c r="A8" s="1" t="s">
        <v>17</v>
      </c>
      <c r="B8" s="2">
        <v>2</v>
      </c>
      <c r="C8">
        <v>2600</v>
      </c>
      <c r="D8">
        <v>4275</v>
      </c>
      <c r="E8">
        <f t="shared" si="0"/>
        <v>1.6442307692307692</v>
      </c>
      <c r="F8">
        <v>62682</v>
      </c>
      <c r="G8">
        <f t="shared" si="1"/>
        <v>14.662456140350876</v>
      </c>
      <c r="H8">
        <f>F8/16</f>
        <v>3917.625</v>
      </c>
      <c r="I8">
        <f>F8/C8</f>
        <v>24.108461538461537</v>
      </c>
    </row>
    <row r="9" spans="1:9" x14ac:dyDescent="0.2">
      <c r="A9" s="1" t="s">
        <v>21</v>
      </c>
      <c r="B9" s="2">
        <v>2</v>
      </c>
      <c r="C9">
        <v>3600</v>
      </c>
      <c r="D9">
        <v>4150</v>
      </c>
      <c r="E9">
        <f>D9/C9</f>
        <v>1.1527777777777777</v>
      </c>
      <c r="F9">
        <v>62507</v>
      </c>
      <c r="G9">
        <f t="shared" si="1"/>
        <v>15.061927710843374</v>
      </c>
      <c r="H9">
        <f>F9/16</f>
        <v>3906.6875</v>
      </c>
      <c r="I9">
        <f>F9/C9</f>
        <v>17.363055555555555</v>
      </c>
    </row>
    <row r="10" spans="1:9" x14ac:dyDescent="0.2">
      <c r="A10" s="1" t="s">
        <v>31</v>
      </c>
      <c r="B10" s="2"/>
      <c r="D10">
        <v>4049</v>
      </c>
      <c r="F10">
        <v>54682</v>
      </c>
      <c r="G10">
        <f t="shared" si="1"/>
        <v>13.505062978513212</v>
      </c>
    </row>
    <row r="11" spans="1:9" x14ac:dyDescent="0.2">
      <c r="A11" s="1" t="s">
        <v>18</v>
      </c>
      <c r="B11" s="2">
        <v>2</v>
      </c>
      <c r="C11">
        <v>1800</v>
      </c>
      <c r="D11">
        <v>4251</v>
      </c>
      <c r="E11">
        <f t="shared" si="0"/>
        <v>2.3616666666666668</v>
      </c>
      <c r="F11">
        <v>51639</v>
      </c>
      <c r="G11">
        <f t="shared" si="1"/>
        <v>12.147494707127734</v>
      </c>
      <c r="H11">
        <f>F11/12</f>
        <v>4303.25</v>
      </c>
      <c r="I11">
        <f>F11/C11</f>
        <v>28.688333333333333</v>
      </c>
    </row>
    <row r="12" spans="1:9" x14ac:dyDescent="0.2">
      <c r="A12" s="1" t="s">
        <v>22</v>
      </c>
      <c r="B12" s="2">
        <v>2</v>
      </c>
      <c r="F12">
        <v>50411</v>
      </c>
    </row>
    <row r="13" spans="1:9" x14ac:dyDescent="0.2">
      <c r="A13" s="1" t="s">
        <v>23</v>
      </c>
      <c r="B13" s="2">
        <v>2</v>
      </c>
      <c r="C13">
        <v>1750</v>
      </c>
      <c r="D13">
        <v>4147</v>
      </c>
      <c r="F13">
        <v>48781</v>
      </c>
      <c r="G13">
        <f t="shared" si="1"/>
        <v>11.762961176754279</v>
      </c>
      <c r="I13">
        <f t="shared" ref="I12:I13" si="2">F13/C13</f>
        <v>27.874857142857142</v>
      </c>
    </row>
    <row r="14" spans="1:9" x14ac:dyDescent="0.2">
      <c r="A14" s="1" t="s">
        <v>26</v>
      </c>
      <c r="B14" s="2"/>
    </row>
    <row r="15" spans="1:9" x14ac:dyDescent="0.2">
      <c r="A15" s="1" t="s">
        <v>19</v>
      </c>
      <c r="B15" s="2">
        <v>2</v>
      </c>
      <c r="C15">
        <v>1450</v>
      </c>
      <c r="F15">
        <v>35955</v>
      </c>
      <c r="I15">
        <f>F15/C15</f>
        <v>24.796551724137931</v>
      </c>
    </row>
    <row r="16" spans="1:9" x14ac:dyDescent="0.2">
      <c r="A16" s="1" t="s">
        <v>24</v>
      </c>
      <c r="B16" s="2">
        <v>2</v>
      </c>
      <c r="C16">
        <v>1200</v>
      </c>
    </row>
    <row r="17" spans="1:9" x14ac:dyDescent="0.2">
      <c r="A17" s="1" t="s">
        <v>20</v>
      </c>
      <c r="B17" s="2">
        <v>2</v>
      </c>
      <c r="C17">
        <v>1000</v>
      </c>
      <c r="D17">
        <v>4145</v>
      </c>
      <c r="E17">
        <f>D17/C17</f>
        <v>4.1449999999999996</v>
      </c>
      <c r="F17">
        <v>28476</v>
      </c>
      <c r="G17">
        <f t="shared" si="1"/>
        <v>6.8699638118214716</v>
      </c>
      <c r="I17">
        <f>F17/C17</f>
        <v>28.475999999999999</v>
      </c>
    </row>
    <row r="18" spans="1:9" x14ac:dyDescent="0.2">
      <c r="A18" s="1" t="s">
        <v>25</v>
      </c>
      <c r="B18" s="2">
        <v>2</v>
      </c>
    </row>
    <row r="19" spans="1:9" x14ac:dyDescent="0.2">
      <c r="A19" s="1" t="s">
        <v>33</v>
      </c>
      <c r="B19" s="2"/>
      <c r="D19">
        <v>4285</v>
      </c>
      <c r="F19">
        <v>38830</v>
      </c>
      <c r="G19">
        <f t="shared" si="1"/>
        <v>9.0618436406067673</v>
      </c>
    </row>
    <row r="20" spans="1:9" x14ac:dyDescent="0.2">
      <c r="A20" s="1" t="s">
        <v>6</v>
      </c>
      <c r="B20" s="2">
        <v>0</v>
      </c>
      <c r="C20">
        <v>700</v>
      </c>
      <c r="D20">
        <v>3902</v>
      </c>
      <c r="E20">
        <f>D20/C20</f>
        <v>5.5742857142857138</v>
      </c>
      <c r="F20">
        <v>27574</v>
      </c>
      <c r="I20">
        <f>F20/C20</f>
        <v>39.39142857142857</v>
      </c>
    </row>
    <row r="21" spans="1:9" x14ac:dyDescent="0.2">
      <c r="A21" s="1" t="s">
        <v>4</v>
      </c>
      <c r="B21" s="2">
        <v>0</v>
      </c>
      <c r="C21">
        <v>1800</v>
      </c>
      <c r="D21">
        <v>3470</v>
      </c>
      <c r="E21">
        <f t="shared" si="0"/>
        <v>1.9277777777777778</v>
      </c>
      <c r="F21">
        <v>45597</v>
      </c>
      <c r="I21">
        <f>F21/C21</f>
        <v>25.331666666666667</v>
      </c>
    </row>
    <row r="22" spans="1:9" x14ac:dyDescent="0.2">
      <c r="A22" s="1" t="s">
        <v>12</v>
      </c>
      <c r="B22" s="2">
        <v>0</v>
      </c>
    </row>
    <row r="23" spans="1:9" x14ac:dyDescent="0.2">
      <c r="A23" s="1" t="s">
        <v>15</v>
      </c>
      <c r="B23" s="2">
        <v>0</v>
      </c>
    </row>
    <row r="24" spans="1:9" x14ac:dyDescent="0.2">
      <c r="A24" s="1" t="s">
        <v>13</v>
      </c>
      <c r="B24" s="2">
        <v>0</v>
      </c>
    </row>
    <row r="25" spans="1:9" x14ac:dyDescent="0.2">
      <c r="A25" s="1" t="s">
        <v>16</v>
      </c>
      <c r="B25" s="2">
        <v>0</v>
      </c>
    </row>
    <row r="26" spans="1:9" x14ac:dyDescent="0.2">
      <c r="A26" s="1" t="s">
        <v>14</v>
      </c>
      <c r="B26" s="2">
        <v>0</v>
      </c>
    </row>
    <row r="27" spans="1:9" x14ac:dyDescent="0.2">
      <c r="A27" s="1" t="s">
        <v>11</v>
      </c>
      <c r="B27" s="2">
        <v>12</v>
      </c>
      <c r="D27">
        <v>3286</v>
      </c>
      <c r="F27">
        <v>23566</v>
      </c>
    </row>
    <row r="28" spans="1:9" x14ac:dyDescent="0.2">
      <c r="A28" s="1">
        <v>3600</v>
      </c>
      <c r="B28" s="2">
        <v>0</v>
      </c>
      <c r="C28">
        <v>230</v>
      </c>
      <c r="D28">
        <v>2566</v>
      </c>
      <c r="E28">
        <f>D28/C28</f>
        <v>11.156521739130435</v>
      </c>
      <c r="F28">
        <v>17742</v>
      </c>
      <c r="I28">
        <f>F28/C28</f>
        <v>77.139130434782615</v>
      </c>
    </row>
  </sheetData>
  <phoneticPr fontId="1" type="noConversion"/>
  <conditionalFormatting sqref="C1:C1048576 F1:H1048576">
    <cfRule type="colorScale" priority="8">
      <colorScale>
        <cfvo type="min"/>
        <cfvo type="max"/>
        <color rgb="FF63BE7B"/>
        <color rgb="FFFFEF9C"/>
      </colorScale>
    </cfRule>
  </conditionalFormatting>
  <conditionalFormatting sqref="D20:D1048576 D17 D1:D11 D13:D15 I1:I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10">
      <colorScale>
        <cfvo type="min"/>
        <cfvo type="max"/>
        <color rgb="FFFFEF9C"/>
        <color rgb="FF63BE7B"/>
      </colorScale>
    </cfRule>
  </conditionalFormatting>
  <conditionalFormatting sqref="B1:B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I1:I1048576">
    <cfRule type="colorScale" priority="7">
      <colorScale>
        <cfvo type="min"/>
        <cfvo type="max"/>
        <color rgb="FFFFEF9C"/>
        <color rgb="FF63BE7B"/>
      </colorScale>
    </cfRule>
  </conditionalFormatting>
  <conditionalFormatting sqref="F1:H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D20:D1048576 D17 D1:D11 D13:D15">
    <cfRule type="colorScale" priority="5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2024-12-31T18:47:34Z</dcterms:created>
  <dcterms:modified xsi:type="dcterms:W3CDTF">2025-02-05T19:49:02Z</dcterms:modified>
</cp:coreProperties>
</file>