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42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I8" i="1"/>
  <c r="I10" i="1"/>
  <c r="I2" i="1"/>
  <c r="H10" i="1"/>
  <c r="H8" i="1"/>
  <c r="H4" i="1"/>
  <c r="H7" i="1"/>
  <c r="H3" i="1"/>
  <c r="H2" i="1"/>
  <c r="H6" i="1"/>
</calcChain>
</file>

<file path=xl/sharedStrings.xml><?xml version="1.0" encoding="utf-8"?>
<sst xmlns="http://schemas.openxmlformats.org/spreadsheetml/2006/main" count="52" uniqueCount="30">
  <si>
    <t>Spartan Host</t>
    <phoneticPr fontId="2" type="noConversion"/>
  </si>
  <si>
    <t>Seattle</t>
    <phoneticPr fontId="2" type="noConversion"/>
  </si>
  <si>
    <t>Datacentor</t>
    <phoneticPr fontId="2" type="noConversion"/>
  </si>
  <si>
    <t>Brand</t>
    <phoneticPr fontId="2" type="noConversion"/>
  </si>
  <si>
    <t>CPU</t>
    <phoneticPr fontId="2" type="noConversion"/>
  </si>
  <si>
    <t>9950X</t>
    <phoneticPr fontId="2" type="noConversion"/>
  </si>
  <si>
    <t>Mark</t>
    <phoneticPr fontId="2" type="noConversion"/>
  </si>
  <si>
    <t>ST Mark</t>
    <phoneticPr fontId="2" type="noConversion"/>
  </si>
  <si>
    <t>Cores</t>
    <phoneticPr fontId="2" type="noConversion"/>
  </si>
  <si>
    <t>Mark/C</t>
    <phoneticPr fontId="2" type="noConversion"/>
  </si>
  <si>
    <t>7950X</t>
    <phoneticPr fontId="2" type="noConversion"/>
  </si>
  <si>
    <t>High Performance</t>
    <phoneticPr fontId="2" type="noConversion"/>
  </si>
  <si>
    <t>Seq Read</t>
    <phoneticPr fontId="2" type="noConversion"/>
  </si>
  <si>
    <t>Seq Write</t>
    <phoneticPr fontId="2" type="noConversion"/>
  </si>
  <si>
    <t>32KQD20</t>
    <phoneticPr fontId="2" type="noConversion"/>
  </si>
  <si>
    <t>4KQD1</t>
    <phoneticPr fontId="2" type="noConversion"/>
  </si>
  <si>
    <t>Platinum</t>
    <phoneticPr fontId="2" type="noConversion"/>
  </si>
  <si>
    <t>阿里云</t>
    <phoneticPr fontId="2" type="noConversion"/>
  </si>
  <si>
    <t>北京H</t>
    <phoneticPr fontId="2" type="noConversion"/>
  </si>
  <si>
    <t>ecs.e-c1m1.large</t>
  </si>
  <si>
    <t>Model</t>
    <phoneticPr fontId="2" type="noConversion"/>
  </si>
  <si>
    <t>Config</t>
    <phoneticPr fontId="2" type="noConversion"/>
  </si>
  <si>
    <t>High Performance + No Defender</t>
    <phoneticPr fontId="2" type="noConversion"/>
  </si>
  <si>
    <t>火山引擎</t>
    <phoneticPr fontId="2" type="noConversion"/>
  </si>
  <si>
    <t>9Y24</t>
  </si>
  <si>
    <t>No Defender</t>
    <phoneticPr fontId="2" type="noConversion"/>
  </si>
  <si>
    <t>OS</t>
    <phoneticPr fontId="2" type="noConversion"/>
  </si>
  <si>
    <t>Windows Server</t>
    <phoneticPr fontId="2" type="noConversion"/>
  </si>
  <si>
    <t>Disk</t>
    <phoneticPr fontId="2" type="noConversion"/>
  </si>
  <si>
    <t>ECS计算型c3al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</si>
</sst>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_ "/>
    <numFmt numFmtId="178" formatCode="0_ "/>
  </numFmts>
  <fonts count="3" x14ac:knownFonts="1">
    <font>
      <sz val="11"/>
      <color theme="1"/>
      <name val="微软雅黑"/>
      <family val="2"/>
      <scheme val="minor"/>
    </font>
    <font>
      <i/>
      <sz val="11"/>
      <color rgb="FF7F7F7F"/>
      <name val="微软雅黑"/>
      <family val="2"/>
      <charset val="134"/>
      <scheme val="minor"/>
    </font>
    <font>
      <sz val="9"/>
      <name val="微软雅黑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7" fontId="0" fillId="0" borderId="0" xfId="0" applyNumberFormat="1"/>
    <xf numFmtId="178" fontId="0" fillId="0" borderId="0" xfId="0" applyNumberFormat="1"/>
    <xf numFmtId="0" fontId="1" fillId="0" borderId="0" xfId="1" applyAlignment="1"/>
    <xf numFmtId="178" fontId="1" fillId="0" borderId="0" xfId="1" applyNumberForma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K21" sqref="K21"/>
    </sheetView>
  </sheetViews>
  <sheetFormatPr defaultRowHeight="16.5" x14ac:dyDescent="0.3"/>
  <cols>
    <col min="1" max="1" width="11.6640625" customWidth="1"/>
    <col min="2" max="2" width="9.88671875" customWidth="1"/>
    <col min="3" max="3" width="14.77734375" customWidth="1"/>
    <col min="5" max="5" width="5.5546875" customWidth="1"/>
    <col min="6" max="6" width="7.77734375" customWidth="1"/>
    <col min="7" max="7" width="6.44140625" customWidth="1"/>
    <col min="8" max="8" width="7.6640625" style="2" customWidth="1"/>
    <col min="9" max="9" width="6.5546875" style="1" customWidth="1"/>
    <col min="10" max="10" width="6.21875" customWidth="1"/>
    <col min="11" max="11" width="8.33203125" customWidth="1"/>
    <col min="12" max="12" width="9.109375" customWidth="1"/>
    <col min="13" max="13" width="8.88671875" customWidth="1"/>
    <col min="14" max="14" width="6.77734375" customWidth="1"/>
    <col min="15" max="15" width="8.33203125" customWidth="1"/>
    <col min="16" max="16" width="27.88671875" customWidth="1"/>
  </cols>
  <sheetData>
    <row r="1" spans="1:16" x14ac:dyDescent="0.3">
      <c r="A1" t="s">
        <v>3</v>
      </c>
      <c r="B1" t="s">
        <v>2</v>
      </c>
      <c r="C1" t="s">
        <v>20</v>
      </c>
      <c r="D1" t="s">
        <v>4</v>
      </c>
      <c r="E1" t="s">
        <v>8</v>
      </c>
      <c r="F1" t="s">
        <v>7</v>
      </c>
      <c r="G1" t="s">
        <v>6</v>
      </c>
      <c r="H1" s="2" t="s">
        <v>9</v>
      </c>
      <c r="I1" s="1" t="s">
        <v>8</v>
      </c>
      <c r="J1" t="s">
        <v>28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21</v>
      </c>
    </row>
    <row r="2" spans="1:16" x14ac:dyDescent="0.3">
      <c r="D2" t="s">
        <v>5</v>
      </c>
      <c r="E2">
        <v>16</v>
      </c>
      <c r="F2">
        <v>4743</v>
      </c>
      <c r="G2">
        <v>66363</v>
      </c>
      <c r="H2" s="2">
        <f>G2/E2</f>
        <v>4147.6875</v>
      </c>
      <c r="I2" s="1">
        <f>G2/F2</f>
        <v>13.991777356103732</v>
      </c>
    </row>
    <row r="3" spans="1:16" x14ac:dyDescent="0.3">
      <c r="D3" t="s">
        <v>10</v>
      </c>
      <c r="E3">
        <v>16</v>
      </c>
      <c r="F3">
        <v>4275</v>
      </c>
      <c r="G3">
        <v>62682</v>
      </c>
      <c r="H3" s="2">
        <f>G3/E3</f>
        <v>3917.625</v>
      </c>
      <c r="I3" s="1">
        <f>G3/F3</f>
        <v>14.662456140350876</v>
      </c>
    </row>
    <row r="4" spans="1:16" x14ac:dyDescent="0.3">
      <c r="A4" t="s">
        <v>0</v>
      </c>
      <c r="B4" t="s">
        <v>1</v>
      </c>
      <c r="D4" t="s">
        <v>5</v>
      </c>
      <c r="E4">
        <v>4</v>
      </c>
      <c r="F4">
        <v>3312</v>
      </c>
      <c r="G4">
        <v>11606</v>
      </c>
      <c r="H4" s="2">
        <f>G4/E4</f>
        <v>2901.5</v>
      </c>
      <c r="I4" s="1">
        <f t="shared" ref="I4:I10" si="0">G4/F4</f>
        <v>3.5042270531400965</v>
      </c>
      <c r="J4">
        <v>20026</v>
      </c>
      <c r="K4">
        <v>3094</v>
      </c>
      <c r="L4">
        <v>2778</v>
      </c>
      <c r="M4">
        <v>772</v>
      </c>
      <c r="N4">
        <v>29</v>
      </c>
      <c r="O4" t="s">
        <v>27</v>
      </c>
      <c r="P4" t="s">
        <v>22</v>
      </c>
    </row>
    <row r="5" spans="1:16" s="3" customFormat="1" hidden="1" x14ac:dyDescent="0.3">
      <c r="A5" s="3" t="s">
        <v>0</v>
      </c>
      <c r="B5" s="3" t="s">
        <v>1</v>
      </c>
      <c r="D5" s="3" t="s">
        <v>5</v>
      </c>
      <c r="E5" s="3">
        <v>4</v>
      </c>
      <c r="F5" s="3">
        <v>3292</v>
      </c>
      <c r="H5" s="4"/>
      <c r="I5" s="1">
        <f t="shared" si="0"/>
        <v>0</v>
      </c>
      <c r="O5" s="3" t="s">
        <v>27</v>
      </c>
      <c r="P5" s="3" t="s">
        <v>11</v>
      </c>
    </row>
    <row r="6" spans="1:16" s="3" customFormat="1" hidden="1" x14ac:dyDescent="0.3">
      <c r="A6" s="3" t="s">
        <v>0</v>
      </c>
      <c r="B6" s="3" t="s">
        <v>1</v>
      </c>
      <c r="D6" s="3" t="s">
        <v>5</v>
      </c>
      <c r="E6" s="3">
        <v>4</v>
      </c>
      <c r="F6" s="3">
        <v>3280</v>
      </c>
      <c r="G6" s="3">
        <v>11324</v>
      </c>
      <c r="H6" s="4">
        <f>G6/E6</f>
        <v>2831</v>
      </c>
      <c r="I6" s="1">
        <f t="shared" si="0"/>
        <v>3.4524390243902441</v>
      </c>
      <c r="O6" s="3" t="s">
        <v>27</v>
      </c>
    </row>
    <row r="7" spans="1:16" s="3" customFormat="1" hidden="1" x14ac:dyDescent="0.3">
      <c r="A7" s="3" t="s">
        <v>0</v>
      </c>
      <c r="B7" s="3" t="s">
        <v>1</v>
      </c>
      <c r="D7" s="3" t="s">
        <v>5</v>
      </c>
      <c r="E7" s="3">
        <v>4</v>
      </c>
      <c r="F7" s="3">
        <v>3238</v>
      </c>
      <c r="G7" s="3">
        <v>11297</v>
      </c>
      <c r="H7" s="4">
        <f>G7/E7</f>
        <v>2824.25</v>
      </c>
      <c r="I7" s="1">
        <f t="shared" si="0"/>
        <v>3.4888820259419395</v>
      </c>
      <c r="J7" s="3">
        <v>19702</v>
      </c>
      <c r="K7" s="3">
        <v>3031</v>
      </c>
      <c r="L7" s="3">
        <v>2743</v>
      </c>
      <c r="M7" s="3">
        <v>763</v>
      </c>
      <c r="N7" s="3">
        <v>28</v>
      </c>
      <c r="O7" s="3" t="s">
        <v>27</v>
      </c>
      <c r="P7" s="3" t="s">
        <v>11</v>
      </c>
    </row>
    <row r="8" spans="1:16" x14ac:dyDescent="0.3">
      <c r="A8" t="s">
        <v>23</v>
      </c>
      <c r="C8" t="s">
        <v>29</v>
      </c>
      <c r="D8" t="s">
        <v>24</v>
      </c>
      <c r="E8">
        <v>2</v>
      </c>
      <c r="F8">
        <v>2870</v>
      </c>
      <c r="G8">
        <v>3850</v>
      </c>
      <c r="H8" s="2">
        <f>G8/E8</f>
        <v>1925</v>
      </c>
      <c r="I8" s="1">
        <f t="shared" si="0"/>
        <v>1.3414634146341464</v>
      </c>
      <c r="J8">
        <v>866</v>
      </c>
      <c r="K8">
        <v>102</v>
      </c>
      <c r="L8">
        <v>100</v>
      </c>
      <c r="M8">
        <v>76</v>
      </c>
      <c r="N8">
        <v>9.5</v>
      </c>
      <c r="O8" t="s">
        <v>27</v>
      </c>
      <c r="P8" t="s">
        <v>25</v>
      </c>
    </row>
    <row r="9" spans="1:16" x14ac:dyDescent="0.3">
      <c r="A9" t="s">
        <v>17</v>
      </c>
      <c r="B9" t="s">
        <v>18</v>
      </c>
      <c r="C9" t="s">
        <v>19</v>
      </c>
      <c r="D9" t="s">
        <v>16</v>
      </c>
      <c r="E9">
        <v>2</v>
      </c>
      <c r="F9">
        <v>1817</v>
      </c>
      <c r="J9">
        <v>903</v>
      </c>
      <c r="K9">
        <v>112</v>
      </c>
      <c r="L9">
        <v>111</v>
      </c>
      <c r="M9">
        <v>71</v>
      </c>
      <c r="N9">
        <v>5.9</v>
      </c>
      <c r="O9" t="s">
        <v>27</v>
      </c>
    </row>
    <row r="10" spans="1:16" x14ac:dyDescent="0.3">
      <c r="A10" t="s">
        <v>17</v>
      </c>
      <c r="B10" t="s">
        <v>18</v>
      </c>
      <c r="C10" t="s">
        <v>19</v>
      </c>
      <c r="D10" t="s">
        <v>16</v>
      </c>
      <c r="E10">
        <v>2</v>
      </c>
      <c r="F10">
        <v>1743</v>
      </c>
      <c r="G10">
        <v>2697</v>
      </c>
      <c r="H10" s="2">
        <f>G10/E10</f>
        <v>1348.5</v>
      </c>
      <c r="I10" s="1">
        <f t="shared" si="0"/>
        <v>1.5473321858864026</v>
      </c>
      <c r="O10" t="s">
        <v>27</v>
      </c>
    </row>
  </sheetData>
  <phoneticPr fontId="2" type="noConversion"/>
  <conditionalFormatting sqref="J1:P1 J2:N2 J4:O1048576 O3 G1:G1048576">
    <cfRule type="colorScale" priority="14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H1:I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:J2 J4:J1048576">
    <cfRule type="colorScale" priority="22">
      <colorScale>
        <cfvo type="min"/>
        <cfvo type="max"/>
        <color rgb="FFFFEF9C"/>
        <color rgb="FF63BE7B"/>
      </colorScale>
    </cfRule>
  </conditionalFormatting>
  <conditionalFormatting sqref="K1:K2 K4:K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L1:L2 L4:L1048576">
    <cfRule type="colorScale" priority="28">
      <colorScale>
        <cfvo type="min"/>
        <cfvo type="max"/>
        <color rgb="FFFFEF9C"/>
        <color rgb="FF63BE7B"/>
      </colorScale>
    </cfRule>
  </conditionalFormatting>
  <conditionalFormatting sqref="M1:M2 M4:M1048576">
    <cfRule type="colorScale" priority="31">
      <colorScale>
        <cfvo type="min"/>
        <cfvo type="max"/>
        <color rgb="FFFFEF9C"/>
        <color rgb="FF63BE7B"/>
      </colorScale>
    </cfRule>
  </conditionalFormatting>
  <conditionalFormatting sqref="N1:O1 N2 N4:O1048576 O3">
    <cfRule type="colorScale" priority="34">
      <colorScale>
        <cfvo type="min"/>
        <cfvo type="max"/>
        <color rgb="FFFFEF9C"/>
        <color rgb="FF63BE7B"/>
      </colorScale>
    </cfRule>
  </conditionalFormatting>
  <conditionalFormatting sqref="J1:J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K1:K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N3:O1048576 N1:O1 N2">
    <cfRule type="colorScale" priority="2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2025-03-27T17:13:48Z</dcterms:modified>
</cp:coreProperties>
</file>