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updateLinks="never" defaultThemeVersion="124226"/>
  <mc:AlternateContent xmlns:mc="http://schemas.openxmlformats.org/markup-compatibility/2006">
    <mc:Choice Requires="x15">
      <x15ac:absPath xmlns:x15ac="http://schemas.microsoft.com/office/spreadsheetml/2010/11/ac" url="/Users/yunzhu/Desktop/"/>
    </mc:Choice>
  </mc:AlternateContent>
  <xr:revisionPtr revIDLastSave="0" documentId="13_ncr:1_{112C43CF-A011-DB48-88F9-DEB07BD80BFC}" xr6:coauthVersionLast="47" xr6:coauthVersionMax="47" xr10:uidLastSave="{00000000-0000-0000-0000-000000000000}"/>
  <bookViews>
    <workbookView xWindow="0" yWindow="500" windowWidth="28800" windowHeight="11380" activeTab="1" xr2:uid="{00000000-000D-0000-FFFF-FFFF00000000}"/>
  </bookViews>
  <sheets>
    <sheet name="Contents" sheetId="7" r:id="rId1"/>
    <sheet name="Table 3.2" sheetId="11" r:id="rId2"/>
    <sheet name="Explanatory Notes" sheetId="10" r:id="rId3"/>
  </sheets>
  <definedNames>
    <definedName name="Full">'Explanatory Notes'!#REF!</definedName>
    <definedName name="Glossary">'Explanatory Notes'!#REF!</definedName>
    <definedName name="Introduction">'Explanatory Notes'!$B$12:$B$24</definedName>
    <definedName name="scope">'Explanatory Notes'!#REF!</definedName>
    <definedName name="Y2015_BIRTHS_LG" localSheetId="1">'Table 3.2'!$A$6:$B$88</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1" l="1"/>
  <c r="A2" i="11"/>
  <c r="A3" i="10"/>
  <c r="A2" i="10"/>
  <c r="B29"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Angelina McRae</author>
  </authors>
  <commentList>
    <comment ref="C6" authorId="0" shapeId="0" xr:uid="{9E19F44D-1A01-4CA3-BABA-16DC65D5196B}">
      <text>
        <r>
          <rPr>
            <sz val="9"/>
            <color indexed="81"/>
            <rFont val="Tahoma"/>
            <family val="2"/>
          </rPr>
          <t xml:space="preserve">Year of registration.
</t>
        </r>
      </text>
    </comment>
    <comment ref="G6" authorId="0" shapeId="0" xr:uid="{A4B1EECB-7406-41CC-8FED-650B73911247}">
      <text>
        <r>
          <rPr>
            <sz val="9"/>
            <color indexed="81"/>
            <rFont val="Tahoma"/>
            <family val="2"/>
          </rPr>
          <t xml:space="preserve">Year of registration.
</t>
        </r>
      </text>
    </comment>
    <comment ref="K6" authorId="0" shapeId="0" xr:uid="{6A98F2A9-0EC0-46F1-9B95-18005261D312}">
      <text>
        <r>
          <rPr>
            <sz val="9"/>
            <color indexed="81"/>
            <rFont val="Tahoma"/>
            <family val="2"/>
          </rPr>
          <t xml:space="preserve">Year of registration.
</t>
        </r>
      </text>
    </comment>
    <comment ref="O6" authorId="0" shapeId="0" xr:uid="{46C8045F-14BA-4785-9313-E1298A1858C8}">
      <text>
        <r>
          <rPr>
            <sz val="9"/>
            <color indexed="81"/>
            <rFont val="Tahoma"/>
            <family val="2"/>
          </rPr>
          <t xml:space="preserve">Year of registration.
</t>
        </r>
      </text>
    </comment>
    <comment ref="S6" authorId="0" shapeId="0" xr:uid="{FFACB9AB-F2EF-4B34-9977-5FF5D69A4A1A}">
      <text>
        <r>
          <rPr>
            <sz val="9"/>
            <color indexed="81"/>
            <rFont val="Tahoma"/>
            <family val="2"/>
          </rPr>
          <t xml:space="preserve">Year of registration.
</t>
        </r>
      </text>
    </comment>
    <comment ref="W6" authorId="0" shapeId="0" xr:uid="{996FF7FF-7FAD-4C35-96D2-DED3FC9FFF5A}">
      <text>
        <r>
          <rPr>
            <sz val="9"/>
            <color indexed="81"/>
            <rFont val="Tahoma"/>
            <family val="2"/>
          </rPr>
          <t xml:space="preserve">Year of registration.
</t>
        </r>
      </text>
    </comment>
    <comment ref="AA6" authorId="0" shapeId="0" xr:uid="{DD7ACCB0-A7D0-4BC3-8AB0-AD705E1E2895}">
      <text>
        <r>
          <rPr>
            <sz val="9"/>
            <color indexed="81"/>
            <rFont val="Tahoma"/>
            <family val="2"/>
          </rPr>
          <t xml:space="preserve">Year of registration.
</t>
        </r>
      </text>
    </comment>
    <comment ref="AE6" authorId="0" shapeId="0" xr:uid="{CF62B379-B011-4702-8E4A-E3EB3EE73C1D}">
      <text>
        <r>
          <rPr>
            <sz val="9"/>
            <color indexed="81"/>
            <rFont val="Tahoma"/>
            <family val="2"/>
          </rPr>
          <t xml:space="preserve">Year of registration.
</t>
        </r>
      </text>
    </comment>
    <comment ref="AI6" authorId="0" shapeId="0" xr:uid="{0CFB980E-B32E-4CCD-88AB-22B49C5815A8}">
      <text>
        <r>
          <rPr>
            <sz val="9"/>
            <color indexed="81"/>
            <rFont val="Tahoma"/>
            <family val="2"/>
          </rPr>
          <t xml:space="preserve">Year of registration.
</t>
        </r>
      </text>
    </comment>
    <comment ref="AM6" authorId="0" shapeId="0" xr:uid="{F6CC108E-1BDA-4A92-8E19-522E3A810163}">
      <text>
        <r>
          <rPr>
            <sz val="9"/>
            <color indexed="81"/>
            <rFont val="Tahoma"/>
            <family val="2"/>
          </rPr>
          <t xml:space="preserve">Year of registration.
</t>
        </r>
      </text>
    </comment>
    <comment ref="AQ6" authorId="0" shapeId="0" xr:uid="{A817564A-B317-4FCC-A317-0389EB55317D}">
      <text>
        <r>
          <rPr>
            <sz val="9"/>
            <color indexed="81"/>
            <rFont val="Tahoma"/>
            <family val="2"/>
          </rPr>
          <t xml:space="preserve">Year of registration.
</t>
        </r>
      </text>
    </comment>
    <comment ref="A7" authorId="1" shapeId="0" xr:uid="{1EA521DF-26FB-4907-B5B2-452CA2218211}">
      <text>
        <r>
          <rPr>
            <sz val="9"/>
            <color indexed="81"/>
            <rFont val="Tahoma"/>
            <family val="2"/>
          </rPr>
          <t xml:space="preserve">Includes prorated special purpose codes, births where usual residence of the mother was overseas, no fixed abode, and undefined.
</t>
        </r>
      </text>
    </comment>
    <comment ref="C7" authorId="0" shapeId="0" xr:uid="{CE8CC3F6-0B00-4F49-9F63-4322E7161BB3}">
      <text>
        <r>
          <rPr>
            <sz val="9"/>
            <color indexed="81"/>
            <rFont val="Tahoma"/>
            <family val="2"/>
          </rPr>
          <t xml:space="preserve">Estimated resident population at 30 June.
</t>
        </r>
      </text>
    </comment>
    <comment ref="D7" authorId="0" shapeId="0" xr:uid="{17918918-D71F-44F7-ABB0-2CC9A8649B78}">
      <text>
        <r>
          <rPr>
            <sz val="9"/>
            <color indexed="81"/>
            <rFont val="Tahoma"/>
            <family val="2"/>
          </rPr>
          <t xml:space="preserve">Births registered in the calendar year.
</t>
        </r>
      </text>
    </comment>
    <comment ref="E7" authorId="0" shapeId="0" xr:uid="{901D94DE-E1A0-47AA-B8C6-CBDB46E2B3AA}">
      <text>
        <r>
          <rPr>
            <sz val="9"/>
            <color indexed="81"/>
            <rFont val="Tahoma"/>
            <family val="2"/>
          </rPr>
          <t xml:space="preserve">Births per woman. Rates are calculated for each year and then averaged over the three-year period ending in the reference year.
</t>
        </r>
      </text>
    </comment>
    <comment ref="G7" authorId="0" shapeId="0" xr:uid="{686F5D68-98A5-428D-8F70-78F8D8BB020F}">
      <text>
        <r>
          <rPr>
            <sz val="9"/>
            <color indexed="81"/>
            <rFont val="Tahoma"/>
            <family val="2"/>
          </rPr>
          <t xml:space="preserve">Estimated resident population at 30 June.
</t>
        </r>
      </text>
    </comment>
    <comment ref="H7" authorId="0" shapeId="0" xr:uid="{5B771322-1ABB-4F34-888B-7827942ADD0F}">
      <text>
        <r>
          <rPr>
            <sz val="9"/>
            <color indexed="81"/>
            <rFont val="Tahoma"/>
            <family val="2"/>
          </rPr>
          <t xml:space="preserve">Births registered in the calendar year.
</t>
        </r>
      </text>
    </comment>
    <comment ref="I7" authorId="0" shapeId="0" xr:uid="{32C41B10-C31E-4F25-9CE9-4C377D103B4A}">
      <text>
        <r>
          <rPr>
            <sz val="9"/>
            <color indexed="81"/>
            <rFont val="Tahoma"/>
            <family val="2"/>
          </rPr>
          <t xml:space="preserve">Births per woman. Rates are calculated for each year and then averaged over the three-year period ending in the reference year.
</t>
        </r>
      </text>
    </comment>
    <comment ref="K7" authorId="0" shapeId="0" xr:uid="{8BE37DFA-32DB-4C0C-B659-C02CC4506418}">
      <text>
        <r>
          <rPr>
            <sz val="9"/>
            <color indexed="81"/>
            <rFont val="Tahoma"/>
            <family val="2"/>
          </rPr>
          <t xml:space="preserve">Estimated resident population at 30 June.
</t>
        </r>
      </text>
    </comment>
    <comment ref="L7" authorId="0" shapeId="0" xr:uid="{2D66F950-9DB2-46FE-8F44-97208EB15989}">
      <text>
        <r>
          <rPr>
            <sz val="9"/>
            <color indexed="81"/>
            <rFont val="Tahoma"/>
            <family val="2"/>
          </rPr>
          <t xml:space="preserve">Births registered in the calendar year.
</t>
        </r>
      </text>
    </comment>
    <comment ref="M7" authorId="0" shapeId="0" xr:uid="{C39DA27C-D242-45A2-A8F9-AC3FDC89BB31}">
      <text>
        <r>
          <rPr>
            <sz val="9"/>
            <color indexed="81"/>
            <rFont val="Tahoma"/>
            <family val="2"/>
          </rPr>
          <t xml:space="preserve">Births per woman. Rates are calculated for each year and then averaged over the three-year period ending in the reference year.
</t>
        </r>
      </text>
    </comment>
    <comment ref="O7" authorId="0" shapeId="0" xr:uid="{9A114A7A-1875-41FB-AD3B-A7B67673FCC8}">
      <text>
        <r>
          <rPr>
            <sz val="9"/>
            <color indexed="81"/>
            <rFont val="Tahoma"/>
            <family val="2"/>
          </rPr>
          <t xml:space="preserve">Estimated resident population at 30 June.
</t>
        </r>
      </text>
    </comment>
    <comment ref="P7" authorId="0" shapeId="0" xr:uid="{1254DDBC-1ECF-4D17-B6BD-83F64C3A1367}">
      <text>
        <r>
          <rPr>
            <sz val="9"/>
            <color indexed="81"/>
            <rFont val="Tahoma"/>
            <family val="2"/>
          </rPr>
          <t xml:space="preserve">Births registered in the calendar year.
</t>
        </r>
      </text>
    </comment>
    <comment ref="Q7" authorId="0" shapeId="0" xr:uid="{D7B6AAA4-9063-4699-B932-20867C835ED7}">
      <text>
        <r>
          <rPr>
            <sz val="9"/>
            <color indexed="81"/>
            <rFont val="Tahoma"/>
            <family val="2"/>
          </rPr>
          <t xml:space="preserve">Births per woman. Rates are calculated for each year and then averaged over the three-year period ending in the reference year.
</t>
        </r>
      </text>
    </comment>
    <comment ref="S7" authorId="0" shapeId="0" xr:uid="{91CB0741-8322-4CD3-8008-5CDB8979E581}">
      <text>
        <r>
          <rPr>
            <sz val="8"/>
            <rFont val="Arial"/>
            <family val="2"/>
          </rPr>
          <t>Estimated resident population at 30 June.</t>
        </r>
      </text>
    </comment>
    <comment ref="T7" authorId="0" shapeId="0" xr:uid="{78A90457-368D-48FD-AECE-5A4A374DD668}">
      <text>
        <r>
          <rPr>
            <sz val="9"/>
            <color indexed="81"/>
            <rFont val="Tahoma"/>
            <family val="2"/>
          </rPr>
          <t xml:space="preserve">Births registered in the calendar year.
</t>
        </r>
      </text>
    </comment>
    <comment ref="U7" authorId="0" shapeId="0" xr:uid="{79D55B60-61CB-44D0-BF3A-17D59E3099AA}">
      <text>
        <r>
          <rPr>
            <sz val="9"/>
            <color indexed="81"/>
            <rFont val="Tahoma"/>
            <family val="2"/>
          </rPr>
          <t xml:space="preserve">Births per woman. Rates are calculated for each year and then averaged over the three-year period ending in the reference year.
</t>
        </r>
      </text>
    </comment>
    <comment ref="W7" authorId="0" shapeId="0" xr:uid="{6D96CC83-D5EE-4784-972C-1753C3E527B6}">
      <text>
        <r>
          <rPr>
            <sz val="8"/>
            <rFont val="Arial"/>
            <family val="2"/>
          </rPr>
          <t>Estimated resident population at 30 June.</t>
        </r>
      </text>
    </comment>
    <comment ref="X7" authorId="0" shapeId="0" xr:uid="{F12A8784-2B6D-4B27-B9C8-C8C05A67FA9D}">
      <text>
        <r>
          <rPr>
            <sz val="9"/>
            <color indexed="81"/>
            <rFont val="Tahoma"/>
            <family val="2"/>
          </rPr>
          <t xml:space="preserve">Births registered in the calendar year.
</t>
        </r>
      </text>
    </comment>
    <comment ref="Y7" authorId="0" shapeId="0" xr:uid="{6C67B34A-06D9-42CB-BCAB-56B33B4A6D4C}">
      <text>
        <r>
          <rPr>
            <sz val="9"/>
            <color indexed="81"/>
            <rFont val="Tahoma"/>
            <family val="2"/>
          </rPr>
          <t xml:space="preserve">Births per woman. Rates are calculated for each year and then averaged over the three-year period ending in the reference year.
</t>
        </r>
      </text>
    </comment>
    <comment ref="AA7" authorId="0" shapeId="0" xr:uid="{AD08635D-3B08-4BC2-AA8A-E77D2639BA59}">
      <text>
        <r>
          <rPr>
            <sz val="8"/>
            <rFont val="Arial"/>
            <family val="2"/>
          </rPr>
          <t>Estimated resident population at 30 June.
ERP Totals for Australia and for states and territories, are preliminary as published in 'National, state and territory population' for years 2017 to 2021.</t>
        </r>
      </text>
    </comment>
    <comment ref="AB7" authorId="0" shapeId="0" xr:uid="{8AE23835-7BA1-4B04-A214-EBE8B0EFEC00}">
      <text>
        <r>
          <rPr>
            <sz val="9"/>
            <color indexed="81"/>
            <rFont val="Tahoma"/>
            <family val="2"/>
          </rPr>
          <t xml:space="preserve">Births registered in the calendar year.
</t>
        </r>
      </text>
    </comment>
    <comment ref="AC7" authorId="0" shapeId="0" xr:uid="{5762F243-4238-4A00-87CE-07775E48C69D}">
      <text>
        <r>
          <rPr>
            <sz val="9"/>
            <color indexed="81"/>
            <rFont val="Tahoma"/>
            <family val="2"/>
          </rPr>
          <t xml:space="preserve">Births per woman. Rates are calculated for each year and then averaged over the three-year period ending in the reference year.
</t>
        </r>
      </text>
    </comment>
    <comment ref="AE7" authorId="0" shapeId="0" xr:uid="{80041312-CD6E-4B27-A3C3-A50E5D72EF01}">
      <text>
        <r>
          <rPr>
            <sz val="8"/>
            <rFont val="Arial"/>
            <family val="2"/>
          </rPr>
          <t>Estimated resident population at 30 June.
ERP Totals for Australia and for states and territories, are preliminary as published in 'National, state and territory population' for years 2017 to 2021.</t>
        </r>
      </text>
    </comment>
    <comment ref="AF7" authorId="0" shapeId="0" xr:uid="{83B68351-B54B-4A9D-B631-6A8E50DCE35E}">
      <text>
        <r>
          <rPr>
            <sz val="9"/>
            <color indexed="81"/>
            <rFont val="Tahoma"/>
            <family val="2"/>
          </rPr>
          <t xml:space="preserve">Births registered in the calendar year.
</t>
        </r>
      </text>
    </comment>
    <comment ref="AG7" authorId="0" shapeId="0" xr:uid="{3A81E216-D643-4833-B5AA-0DE5CCC51D6F}">
      <text>
        <r>
          <rPr>
            <sz val="9"/>
            <color indexed="81"/>
            <rFont val="Tahoma"/>
            <family val="2"/>
          </rPr>
          <t xml:space="preserve">Births per woman. Rates are calculated for each year and then averaged over the three-year period ending in the reference year.
</t>
        </r>
      </text>
    </comment>
    <comment ref="AI7" authorId="0" shapeId="0" xr:uid="{174AB78F-F539-422C-8510-10CC020AD340}">
      <text>
        <r>
          <rPr>
            <sz val="8"/>
            <rFont val="Arial"/>
            <family val="2"/>
          </rPr>
          <t>Estimated resident population at 30 June.
ERP Totals for Australia and for states and territories, are preliminary as published in 'National, state and territory population' for years 2017 to 2021.</t>
        </r>
      </text>
    </comment>
    <comment ref="AJ7" authorId="0" shapeId="0" xr:uid="{8608F88C-753F-4D98-B68D-AA13C64920A8}">
      <text>
        <r>
          <rPr>
            <sz val="9"/>
            <color indexed="81"/>
            <rFont val="Tahoma"/>
            <family val="2"/>
          </rPr>
          <t xml:space="preserve">Births registered in the calendar year.
</t>
        </r>
      </text>
    </comment>
    <comment ref="AK7" authorId="0" shapeId="0" xr:uid="{B467EB76-59BA-4159-A92D-ABB991391963}">
      <text>
        <r>
          <rPr>
            <sz val="9"/>
            <color indexed="81"/>
            <rFont val="Tahoma"/>
            <family val="2"/>
          </rPr>
          <t xml:space="preserve">Births per woman. Rates are calculated for each year and then averaged over the three-year period ending in the reference year.
</t>
        </r>
      </text>
    </comment>
    <comment ref="AM7" authorId="0" shapeId="0" xr:uid="{DDA51895-FF1D-4153-97F0-71D4AD7E0FE3}">
      <text>
        <r>
          <rPr>
            <sz val="8"/>
            <rFont val="Arial"/>
            <family val="2"/>
          </rPr>
          <t>Estimated resident population at 30 June.
ERP Totals for Australia and for states and territories, are preliminary as published in 'National, state and territory population' for years 2017 to 2021.</t>
        </r>
      </text>
    </comment>
    <comment ref="AN7" authorId="0" shapeId="0" xr:uid="{4C04CD49-3711-4E34-950E-2FEA2496F300}">
      <text>
        <r>
          <rPr>
            <sz val="9"/>
            <color indexed="81"/>
            <rFont val="Tahoma"/>
            <family val="2"/>
          </rPr>
          <t xml:space="preserve">Births registered in the calendar year.
</t>
        </r>
      </text>
    </comment>
    <comment ref="AO7" authorId="0" shapeId="0" xr:uid="{06CCBE3C-2659-41D6-A90E-340775780F6D}">
      <text>
        <r>
          <rPr>
            <sz val="9"/>
            <color indexed="81"/>
            <rFont val="Tahoma"/>
            <family val="2"/>
          </rPr>
          <t xml:space="preserve">Births per woman. Rates are calculated for each year and then averaged over the three-year period ending in the reference year.
</t>
        </r>
      </text>
    </comment>
    <comment ref="AQ7" authorId="0" shapeId="0" xr:uid="{D3C6393B-3951-4676-A431-CC0273895BFD}">
      <text>
        <r>
          <rPr>
            <sz val="8"/>
            <rFont val="Arial"/>
            <family val="2"/>
          </rPr>
          <t>Estimated resident population at 30 June.
ERP Totals for Australia and for states and territories, are preliminary as published in 'National, state and territory population' for years 2017 to 2021.</t>
        </r>
      </text>
    </comment>
    <comment ref="AR7" authorId="0" shapeId="0" xr:uid="{EDACAB03-F8E4-48DB-87E5-339613EFD4FC}">
      <text>
        <r>
          <rPr>
            <sz val="9"/>
            <color indexed="81"/>
            <rFont val="Tahoma"/>
            <family val="2"/>
          </rPr>
          <t xml:space="preserve">Births registered in the calendar year.
</t>
        </r>
      </text>
    </comment>
    <comment ref="AS7" authorId="0" shapeId="0" xr:uid="{E5B0F3AE-0D60-487E-9D28-AB6F61CB40EB}">
      <text>
        <r>
          <rPr>
            <sz val="9"/>
            <color indexed="81"/>
            <rFont val="Tahoma"/>
            <family val="2"/>
          </rPr>
          <t xml:space="preserve">Births per woman. Rates are calculated for each year and then averaged over the three-year period ending in the reference year.
</t>
        </r>
      </text>
    </comment>
    <comment ref="A8" authorId="0" shapeId="0" xr:uid="{6327851C-0432-470F-ACCF-525A1D5BBF58}">
      <text>
        <r>
          <rPr>
            <sz val="9"/>
            <color indexed="81"/>
            <rFont val="Tahoma"/>
            <family val="2"/>
          </rPr>
          <t>Data for 2011 onwards are based on the Australian Statistical Geography Standard (ASGS): Edition 3 - Non ABS Structures, 2021.</t>
        </r>
      </text>
    </comment>
    <comment ref="B89" authorId="1" shapeId="0" xr:uid="{4B13F951-D043-4C64-B751-F44391EE6544}">
      <text>
        <r>
          <rPr>
            <sz val="9"/>
            <color indexed="81"/>
            <rFont val="Tahoma"/>
            <family val="2"/>
          </rPr>
          <t xml:space="preserve">Includes special purpose codes, births where usual residence of the mother was overseas, no fixed abode and Victoria undefined.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1000000}" name="Connection1" type="4" refreshedVersion="4" background="1" saveData="1">
    <webPr sourceData="1" parsePre="1" consecutive="1" xl2000="1" url="file:///S:/DEM/3301.0%20BIRTHS/2015/DATA/5.%20HTML/Y2015_BIRTHS_LGA_PUB_2.html" htmlTables="1">
      <tables count="1">
        <x v="2"/>
      </tables>
    </webPr>
  </connection>
</connections>
</file>

<file path=xl/sharedStrings.xml><?xml version="1.0" encoding="utf-8"?>
<sst xmlns="http://schemas.openxmlformats.org/spreadsheetml/2006/main" count="365" uniqueCount="127">
  <si>
    <t>Introduction</t>
  </si>
  <si>
    <t>Inquiries</t>
  </si>
  <si>
    <t>Contents</t>
  </si>
  <si>
    <t>Tables</t>
  </si>
  <si>
    <t>Explanatory Notes</t>
  </si>
  <si>
    <r>
      <t xml:space="preserve">More information available from the </t>
    </r>
    <r>
      <rPr>
        <b/>
        <u/>
        <sz val="12"/>
        <color indexed="12"/>
        <rFont val="Arial"/>
        <family val="2"/>
      </rPr>
      <t>ABS website</t>
    </r>
  </si>
  <si>
    <t>More information on the ABS website</t>
  </si>
  <si>
    <t xml:space="preserve">Explanatory Notes </t>
  </si>
  <si>
    <t>Births</t>
  </si>
  <si>
    <t>rate</t>
  </si>
  <si>
    <t>Estimated resident population</t>
  </si>
  <si>
    <t>Total fertility rate</t>
  </si>
  <si>
    <t>persons</t>
  </si>
  <si>
    <t>no.</t>
  </si>
  <si>
    <t xml:space="preserve"> </t>
  </si>
  <si>
    <t>0  nil or rounded to zero (including null cells)</t>
  </si>
  <si>
    <t>np  not available for publication but included in totals where applicable, unless otherwise indicated</t>
  </si>
  <si>
    <t>Key Statistics</t>
  </si>
  <si>
    <t xml:space="preserve">              Australian Bureau of Statistics</t>
  </si>
  <si>
    <t>Methodology</t>
  </si>
  <si>
    <r>
      <rPr>
        <b/>
        <sz val="8"/>
        <rFont val="Arial"/>
        <family val="2"/>
      </rPr>
      <t>5.</t>
    </r>
    <r>
      <rPr>
        <sz val="8"/>
        <rFont val="Arial"/>
        <family val="2"/>
      </rPr>
      <t xml:space="preserve"> This spreadsheet uses births by the mother's 'Usual place of residence' by 'Year of registration' of the birth.</t>
    </r>
  </si>
  <si>
    <t>33010DO003 Births, Australia, 2021</t>
  </si>
  <si>
    <t>Released at 11.30am (Canberra time) Tuesday 25 October 2022</t>
  </si>
  <si>
    <t>© Commonwealth of Australia 2022</t>
  </si>
  <si>
    <t>Births, Australia 2021</t>
  </si>
  <si>
    <t>Births, Summary, Local Government Areas, New South Wales–2011 to 2021</t>
  </si>
  <si>
    <t>Births, Summary, Local Government Areas, Victoria–2011 to 2021</t>
  </si>
  <si>
    <t>Births, Summary, Local Government Areas, Queensland–22011 to 2021</t>
  </si>
  <si>
    <t>Births, Summary, Local Government Areas, South Australia–2011 to 2021</t>
  </si>
  <si>
    <t>Births, Summary, Local Government Areas, Western Australia–2011 to 2021</t>
  </si>
  <si>
    <t>Births, Summary, Local Government Areas, Tasmania–22011 to 2021</t>
  </si>
  <si>
    <t>Births, Summary, Local Government Areas, Northern Territory–2011 to 2021</t>
  </si>
  <si>
    <t>Table 3.2 Births, Summary, Local Government Areas, Victoria–2011 to 2021</t>
  </si>
  <si>
    <t>LGA Code 2021</t>
  </si>
  <si>
    <t>LGA Name 2021</t>
  </si>
  <si>
    <t>np</t>
  </si>
  <si>
    <t>Alpine</t>
  </si>
  <si>
    <t>Ararat</t>
  </si>
  <si>
    <t>Ballarat</t>
  </si>
  <si>
    <t>Banyule</t>
  </si>
  <si>
    <t>Bass Coast</t>
  </si>
  <si>
    <t>Baw Baw</t>
  </si>
  <si>
    <t>Bayside (Vic.)</t>
  </si>
  <si>
    <t>Benalla</t>
  </si>
  <si>
    <t>Boroondara</t>
  </si>
  <si>
    <t>Brimbank</t>
  </si>
  <si>
    <t>Buloke</t>
  </si>
  <si>
    <t>Campaspe</t>
  </si>
  <si>
    <t>Cardinia</t>
  </si>
  <si>
    <t>Casey</t>
  </si>
  <si>
    <t>Central Goldfields</t>
  </si>
  <si>
    <t>Colac Otway</t>
  </si>
  <si>
    <t>Corangamite</t>
  </si>
  <si>
    <t>Darebin</t>
  </si>
  <si>
    <t>East Gippsland</t>
  </si>
  <si>
    <t>Frankston</t>
  </si>
  <si>
    <t>Gannawarra</t>
  </si>
  <si>
    <t>Glen Eira</t>
  </si>
  <si>
    <t>Glenelg</t>
  </si>
  <si>
    <t>Golden Plains</t>
  </si>
  <si>
    <t>Greater Bendigo</t>
  </si>
  <si>
    <t>Greater Dandenong</t>
  </si>
  <si>
    <t>Greater Geelong</t>
  </si>
  <si>
    <t>Greater Shepparton</t>
  </si>
  <si>
    <t>Hepburn</t>
  </si>
  <si>
    <t>Hindmarsh</t>
  </si>
  <si>
    <t>Hobsons Bay</t>
  </si>
  <si>
    <t>Horsham</t>
  </si>
  <si>
    <t>Hume</t>
  </si>
  <si>
    <t>Indigo</t>
  </si>
  <si>
    <t>Kingston (Vic.)</t>
  </si>
  <si>
    <t>Knox</t>
  </si>
  <si>
    <t>Latrobe (Vic.)</t>
  </si>
  <si>
    <t>Loddon</t>
  </si>
  <si>
    <t>Macedon Ranges</t>
  </si>
  <si>
    <t>Manningham</t>
  </si>
  <si>
    <t>Mansfield</t>
  </si>
  <si>
    <t>Maribyrnong</t>
  </si>
  <si>
    <t>Maroondah</t>
  </si>
  <si>
    <t>Melbourne</t>
  </si>
  <si>
    <t>Melton</t>
  </si>
  <si>
    <t>Mildura</t>
  </si>
  <si>
    <t>Mitchell</t>
  </si>
  <si>
    <t>Moira</t>
  </si>
  <si>
    <t>Monash</t>
  </si>
  <si>
    <t>Moonee Valley</t>
  </si>
  <si>
    <t>Moorabool</t>
  </si>
  <si>
    <t>Moreland</t>
  </si>
  <si>
    <t>Mornington Peninsula</t>
  </si>
  <si>
    <t>Mount Alexander</t>
  </si>
  <si>
    <t>Moyne</t>
  </si>
  <si>
    <t>Murrindindi</t>
  </si>
  <si>
    <t>Nillumbik</t>
  </si>
  <si>
    <t>Northern Grampians</t>
  </si>
  <si>
    <t>Port Phillip</t>
  </si>
  <si>
    <t>Pyrenees</t>
  </si>
  <si>
    <t>Queenscliffe</t>
  </si>
  <si>
    <t>South Gippsland</t>
  </si>
  <si>
    <t>Southern Grampians</t>
  </si>
  <si>
    <t>Stonnington</t>
  </si>
  <si>
    <t>Strathbogie</t>
  </si>
  <si>
    <t>Surf Coast</t>
  </si>
  <si>
    <t>Swan Hill</t>
  </si>
  <si>
    <t>Towong</t>
  </si>
  <si>
    <t>Wangaratta</t>
  </si>
  <si>
    <t>Warrnambool</t>
  </si>
  <si>
    <t>Wellington</t>
  </si>
  <si>
    <t>West Wimmera</t>
  </si>
  <si>
    <t>Whitehorse</t>
  </si>
  <si>
    <t>Whittlesea</t>
  </si>
  <si>
    <t>Wodonga</t>
  </si>
  <si>
    <t>Wyndham</t>
  </si>
  <si>
    <t>Yarra</t>
  </si>
  <si>
    <t>Yarra Ranges</t>
  </si>
  <si>
    <t>Yarriambiack</t>
  </si>
  <si>
    <t>Unincorporated Vic</t>
  </si>
  <si>
    <t>Total Victoria</t>
  </si>
  <si>
    <t>Regional population by age and sex, 2021 | Australian Bureau of Statistics (abs.gov.au)</t>
  </si>
  <si>
    <r>
      <rPr>
        <b/>
        <sz val="8"/>
        <rFont val="Arial"/>
        <family val="2"/>
      </rPr>
      <t>3.</t>
    </r>
    <r>
      <rPr>
        <sz val="8"/>
        <rFont val="Arial"/>
        <family val="2"/>
      </rPr>
      <t xml:space="preserve"> Fertility rates in this data cube differ from those in the Data Explorer datasets and commentary. Fertility rates in this data cube are averaged using data for the three years ending in the reference year. They are calculated for each calendar year and then averaged. Fertility rates in Data Explorer and commentary are based on birth registration data for the reference year only.</t>
    </r>
  </si>
  <si>
    <t>For further information about these and related statistics visit:</t>
  </si>
  <si>
    <t>Contact us | Australian Bureau of Statistics (abs.gov.au)</t>
  </si>
  <si>
    <r>
      <rPr>
        <b/>
        <sz val="8"/>
        <rFont val="Arial"/>
        <family val="2"/>
      </rPr>
      <t>4.</t>
    </r>
    <r>
      <rPr>
        <sz val="8"/>
        <rFont val="Arial"/>
        <family val="2"/>
      </rPr>
      <t xml:space="preserve"> Births for 2011 to 2021 are built up to LGAs 2021 edition of the Australian Statistical Geography Standard (ASGS): Edition 3 - Non ABS Structures, released on 20 July 2021.</t>
    </r>
  </si>
  <si>
    <t>Non ABS Structures | Australian Bureau of Statistics</t>
  </si>
  <si>
    <r>
      <rPr>
        <b/>
        <sz val="8"/>
        <rFont val="Arial"/>
        <family val="2"/>
      </rPr>
      <t xml:space="preserve">2. </t>
    </r>
    <r>
      <rPr>
        <sz val="8"/>
        <rFont val="Arial"/>
        <family val="2"/>
      </rPr>
      <t>Sub-state (LGA) ERP is sourced from Regional population by age and sex, 2021 issued on 30 August 2022. ERP is final for 2011 to 2016, preliminary for 2017 to 2021 based on the 2021 Census of Population and Housing.</t>
    </r>
  </si>
  <si>
    <r>
      <rPr>
        <b/>
        <sz val="8"/>
        <rFont val="Arial"/>
        <family val="2"/>
      </rPr>
      <t>1.</t>
    </r>
    <r>
      <rPr>
        <sz val="8"/>
        <rFont val="Arial"/>
        <family val="2"/>
      </rPr>
      <t xml:space="preserve">  This spreadsheet uses births and estimated resident population (ERP) for Local Government Areas (LGAs) 2011 to 2021, according to the 2021 edition of the Australian Statistical Geography Standard (ASGS).</t>
    </r>
  </si>
  <si>
    <t xml:space="preserve">Local government area of usual address </t>
  </si>
  <si>
    <r>
      <rPr>
        <b/>
        <sz val="8"/>
        <rFont val="Arial"/>
        <family val="2"/>
      </rPr>
      <t xml:space="preserve">6. </t>
    </r>
    <r>
      <rPr>
        <sz val="8"/>
        <rFont val="Arial"/>
        <family val="2"/>
      </rPr>
      <t>This spreadsheet includes prorated special purpose codes, births where usual residence of the mother was overseas, no fixed abode, and undefined.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</si>
</sst>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8"/>
      <name val="Arial"/>
    </font>
    <font>
      <sz val="11"/>
      <color theme="1"/>
      <name val="Calibri"/>
      <family val="2"/>
      <scheme val="minor"/>
    </font>
    <font>
      <sz val="11"/>
      <color theme="1"/>
      <name val="Calibri"/>
      <family val="2"/>
      <scheme val="minor"/>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i/>
      <sz val="8"/>
      <name val="FrnkGothITC Bk BT"/>
      <family val="2"/>
    </font>
    <font>
      <i/>
      <sz val="8"/>
      <name val="Arial"/>
      <family val="2"/>
    </font>
    <font>
      <b/>
      <sz val="8"/>
      <name val="Arial"/>
      <family val="2"/>
    </font>
    <font>
      <sz val="12"/>
      <name val="Arial"/>
      <family val="2"/>
    </font>
    <font>
      <u/>
      <sz val="8"/>
      <color indexed="12"/>
      <name val="Arial"/>
      <family val="2"/>
    </font>
    <font>
      <b/>
      <u/>
      <sz val="12"/>
      <color indexed="12"/>
      <name val="Arial"/>
      <family val="2"/>
    </font>
    <font>
      <b/>
      <sz val="9"/>
      <color indexed="10"/>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4488"/>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66AA"/>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28"/>
      <color theme="1"/>
      <name val="Calibri"/>
      <family val="2"/>
      <scheme val="minor"/>
    </font>
    <font>
      <sz val="10"/>
      <name val="MS Sans Serif"/>
      <family val="2"/>
    </font>
    <font>
      <u/>
      <sz val="10"/>
      <color theme="10"/>
      <name val="Arial"/>
      <family val="2"/>
    </font>
    <font>
      <sz val="10"/>
      <color theme="1"/>
      <name val="Arial"/>
      <family val="2"/>
    </font>
    <font>
      <sz val="9"/>
      <color theme="1"/>
      <name val="Arial"/>
      <family val="2"/>
    </font>
    <font>
      <u/>
      <sz val="9"/>
      <color theme="10"/>
      <name val="Arial"/>
      <family val="2"/>
    </font>
    <font>
      <sz val="9"/>
      <name val="Arial"/>
      <family val="2"/>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65">
    <xf numFmtId="0" fontId="0" fillId="0" borderId="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22" fillId="27" borderId="0" applyNumberFormat="0" applyBorder="0" applyAlignment="0" applyProtection="0"/>
    <xf numFmtId="0" fontId="23" fillId="28" borderId="2" applyNumberFormat="0" applyAlignment="0" applyProtection="0"/>
    <xf numFmtId="0" fontId="24" fillId="29" borderId="3"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30" borderId="0" applyNumberFormat="0" applyBorder="0" applyAlignment="0" applyProtection="0"/>
    <xf numFmtId="0" fontId="28" fillId="0" borderId="4"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0" fillId="0" borderId="0" applyNumberForma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31" borderId="2" applyNumberFormat="0" applyAlignment="0" applyProtection="0"/>
    <xf numFmtId="0" fontId="33" fillId="0" borderId="7" applyNumberFormat="0" applyFill="0" applyAlignment="0" applyProtection="0"/>
    <xf numFmtId="0" fontId="34" fillId="32" borderId="0" applyNumberFormat="0" applyBorder="0" applyAlignment="0" applyProtection="0"/>
    <xf numFmtId="0" fontId="11" fillId="0" borderId="0"/>
    <xf numFmtId="0" fontId="20" fillId="0" borderId="0"/>
    <xf numFmtId="0" fontId="20" fillId="0" borderId="0"/>
    <xf numFmtId="0" fontId="7" fillId="0" borderId="0"/>
    <xf numFmtId="0" fontId="7" fillId="0" borderId="0"/>
    <xf numFmtId="0" fontId="7" fillId="0" borderId="0"/>
    <xf numFmtId="0" fontId="7" fillId="0" borderId="0"/>
    <xf numFmtId="0" fontId="7" fillId="0" borderId="0"/>
    <xf numFmtId="0" fontId="11" fillId="0" borderId="0"/>
    <xf numFmtId="0" fontId="3" fillId="0" borderId="0"/>
    <xf numFmtId="0" fontId="7" fillId="0" borderId="0"/>
    <xf numFmtId="0" fontId="7" fillId="0" borderId="0"/>
    <xf numFmtId="0" fontId="7" fillId="0" borderId="0"/>
    <xf numFmtId="0" fontId="20" fillId="33" borderId="8" applyNumberFormat="0" applyFont="0" applyAlignment="0" applyProtection="0"/>
    <xf numFmtId="0" fontId="35" fillId="28" borderId="9" applyNumberFormat="0" applyAlignment="0" applyProtection="0"/>
    <xf numFmtId="0" fontId="36" fillId="0" borderId="0" applyNumberFormat="0" applyFill="0" applyBorder="0" applyAlignment="0" applyProtection="0"/>
    <xf numFmtId="0" fontId="37" fillId="0" borderId="10" applyNumberFormat="0" applyFill="0" applyAlignment="0" applyProtection="0"/>
    <xf numFmtId="0" fontId="38"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33" borderId="8" applyNumberFormat="0" applyFont="0" applyAlignment="0" applyProtection="0"/>
    <xf numFmtId="0" fontId="1" fillId="0" borderId="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41" fillId="0" borderId="0" applyNumberFormat="0" applyFill="0" applyBorder="0" applyAlignment="0" applyProtection="0"/>
    <xf numFmtId="0" fontId="1" fillId="0" borderId="0"/>
    <xf numFmtId="0" fontId="1" fillId="0" borderId="0"/>
    <xf numFmtId="0" fontId="1" fillId="0" borderId="0"/>
    <xf numFmtId="0" fontId="40" fillId="0" borderId="0"/>
    <xf numFmtId="0" fontId="1" fillId="0" borderId="0"/>
    <xf numFmtId="0" fontId="11" fillId="0" borderId="0"/>
    <xf numFmtId="0" fontId="1" fillId="33" borderId="8" applyNumberFormat="0" applyFont="0" applyAlignment="0" applyProtection="0"/>
    <xf numFmtId="0" fontId="1" fillId="33" borderId="8" applyNumberFormat="0" applyFont="0" applyAlignment="0" applyProtection="0"/>
    <xf numFmtId="0" fontId="36" fillId="0" borderId="0" applyNumberFormat="0" applyFill="0" applyBorder="0" applyAlignment="0" applyProtection="0"/>
    <xf numFmtId="0" fontId="3"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1" fillId="0" borderId="0"/>
    <xf numFmtId="0" fontId="1" fillId="33" borderId="8" applyNumberFormat="0" applyFont="0" applyAlignment="0" applyProtection="0"/>
    <xf numFmtId="0" fontId="1" fillId="33" borderId="8" applyNumberFormat="0" applyFont="0" applyAlignment="0" applyProtection="0"/>
    <xf numFmtId="0" fontId="3" fillId="0" borderId="0"/>
    <xf numFmtId="0" fontId="3" fillId="0" borderId="0"/>
    <xf numFmtId="0" fontId="3" fillId="0" borderId="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0" borderId="0"/>
    <xf numFmtId="0" fontId="3" fillId="0" borderId="0"/>
    <xf numFmtId="0" fontId="1" fillId="33" borderId="8" applyNumberFormat="0" applyFont="0" applyAlignment="0" applyProtection="0"/>
    <xf numFmtId="0" fontId="1" fillId="33" borderId="8" applyNumberFormat="0" applyFont="0" applyAlignment="0" applyProtection="0"/>
  </cellStyleXfs>
  <cellXfs count="78">
    <xf numFmtId="0" fontId="0" fillId="0" borderId="0" xfId="0"/>
    <xf numFmtId="0" fontId="4" fillId="0" borderId="0" xfId="0" applyFont="1"/>
    <xf numFmtId="0" fontId="0" fillId="0" borderId="0" xfId="0" applyAlignment="1">
      <alignment wrapText="1"/>
    </xf>
    <xf numFmtId="0" fontId="5" fillId="0" borderId="0" xfId="0" applyFont="1" applyAlignment="1">
      <alignment wrapText="1"/>
    </xf>
    <xf numFmtId="0" fontId="6" fillId="0" borderId="0" xfId="35" applyAlignment="1" applyProtection="1"/>
    <xf numFmtId="0" fontId="8" fillId="0" borderId="0" xfId="0" applyFont="1" applyAlignment="1">
      <alignment horizontal="center"/>
    </xf>
    <xf numFmtId="0" fontId="6" fillId="0" borderId="0" xfId="35" applyAlignment="1" applyProtection="1">
      <alignment horizontal="center"/>
    </xf>
    <xf numFmtId="0" fontId="11" fillId="0" borderId="0" xfId="0" applyFont="1" applyAlignment="1">
      <alignment horizontal="left"/>
    </xf>
    <xf numFmtId="0" fontId="10" fillId="0" borderId="0" xfId="0" applyFont="1"/>
    <xf numFmtId="0" fontId="14" fillId="0" borderId="0" xfId="0" applyFont="1"/>
    <xf numFmtId="0" fontId="11" fillId="0" borderId="0" xfId="0" applyFont="1"/>
    <xf numFmtId="0" fontId="4" fillId="0" borderId="0" xfId="0" applyFont="1" applyAlignment="1">
      <alignment vertical="top" wrapText="1"/>
    </xf>
    <xf numFmtId="0" fontId="6" fillId="0" borderId="0" xfId="35" applyAlignment="1" applyProtection="1">
      <alignment wrapText="1"/>
    </xf>
    <xf numFmtId="0" fontId="16" fillId="0" borderId="0" xfId="35" applyFont="1" applyAlignment="1" applyProtection="1">
      <alignment horizontal="right"/>
    </xf>
    <xf numFmtId="0" fontId="16" fillId="0" borderId="0" xfId="35" applyFont="1" applyAlignment="1" applyProtection="1"/>
    <xf numFmtId="0" fontId="4" fillId="0" borderId="0" xfId="0" applyFont="1" applyAlignment="1">
      <alignment horizontal="left"/>
    </xf>
    <xf numFmtId="0" fontId="0" fillId="2" borderId="0" xfId="0" applyFill="1"/>
    <xf numFmtId="0" fontId="9" fillId="2" borderId="0" xfId="35" applyFont="1" applyFill="1" applyAlignment="1" applyProtection="1">
      <alignment vertical="center"/>
    </xf>
    <xf numFmtId="0" fontId="6" fillId="2" borderId="0" xfId="35" applyFill="1" applyAlignment="1" applyProtection="1"/>
    <xf numFmtId="0" fontId="13" fillId="0" borderId="0" xfId="0" applyFont="1" applyAlignment="1">
      <alignment horizontal="left" vertical="center" wrapText="1"/>
    </xf>
    <xf numFmtId="0" fontId="10" fillId="2" borderId="0" xfId="0" applyFont="1" applyFill="1"/>
    <xf numFmtId="0" fontId="14" fillId="0" borderId="0" xfId="0" applyFont="1" applyAlignment="1">
      <alignment horizontal="right" wrapText="1"/>
    </xf>
    <xf numFmtId="0" fontId="10" fillId="0" borderId="0" xfId="0" applyFont="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3" fillId="0" borderId="0" xfId="0" applyFont="1"/>
    <xf numFmtId="0" fontId="9" fillId="0" borderId="0" xfId="35" applyFont="1" applyFill="1" applyBorder="1" applyAlignment="1" applyProtection="1">
      <alignment vertical="center"/>
    </xf>
    <xf numFmtId="0" fontId="6" fillId="0" borderId="0" xfId="35" applyFill="1" applyBorder="1" applyAlignment="1" applyProtection="1"/>
    <xf numFmtId="0" fontId="7" fillId="0" borderId="0" xfId="0" applyFont="1"/>
    <xf numFmtId="0" fontId="15" fillId="0" borderId="0" xfId="0" applyFont="1"/>
    <xf numFmtId="0" fontId="10" fillId="0" borderId="0" xfId="35" applyFont="1" applyAlignment="1" applyProtection="1"/>
    <xf numFmtId="0" fontId="18" fillId="0" borderId="0" xfId="0" applyFont="1"/>
    <xf numFmtId="0" fontId="7" fillId="0" borderId="0" xfId="35" applyFont="1" applyAlignment="1" applyProtection="1">
      <alignment vertical="top" wrapText="1"/>
    </xf>
    <xf numFmtId="0" fontId="11" fillId="0" borderId="0" xfId="0" applyFont="1" applyAlignment="1">
      <alignment wrapText="1"/>
    </xf>
    <xf numFmtId="3" fontId="0" fillId="0" borderId="0" xfId="0" applyNumberFormat="1" applyAlignment="1">
      <alignment horizontal="right"/>
    </xf>
    <xf numFmtId="0" fontId="0" fillId="0" borderId="0" xfId="0" applyAlignment="1">
      <alignment horizontal="right"/>
    </xf>
    <xf numFmtId="3" fontId="0" fillId="0" borderId="0" xfId="0" applyNumberFormat="1"/>
    <xf numFmtId="2" fontId="0" fillId="0" borderId="0" xfId="0" applyNumberFormat="1"/>
    <xf numFmtId="2" fontId="15" fillId="0" borderId="0" xfId="0" applyNumberFormat="1" applyFont="1"/>
    <xf numFmtId="2" fontId="11" fillId="0" borderId="0" xfId="0" applyNumberFormat="1" applyFont="1" applyAlignment="1">
      <alignment horizontal="right"/>
    </xf>
    <xf numFmtId="2" fontId="0" fillId="0" borderId="0" xfId="0" applyNumberFormat="1" applyAlignment="1">
      <alignment horizontal="right"/>
    </xf>
    <xf numFmtId="2" fontId="14" fillId="0" borderId="0" xfId="0" applyNumberFormat="1" applyFont="1" applyAlignment="1">
      <alignment horizontal="right"/>
    </xf>
    <xf numFmtId="2" fontId="15" fillId="0" borderId="0" xfId="0" applyNumberFormat="1" applyFont="1" applyAlignment="1">
      <alignment horizontal="right"/>
    </xf>
    <xf numFmtId="0" fontId="15" fillId="0" borderId="0" xfId="0" applyFont="1" applyAlignment="1">
      <alignment horizontal="right"/>
    </xf>
    <xf numFmtId="0" fontId="11" fillId="0" borderId="0" xfId="50" quotePrefix="1" applyFont="1" applyAlignment="1">
      <alignment horizontal="left"/>
    </xf>
    <xf numFmtId="0" fontId="7" fillId="0" borderId="0" xfId="44"/>
    <xf numFmtId="0" fontId="4" fillId="34" borderId="0" xfId="35" applyFont="1" applyFill="1" applyAlignment="1" applyProtection="1">
      <alignment vertical="top" wrapText="1"/>
    </xf>
    <xf numFmtId="0" fontId="11" fillId="0" borderId="0" xfId="35" applyFont="1" applyAlignment="1" applyProtection="1">
      <alignment vertical="top" wrapText="1"/>
    </xf>
    <xf numFmtId="0" fontId="11" fillId="34" borderId="0" xfId="49" applyFill="1" applyAlignment="1">
      <alignment vertical="top" wrapText="1"/>
    </xf>
    <xf numFmtId="0" fontId="11" fillId="0" borderId="0" xfId="90" quotePrefix="1" applyFont="1" applyAlignment="1">
      <alignment horizontal="left"/>
    </xf>
    <xf numFmtId="0" fontId="11" fillId="0" borderId="0" xfId="0" applyFont="1" applyAlignment="1">
      <alignment vertical="top" wrapText="1"/>
    </xf>
    <xf numFmtId="0" fontId="3" fillId="0" borderId="0" xfId="0" applyFont="1" applyAlignment="1">
      <alignment vertical="center"/>
    </xf>
    <xf numFmtId="3" fontId="11" fillId="0" borderId="0" xfId="0" applyNumberFormat="1" applyFont="1"/>
    <xf numFmtId="3" fontId="14" fillId="0" borderId="0" xfId="0" applyNumberFormat="1" applyFont="1"/>
    <xf numFmtId="0" fontId="11" fillId="34" borderId="0" xfId="36" applyFont="1" applyFill="1" applyAlignment="1" applyProtection="1">
      <alignment vertical="top" wrapText="1"/>
    </xf>
    <xf numFmtId="2" fontId="14" fillId="0" borderId="0" xfId="0" applyNumberFormat="1" applyFont="1"/>
    <xf numFmtId="0" fontId="16" fillId="0" borderId="0" xfId="35" applyFont="1" applyFill="1" applyAlignment="1" applyProtection="1"/>
    <xf numFmtId="0" fontId="14" fillId="0" borderId="0" xfId="0" applyFont="1"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0" fillId="0" borderId="0" xfId="0" applyAlignment="1">
      <alignment horizontal="center"/>
    </xf>
    <xf numFmtId="0" fontId="14" fillId="0" borderId="0" xfId="0" applyFont="1" applyAlignment="1">
      <alignment horizontal="center" wrapText="1"/>
    </xf>
    <xf numFmtId="3" fontId="14" fillId="0" borderId="0" xfId="0" applyNumberFormat="1" applyFont="1" applyAlignment="1">
      <alignment horizontal="center" wrapText="1"/>
    </xf>
    <xf numFmtId="2" fontId="14" fillId="0" borderId="0" xfId="0" applyNumberFormat="1" applyFont="1" applyAlignment="1">
      <alignment horizontal="center" wrapText="1"/>
    </xf>
    <xf numFmtId="0" fontId="11" fillId="0" borderId="0" xfId="0" applyFont="1" applyAlignment="1">
      <alignment horizontal="center"/>
    </xf>
    <xf numFmtId="2" fontId="11" fillId="0" borderId="0" xfId="0" applyNumberFormat="1" applyFont="1" applyAlignment="1">
      <alignment horizontal="center"/>
    </xf>
    <xf numFmtId="0" fontId="43" fillId="0" borderId="0" xfId="0" applyFont="1"/>
    <xf numFmtId="0" fontId="44" fillId="0" borderId="0" xfId="35" applyFont="1" applyAlignment="1" applyProtection="1"/>
    <xf numFmtId="0" fontId="45" fillId="0" borderId="0" xfId="0" applyFont="1" applyAlignment="1">
      <alignment vertical="center" wrapText="1"/>
    </xf>
    <xf numFmtId="0" fontId="0" fillId="0" borderId="0" xfId="0" applyAlignment="1">
      <alignment horizontal="left"/>
    </xf>
    <xf numFmtId="0" fontId="14" fillId="0" borderId="0" xfId="0" applyFont="1" applyAlignment="1">
      <alignment horizontal="left"/>
    </xf>
    <xf numFmtId="3" fontId="14" fillId="0" borderId="0" xfId="0" applyNumberFormat="1" applyFont="1" applyAlignment="1">
      <alignment horizontal="left"/>
    </xf>
    <xf numFmtId="0" fontId="42" fillId="0" borderId="0" xfId="0" applyFont="1" applyAlignment="1">
      <alignment horizontal="left" wrapText="1"/>
    </xf>
    <xf numFmtId="0" fontId="16" fillId="0" borderId="0" xfId="35" applyFont="1" applyAlignment="1" applyProtection="1"/>
    <xf numFmtId="0" fontId="39" fillId="35" borderId="0" xfId="43" applyFont="1" applyFill="1" applyAlignment="1">
      <alignment vertical="center"/>
    </xf>
    <xf numFmtId="0" fontId="39" fillId="35" borderId="0" xfId="43" applyFont="1" applyFill="1" applyAlignment="1">
      <alignment horizontal="left" vertical="center"/>
    </xf>
    <xf numFmtId="3" fontId="4" fillId="0" borderId="0" xfId="0" applyNumberFormat="1" applyFont="1" applyAlignment="1">
      <alignment horizontal="center" vertical="center" wrapText="1"/>
    </xf>
    <xf numFmtId="0" fontId="14" fillId="0" borderId="0" xfId="0" applyFont="1" applyAlignment="1">
      <alignment horizontal="center"/>
    </xf>
  </cellXfs>
  <cellStyles count="165">
    <cellStyle name="20% - Accent1" xfId="1" builtinId="30" customBuiltin="1"/>
    <cellStyle name="20% - Accent1 2" xfId="59" xr:uid="{00000000-0005-0000-0000-000001000000}"/>
    <cellStyle name="20% - Accent1 2 2" xfId="120" xr:uid="{00000000-0005-0000-0000-000002000000}"/>
    <cellStyle name="20% - Accent1 3" xfId="148" xr:uid="{00000000-0005-0000-0000-000003000000}"/>
    <cellStyle name="20% - Accent1 4" xfId="95" xr:uid="{00000000-0005-0000-0000-000004000000}"/>
    <cellStyle name="20% - Accent2" xfId="2" builtinId="34" customBuiltin="1"/>
    <cellStyle name="20% - Accent2 2" xfId="60" xr:uid="{00000000-0005-0000-0000-000006000000}"/>
    <cellStyle name="20% - Accent2 2 2" xfId="121" xr:uid="{00000000-0005-0000-0000-000007000000}"/>
    <cellStyle name="20% - Accent2 3" xfId="149" xr:uid="{00000000-0005-0000-0000-000008000000}"/>
    <cellStyle name="20% - Accent2 4" xfId="97" xr:uid="{00000000-0005-0000-0000-000009000000}"/>
    <cellStyle name="20% - Accent3" xfId="3" builtinId="38" customBuiltin="1"/>
    <cellStyle name="20% - Accent3 2" xfId="61" xr:uid="{00000000-0005-0000-0000-00000B000000}"/>
    <cellStyle name="20% - Accent3 2 2" xfId="122" xr:uid="{00000000-0005-0000-0000-00000C000000}"/>
    <cellStyle name="20% - Accent3 3" xfId="150" xr:uid="{00000000-0005-0000-0000-00000D000000}"/>
    <cellStyle name="20% - Accent3 4" xfId="99" xr:uid="{00000000-0005-0000-0000-00000E000000}"/>
    <cellStyle name="20% - Accent4" xfId="4" builtinId="42" customBuiltin="1"/>
    <cellStyle name="20% - Accent4 2" xfId="62" xr:uid="{00000000-0005-0000-0000-000010000000}"/>
    <cellStyle name="20% - Accent4 2 2" xfId="123" xr:uid="{00000000-0005-0000-0000-000011000000}"/>
    <cellStyle name="20% - Accent4 3" xfId="151" xr:uid="{00000000-0005-0000-0000-000012000000}"/>
    <cellStyle name="20% - Accent4 4" xfId="101" xr:uid="{00000000-0005-0000-0000-000013000000}"/>
    <cellStyle name="20% - Accent5" xfId="5" builtinId="46" customBuiltin="1"/>
    <cellStyle name="20% - Accent5 2" xfId="63" xr:uid="{00000000-0005-0000-0000-000015000000}"/>
    <cellStyle name="20% - Accent5 2 2" xfId="124" xr:uid="{00000000-0005-0000-0000-000016000000}"/>
    <cellStyle name="20% - Accent5 3" xfId="152" xr:uid="{00000000-0005-0000-0000-000017000000}"/>
    <cellStyle name="20% - Accent5 4" xfId="103" xr:uid="{00000000-0005-0000-0000-000018000000}"/>
    <cellStyle name="20% - Accent6" xfId="6" builtinId="50" customBuiltin="1"/>
    <cellStyle name="20% - Accent6 2" xfId="64" xr:uid="{00000000-0005-0000-0000-00001A000000}"/>
    <cellStyle name="20% - Accent6 2 2" xfId="125" xr:uid="{00000000-0005-0000-0000-00001B000000}"/>
    <cellStyle name="20% - Accent6 3" xfId="153" xr:uid="{00000000-0005-0000-0000-00001C000000}"/>
    <cellStyle name="20% - Accent6 4" xfId="105" xr:uid="{00000000-0005-0000-0000-00001D000000}"/>
    <cellStyle name="40% - Accent1" xfId="7" builtinId="31" customBuiltin="1"/>
    <cellStyle name="40% - Accent1 2" xfId="65" xr:uid="{00000000-0005-0000-0000-00001F000000}"/>
    <cellStyle name="40% - Accent1 2 2" xfId="126" xr:uid="{00000000-0005-0000-0000-000020000000}"/>
    <cellStyle name="40% - Accent1 3" xfId="154" xr:uid="{00000000-0005-0000-0000-000021000000}"/>
    <cellStyle name="40% - Accent1 4" xfId="96" xr:uid="{00000000-0005-0000-0000-000022000000}"/>
    <cellStyle name="40% - Accent2" xfId="8" builtinId="35" customBuiltin="1"/>
    <cellStyle name="40% - Accent2 2" xfId="66" xr:uid="{00000000-0005-0000-0000-000024000000}"/>
    <cellStyle name="40% - Accent2 2 2" xfId="127" xr:uid="{00000000-0005-0000-0000-000025000000}"/>
    <cellStyle name="40% - Accent2 3" xfId="155" xr:uid="{00000000-0005-0000-0000-000026000000}"/>
    <cellStyle name="40% - Accent2 4" xfId="98" xr:uid="{00000000-0005-0000-0000-000027000000}"/>
    <cellStyle name="40% - Accent3" xfId="9" builtinId="39" customBuiltin="1"/>
    <cellStyle name="40% - Accent3 2" xfId="67" xr:uid="{00000000-0005-0000-0000-000029000000}"/>
    <cellStyle name="40% - Accent3 2 2" xfId="128" xr:uid="{00000000-0005-0000-0000-00002A000000}"/>
    <cellStyle name="40% - Accent3 3" xfId="156" xr:uid="{00000000-0005-0000-0000-00002B000000}"/>
    <cellStyle name="40% - Accent3 4" xfId="100" xr:uid="{00000000-0005-0000-0000-00002C000000}"/>
    <cellStyle name="40% - Accent4" xfId="10" builtinId="43" customBuiltin="1"/>
    <cellStyle name="40% - Accent4 2" xfId="68" xr:uid="{00000000-0005-0000-0000-00002E000000}"/>
    <cellStyle name="40% - Accent4 2 2" xfId="129" xr:uid="{00000000-0005-0000-0000-00002F000000}"/>
    <cellStyle name="40% - Accent4 3" xfId="157" xr:uid="{00000000-0005-0000-0000-000030000000}"/>
    <cellStyle name="40% - Accent4 4" xfId="102" xr:uid="{00000000-0005-0000-0000-000031000000}"/>
    <cellStyle name="40% - Accent5" xfId="11" builtinId="47" customBuiltin="1"/>
    <cellStyle name="40% - Accent5 2" xfId="69" xr:uid="{00000000-0005-0000-0000-000033000000}"/>
    <cellStyle name="40% - Accent5 2 2" xfId="130" xr:uid="{00000000-0005-0000-0000-000034000000}"/>
    <cellStyle name="40% - Accent5 3" xfId="158" xr:uid="{00000000-0005-0000-0000-000035000000}"/>
    <cellStyle name="40% - Accent5 4" xfId="104" xr:uid="{00000000-0005-0000-0000-000036000000}"/>
    <cellStyle name="40% - Accent6" xfId="12" builtinId="51" customBuiltin="1"/>
    <cellStyle name="40% - Accent6 2" xfId="70" xr:uid="{00000000-0005-0000-0000-000038000000}"/>
    <cellStyle name="40% - Accent6 2 2" xfId="131" xr:uid="{00000000-0005-0000-0000-000039000000}"/>
    <cellStyle name="40% - Accent6 3" xfId="159" xr:uid="{00000000-0005-0000-0000-00003A000000}"/>
    <cellStyle name="40% - Accent6 4" xfId="106" xr:uid="{00000000-0005-0000-0000-00003B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4C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53000000}"/>
    <cellStyle name="Hyperlink 3" xfId="37" xr:uid="{00000000-0005-0000-0000-000054000000}"/>
    <cellStyle name="Hyperlink 4" xfId="107" xr:uid="{00000000-0005-0000-0000-000055000000}"/>
    <cellStyle name="Hyperlink 4 2" xfId="108" xr:uid="{00000000-0005-0000-0000-000056000000}"/>
    <cellStyle name="Hyperlink 5" xfId="109" xr:uid="{00000000-0005-0000-0000-000057000000}"/>
    <cellStyle name="Input" xfId="38" builtinId="20" customBuiltin="1"/>
    <cellStyle name="Linked Cell" xfId="39" builtinId="24" customBuiltin="1"/>
    <cellStyle name="Neutral" xfId="40" builtinId="28" customBuiltin="1"/>
    <cellStyle name="Normal" xfId="0" builtinId="0"/>
    <cellStyle name="Normal 10" xfId="41" xr:uid="{00000000-0005-0000-0000-00005C000000}"/>
    <cellStyle name="Normal 10 2" xfId="71" xr:uid="{00000000-0005-0000-0000-00005D000000}"/>
    <cellStyle name="Normal 10 3" xfId="119" xr:uid="{00000000-0005-0000-0000-00005E000000}"/>
    <cellStyle name="Normal 11" xfId="72" xr:uid="{00000000-0005-0000-0000-00005F000000}"/>
    <cellStyle name="Normal 11 2" xfId="143" xr:uid="{00000000-0005-0000-0000-000060000000}"/>
    <cellStyle name="Normal 12" xfId="73" xr:uid="{00000000-0005-0000-0000-000061000000}"/>
    <cellStyle name="Normal 12 2" xfId="144" xr:uid="{00000000-0005-0000-0000-000062000000}"/>
    <cellStyle name="Normal 13" xfId="74" xr:uid="{00000000-0005-0000-0000-000063000000}"/>
    <cellStyle name="Normal 13 2" xfId="145" xr:uid="{00000000-0005-0000-0000-000064000000}"/>
    <cellStyle name="Normal 14" xfId="75" xr:uid="{00000000-0005-0000-0000-000065000000}"/>
    <cellStyle name="Normal 15" xfId="76" xr:uid="{00000000-0005-0000-0000-000066000000}"/>
    <cellStyle name="Normal 16" xfId="77" xr:uid="{00000000-0005-0000-0000-000067000000}"/>
    <cellStyle name="Normal 17" xfId="78" xr:uid="{00000000-0005-0000-0000-000068000000}"/>
    <cellStyle name="Normal 18" xfId="79" xr:uid="{00000000-0005-0000-0000-000069000000}"/>
    <cellStyle name="Normal 19" xfId="80" xr:uid="{00000000-0005-0000-0000-00006A000000}"/>
    <cellStyle name="Normal 2" xfId="42" xr:uid="{00000000-0005-0000-0000-00006B000000}"/>
    <cellStyle name="Normal 2 2" xfId="81" xr:uid="{00000000-0005-0000-0000-00006C000000}"/>
    <cellStyle name="Normal 2 2 2" xfId="146" xr:uid="{00000000-0005-0000-0000-00006D000000}"/>
    <cellStyle name="Normal 2 2 3" xfId="43" xr:uid="{00000000-0005-0000-0000-00006E000000}"/>
    <cellStyle name="Normal 2 2 3 2" xfId="147" xr:uid="{00000000-0005-0000-0000-00006F000000}"/>
    <cellStyle name="Normal 2 2 3 3" xfId="112" xr:uid="{00000000-0005-0000-0000-000070000000}"/>
    <cellStyle name="Normal 2 2 4" xfId="111" xr:uid="{00000000-0005-0000-0000-000071000000}"/>
    <cellStyle name="Normal 2 3" xfId="132" xr:uid="{00000000-0005-0000-0000-000072000000}"/>
    <cellStyle name="Normal 2 4" xfId="160" xr:uid="{00000000-0005-0000-0000-000073000000}"/>
    <cellStyle name="Normal 2 5" xfId="110" xr:uid="{00000000-0005-0000-0000-000074000000}"/>
    <cellStyle name="Normal 20" xfId="82" xr:uid="{00000000-0005-0000-0000-000075000000}"/>
    <cellStyle name="Normal 21" xfId="83" xr:uid="{00000000-0005-0000-0000-000076000000}"/>
    <cellStyle name="Normal 22" xfId="84" xr:uid="{00000000-0005-0000-0000-000077000000}"/>
    <cellStyle name="Normal 23" xfId="94" xr:uid="{00000000-0005-0000-0000-000078000000}"/>
    <cellStyle name="Normal 3" xfId="44" xr:uid="{00000000-0005-0000-0000-000079000000}"/>
    <cellStyle name="Normal 3 2" xfId="45" xr:uid="{00000000-0005-0000-0000-00007A000000}"/>
    <cellStyle name="Normal 3 2 2" xfId="86" xr:uid="{00000000-0005-0000-0000-00007B000000}"/>
    <cellStyle name="Normal 3 2 3" xfId="134" xr:uid="{00000000-0005-0000-0000-00007C000000}"/>
    <cellStyle name="Normal 3 3" xfId="85" xr:uid="{00000000-0005-0000-0000-00007D000000}"/>
    <cellStyle name="Normal 3 3 2" xfId="135" xr:uid="{00000000-0005-0000-0000-00007E000000}"/>
    <cellStyle name="Normal 3 4" xfId="113" xr:uid="{00000000-0005-0000-0000-00007F000000}"/>
    <cellStyle name="Normal 3 5" xfId="133" xr:uid="{00000000-0005-0000-0000-000080000000}"/>
    <cellStyle name="Normal 4" xfId="46" xr:uid="{00000000-0005-0000-0000-000081000000}"/>
    <cellStyle name="Normal 4 2" xfId="87" xr:uid="{00000000-0005-0000-0000-000082000000}"/>
    <cellStyle name="Normal 4 3" xfId="136" xr:uid="{00000000-0005-0000-0000-000083000000}"/>
    <cellStyle name="Normal 5" xfId="47" xr:uid="{00000000-0005-0000-0000-000084000000}"/>
    <cellStyle name="Normal 5 2" xfId="88" xr:uid="{00000000-0005-0000-0000-000085000000}"/>
    <cellStyle name="Normal 5 2 2" xfId="138" xr:uid="{00000000-0005-0000-0000-000086000000}"/>
    <cellStyle name="Normal 5 3" xfId="114" xr:uid="{00000000-0005-0000-0000-000087000000}"/>
    <cellStyle name="Normal 5 3 2" xfId="139" xr:uid="{00000000-0005-0000-0000-000088000000}"/>
    <cellStyle name="Normal 5 3 3" xfId="161" xr:uid="{00000000-0005-0000-0000-000089000000}"/>
    <cellStyle name="Normal 5 4" xfId="137" xr:uid="{00000000-0005-0000-0000-00008A000000}"/>
    <cellStyle name="Normal 6" xfId="48" xr:uid="{00000000-0005-0000-0000-00008B000000}"/>
    <cellStyle name="Normal 6 2" xfId="49" xr:uid="{00000000-0005-0000-0000-00008C000000}"/>
    <cellStyle name="Normal 6 3" xfId="89" xr:uid="{00000000-0005-0000-0000-00008D000000}"/>
    <cellStyle name="Normal 6 4" xfId="162" xr:uid="{00000000-0005-0000-0000-00008E000000}"/>
    <cellStyle name="Normal 7" xfId="50" xr:uid="{00000000-0005-0000-0000-00008F000000}"/>
    <cellStyle name="Normal 7 2" xfId="51" xr:uid="{00000000-0005-0000-0000-000090000000}"/>
    <cellStyle name="Normal 7 2 2" xfId="90" xr:uid="{00000000-0005-0000-0000-000091000000}"/>
    <cellStyle name="Normal 8" xfId="52" xr:uid="{00000000-0005-0000-0000-000092000000}"/>
    <cellStyle name="Normal 8 2" xfId="91" xr:uid="{00000000-0005-0000-0000-000093000000}"/>
    <cellStyle name="Normal 8 2 2" xfId="140" xr:uid="{00000000-0005-0000-0000-000094000000}"/>
    <cellStyle name="Normal 8 3" xfId="115" xr:uid="{00000000-0005-0000-0000-000095000000}"/>
    <cellStyle name="Normal 9" xfId="53" xr:uid="{00000000-0005-0000-0000-000096000000}"/>
    <cellStyle name="Normal 9 2" xfId="92" xr:uid="{00000000-0005-0000-0000-000097000000}"/>
    <cellStyle name="Note 2" xfId="54" xr:uid="{00000000-0005-0000-0000-000098000000}"/>
    <cellStyle name="Note 2 2" xfId="93" xr:uid="{00000000-0005-0000-0000-000099000000}"/>
    <cellStyle name="Note 2 2 2" xfId="141" xr:uid="{00000000-0005-0000-0000-00009A000000}"/>
    <cellStyle name="Note 2 3" xfId="163" xr:uid="{00000000-0005-0000-0000-00009B000000}"/>
    <cellStyle name="Note 2 4" xfId="116" xr:uid="{00000000-0005-0000-0000-00009C000000}"/>
    <cellStyle name="Note 3" xfId="117" xr:uid="{00000000-0005-0000-0000-00009D000000}"/>
    <cellStyle name="Note 3 2" xfId="142" xr:uid="{00000000-0005-0000-0000-00009E000000}"/>
    <cellStyle name="Note 3 3" xfId="164" xr:uid="{00000000-0005-0000-0000-00009F000000}"/>
    <cellStyle name="Output" xfId="55" builtinId="21" customBuiltin="1"/>
    <cellStyle name="Title" xfId="56" builtinId="15" customBuiltin="1"/>
    <cellStyle name="Title 2" xfId="118" xr:uid="{00000000-0005-0000-0000-0000A2000000}"/>
    <cellStyle name="Total" xfId="57" builtinId="25" customBuiltin="1"/>
    <cellStyle name="Warning Text" xfId="58"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638175</xdr:colOff>
      <xdr:row>80</xdr:row>
      <xdr:rowOff>114300</xdr:rowOff>
    </xdr:from>
    <xdr:to>
      <xdr:col>3</xdr:col>
      <xdr:colOff>1304925</xdr:colOff>
      <xdr:row>84</xdr:row>
      <xdr:rowOff>9525</xdr:rowOff>
    </xdr:to>
    <xdr:sp macro="" textlink="">
      <xdr:nvSpPr>
        <xdr:cNvPr id="5782" name="AutoShape 1">
          <a:extLst>
            <a:ext uri="{FF2B5EF4-FFF2-40B4-BE49-F238E27FC236}">
              <a16:creationId xmlns:a16="http://schemas.microsoft.com/office/drawing/2014/main" id="{00000000-0008-0000-0000-000096160000}"/>
            </a:ext>
          </a:extLst>
        </xdr:cNvPr>
        <xdr:cNvSpPr>
          <a:spLocks noChangeAspect="1" noChangeArrowheads="1"/>
        </xdr:cNvSpPr>
      </xdr:nvSpPr>
      <xdr:spPr bwMode="auto">
        <a:xfrm>
          <a:off x="9963150" y="1375410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190500</xdr:colOff>
      <xdr:row>0</xdr:row>
      <xdr:rowOff>85725</xdr:rowOff>
    </xdr:from>
    <xdr:to>
      <xdr:col>1</xdr:col>
      <xdr:colOff>171450</xdr:colOff>
      <xdr:row>0</xdr:row>
      <xdr:rowOff>866775</xdr:rowOff>
    </xdr:to>
    <xdr:pic>
      <xdr:nvPicPr>
        <xdr:cNvPr id="5783" name="Picture 3">
          <a:hlinkClick xmlns:r="http://schemas.openxmlformats.org/officeDocument/2006/relationships" r:id="rId1"/>
          <a:extLst>
            <a:ext uri="{FF2B5EF4-FFF2-40B4-BE49-F238E27FC236}">
              <a16:creationId xmlns:a16="http://schemas.microsoft.com/office/drawing/2014/main" id="{00000000-0008-0000-0000-00009716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0" y="85725"/>
          <a:ext cx="809625"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638175</xdr:colOff>
      <xdr:row>70</xdr:row>
      <xdr:rowOff>114300</xdr:rowOff>
    </xdr:from>
    <xdr:to>
      <xdr:col>1</xdr:col>
      <xdr:colOff>1309159</xdr:colOff>
      <xdr:row>74</xdr:row>
      <xdr:rowOff>28575</xdr:rowOff>
    </xdr:to>
    <xdr:sp macro="" textlink="">
      <xdr:nvSpPr>
        <xdr:cNvPr id="21019" name="AutoShape 1">
          <a:extLst>
            <a:ext uri="{FF2B5EF4-FFF2-40B4-BE49-F238E27FC236}">
              <a16:creationId xmlns:a16="http://schemas.microsoft.com/office/drawing/2014/main" id="{00000000-0008-0000-0200-00001B520000}"/>
            </a:ext>
          </a:extLst>
        </xdr:cNvPr>
        <xdr:cNvSpPr>
          <a:spLocks noChangeAspect="1" noChangeArrowheads="1"/>
        </xdr:cNvSpPr>
      </xdr:nvSpPr>
      <xdr:spPr bwMode="auto">
        <a:xfrm>
          <a:off x="1628775" y="1157287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209550</xdr:colOff>
      <xdr:row>0</xdr:row>
      <xdr:rowOff>123825</xdr:rowOff>
    </xdr:from>
    <xdr:to>
      <xdr:col>1</xdr:col>
      <xdr:colOff>114300</xdr:colOff>
      <xdr:row>0</xdr:row>
      <xdr:rowOff>866775</xdr:rowOff>
    </xdr:to>
    <xdr:pic>
      <xdr:nvPicPr>
        <xdr:cNvPr id="21020" name="Picture 3">
          <a:hlinkClick xmlns:r="http://schemas.openxmlformats.org/officeDocument/2006/relationships" r:id="rId1"/>
          <a:extLst>
            <a:ext uri="{FF2B5EF4-FFF2-40B4-BE49-F238E27FC236}">
              <a16:creationId xmlns:a16="http://schemas.microsoft.com/office/drawing/2014/main" id="{00000000-0008-0000-0200-00001C52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 y="123825"/>
          <a:ext cx="8096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638175</xdr:colOff>
      <xdr:row>45</xdr:row>
      <xdr:rowOff>114300</xdr:rowOff>
    </xdr:from>
    <xdr:to>
      <xdr:col>4</xdr:col>
      <xdr:colOff>666750</xdr:colOff>
      <xdr:row>49</xdr:row>
      <xdr:rowOff>28575</xdr:rowOff>
    </xdr:to>
    <xdr:sp macro="" textlink="">
      <xdr:nvSpPr>
        <xdr:cNvPr id="8798" name="AutoShape 1">
          <a:extLst>
            <a:ext uri="{FF2B5EF4-FFF2-40B4-BE49-F238E27FC236}">
              <a16:creationId xmlns:a16="http://schemas.microsoft.com/office/drawing/2014/main" id="{00000000-0008-0000-0800-00005E220000}"/>
            </a:ext>
          </a:extLst>
        </xdr:cNvPr>
        <xdr:cNvSpPr>
          <a:spLocks noChangeAspect="1" noChangeArrowheads="1"/>
        </xdr:cNvSpPr>
      </xdr:nvSpPr>
      <xdr:spPr bwMode="auto">
        <a:xfrm>
          <a:off x="8810625" y="872490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161925</xdr:colOff>
      <xdr:row>0</xdr:row>
      <xdr:rowOff>57150</xdr:rowOff>
    </xdr:from>
    <xdr:to>
      <xdr:col>1</xdr:col>
      <xdr:colOff>581025</xdr:colOff>
      <xdr:row>0</xdr:row>
      <xdr:rowOff>857250</xdr:rowOff>
    </xdr:to>
    <xdr:pic>
      <xdr:nvPicPr>
        <xdr:cNvPr id="8799" name="Picture 3">
          <a:hlinkClick xmlns:r="http://schemas.openxmlformats.org/officeDocument/2006/relationships" r:id="rId1"/>
          <a:extLst>
            <a:ext uri="{FF2B5EF4-FFF2-40B4-BE49-F238E27FC236}">
              <a16:creationId xmlns:a16="http://schemas.microsoft.com/office/drawing/2014/main" id="{00000000-0008-0000-0800-00005F22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57150"/>
          <a:ext cx="8667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Y2015_BIRTHS_LG" connectionId="1" xr16:uid="{00000000-0016-0000-0200-000001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population/births-australia/latest-release" TargetMode="External"/><Relationship Id="rId7" Type="http://schemas.openxmlformats.org/officeDocument/2006/relationships/drawing" Target="../drawings/drawing1.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about/contact-us" TargetMode="External"/><Relationship Id="rId4" Type="http://schemas.openxmlformats.org/officeDocument/2006/relationships/hyperlink" Target="https://www.abs.gov.au/statistics/people/population/births-australia/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1.xml"/><Relationship Id="rId5" Type="http://schemas.openxmlformats.org/officeDocument/2006/relationships/queryTable" Target="../queryTables/queryTable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s://www.abs.gov.au/statistics/people/population/births-australia/latest-release" TargetMode="External"/><Relationship Id="rId7" Type="http://schemas.openxmlformats.org/officeDocument/2006/relationships/drawing" Target="../drawings/drawing3.xml"/><Relationship Id="rId2" Type="http://schemas.openxmlformats.org/officeDocument/2006/relationships/hyperlink" Target="https://www.abs.gov.au/statistics/people/population/births-australia/latest-release"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printerSettings" Target="../printerSettings/printerSettings3.bin"/><Relationship Id="rId5" Type="http://schemas.openxmlformats.org/officeDocument/2006/relationships/hyperlink" Target="https://www.abs.gov.au/statistics/standards/australian-statistical-geography-standard-asgs-edition-3/jul2021-jun2026/non-abs-structures" TargetMode="External"/><Relationship Id="rId4" Type="http://schemas.openxmlformats.org/officeDocument/2006/relationships/hyperlink" Target="https://www.abs.gov.au/statistics/people/population/regional-population-age-and-sex/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4"/>
  <sheetViews>
    <sheetView showGridLines="0" zoomScaleNormal="100" workbookViewId="0">
      <selection activeCell="A30" sqref="A30"/>
    </sheetView>
  </sheetViews>
  <sheetFormatPr baseColWidth="10" defaultColWidth="8.75" defaultRowHeight="11"/>
  <cols>
    <col min="1" max="1" width="14.5" customWidth="1"/>
    <col min="2" max="2" width="7.75" customWidth="1"/>
    <col min="3" max="3" width="140.75" style="2" customWidth="1"/>
    <col min="4" max="4" width="52" customWidth="1"/>
    <col min="5" max="5" width="8.5" hidden="1" customWidth="1"/>
    <col min="6" max="6" width="8.25" customWidth="1"/>
    <col min="7" max="8" width="9" customWidth="1"/>
    <col min="9" max="9" width="9.25" customWidth="1"/>
    <col min="10" max="10" width="8.25" customWidth="1"/>
    <col min="11" max="12" width="9" customWidth="1"/>
  </cols>
  <sheetData>
    <row r="1" spans="1:3" s="75" customFormat="1" ht="72" customHeight="1">
      <c r="A1" s="74" t="s">
        <v>18</v>
      </c>
    </row>
    <row r="2" spans="1:3" ht="16">
      <c r="A2" s="8" t="s">
        <v>21</v>
      </c>
    </row>
    <row r="3" spans="1:3" ht="13">
      <c r="A3" s="51" t="s">
        <v>22</v>
      </c>
    </row>
    <row r="4" spans="1:3" ht="12.75" customHeight="1">
      <c r="B4" s="31"/>
    </row>
    <row r="5" spans="1:3" ht="20" customHeight="1">
      <c r="B5" s="22" t="s">
        <v>2</v>
      </c>
      <c r="C5"/>
    </row>
    <row r="6" spans="1:3" ht="12.75" customHeight="1">
      <c r="B6" s="9" t="s">
        <v>3</v>
      </c>
      <c r="C6"/>
    </row>
    <row r="7" spans="1:3" ht="12.75" customHeight="1">
      <c r="B7" s="13">
        <v>3.1</v>
      </c>
      <c r="C7" s="33" t="s">
        <v>25</v>
      </c>
    </row>
    <row r="8" spans="1:3" ht="12.75" customHeight="1">
      <c r="B8" s="13">
        <v>3.2</v>
      </c>
      <c r="C8" s="33" t="s">
        <v>26</v>
      </c>
    </row>
    <row r="9" spans="1:3" ht="12.75" customHeight="1">
      <c r="B9" s="13">
        <v>3.3</v>
      </c>
      <c r="C9" s="33" t="s">
        <v>27</v>
      </c>
    </row>
    <row r="10" spans="1:3" ht="12.75" customHeight="1">
      <c r="B10" s="13">
        <v>3.4</v>
      </c>
      <c r="C10" s="33" t="s">
        <v>28</v>
      </c>
    </row>
    <row r="11" spans="1:3" ht="12.75" customHeight="1">
      <c r="B11" s="13">
        <v>3.5</v>
      </c>
      <c r="C11" s="33" t="s">
        <v>29</v>
      </c>
    </row>
    <row r="12" spans="1:3" ht="12.75" customHeight="1">
      <c r="B12" s="13">
        <v>3.6</v>
      </c>
      <c r="C12" s="33" t="s">
        <v>30</v>
      </c>
    </row>
    <row r="13" spans="1:3" ht="12.75" customHeight="1">
      <c r="B13" s="13">
        <v>3.7</v>
      </c>
      <c r="C13" s="33" t="s">
        <v>31</v>
      </c>
    </row>
    <row r="14" spans="1:3" ht="12.75" customHeight="1">
      <c r="B14" s="14" t="s">
        <v>7</v>
      </c>
      <c r="C14" s="33"/>
    </row>
    <row r="15" spans="1:3" ht="12.75" customHeight="1">
      <c r="B15" s="23"/>
      <c r="C15" s="24"/>
    </row>
    <row r="16" spans="1:3" ht="12.75" customHeight="1">
      <c r="B16" s="14"/>
      <c r="C16" s="14"/>
    </row>
    <row r="17" spans="2:3" ht="12.75" customHeight="1">
      <c r="B17" s="30" t="s">
        <v>5</v>
      </c>
      <c r="C17" s="4"/>
    </row>
    <row r="18" spans="2:3" ht="12.75" customHeight="1">
      <c r="B18" s="22"/>
      <c r="C18" s="14"/>
    </row>
    <row r="19" spans="2:3" ht="12.75" customHeight="1">
      <c r="B19" s="1" t="s">
        <v>24</v>
      </c>
      <c r="C19" s="14"/>
    </row>
    <row r="20" spans="2:3" s="10" customFormat="1">
      <c r="B20" s="56" t="s">
        <v>17</v>
      </c>
    </row>
    <row r="21" spans="2:3" s="10" customFormat="1">
      <c r="B21" s="56" t="s">
        <v>19</v>
      </c>
    </row>
    <row r="22" spans="2:3" ht="12.75" customHeight="1">
      <c r="B22" s="7"/>
      <c r="C22" s="14"/>
    </row>
    <row r="23" spans="2:3" ht="12.75" customHeight="1">
      <c r="B23" s="7"/>
      <c r="C23" s="14"/>
    </row>
    <row r="24" spans="2:3" ht="12.75" customHeight="1">
      <c r="B24" s="8" t="s">
        <v>1</v>
      </c>
      <c r="C24" s="14"/>
    </row>
    <row r="25" spans="2:3" ht="12.75" customHeight="1"/>
    <row r="26" spans="2:3" ht="13">
      <c r="B26" s="72" t="s">
        <v>119</v>
      </c>
      <c r="C26" s="72"/>
    </row>
    <row r="27" spans="2:3" s="66" customFormat="1" ht="12">
      <c r="B27" s="67" t="s">
        <v>120</v>
      </c>
      <c r="C27" s="68"/>
    </row>
    <row r="28" spans="2:3" ht="12.75" customHeight="1"/>
    <row r="29" spans="2:3" ht="12.75" customHeight="1">
      <c r="B29" s="73" t="s">
        <v>23</v>
      </c>
      <c r="C29" s="73"/>
    </row>
    <row r="30" spans="2:3" ht="12.75" customHeight="1"/>
    <row r="31" spans="2:3" ht="13">
      <c r="B31" s="1"/>
    </row>
    <row r="34" spans="2:6">
      <c r="B34" s="10" t="s">
        <v>14</v>
      </c>
    </row>
    <row r="37" spans="2:6" ht="13">
      <c r="B37" s="1"/>
    </row>
    <row r="44" spans="2:6">
      <c r="B44" s="2"/>
    </row>
    <row r="45" spans="2:6">
      <c r="B45" s="2"/>
      <c r="D45" s="2"/>
      <c r="E45" s="2"/>
      <c r="F45" s="2"/>
    </row>
    <row r="46" spans="2:6">
      <c r="B46" s="2"/>
      <c r="D46" s="2"/>
      <c r="E46" s="2"/>
      <c r="F46" s="2"/>
    </row>
    <row r="47" spans="2:6">
      <c r="B47" s="2"/>
      <c r="D47" s="2"/>
      <c r="E47" s="2"/>
      <c r="F47" s="2"/>
    </row>
    <row r="48" spans="2:6">
      <c r="B48" s="2"/>
      <c r="D48" s="2"/>
      <c r="E48" s="2"/>
      <c r="F48" s="2"/>
    </row>
    <row r="49" spans="2:6">
      <c r="B49" s="2"/>
      <c r="D49" s="2"/>
      <c r="E49" s="2"/>
      <c r="F49" s="2"/>
    </row>
    <row r="50" spans="2:6">
      <c r="D50" s="2"/>
      <c r="E50" s="2"/>
      <c r="F50" s="2"/>
    </row>
    <row r="56" spans="2:6" ht="13">
      <c r="B56" s="1"/>
    </row>
    <row r="57" spans="2:6">
      <c r="B57" s="2"/>
    </row>
    <row r="61" spans="2:6" ht="13">
      <c r="B61" s="3"/>
    </row>
    <row r="64" spans="2:6" ht="13">
      <c r="B64" s="4"/>
    </row>
    <row r="65" spans="2:6" ht="13">
      <c r="B65" s="3"/>
      <c r="C65" s="12"/>
      <c r="D65" s="4"/>
      <c r="F65" s="5"/>
    </row>
    <row r="66" spans="2:6" ht="13">
      <c r="F66" s="6"/>
    </row>
    <row r="67" spans="2:6" ht="13">
      <c r="F67" s="6"/>
    </row>
    <row r="68" spans="2:6" ht="13">
      <c r="F68" s="6"/>
    </row>
    <row r="69" spans="2:6" ht="16" customHeight="1"/>
    <row r="70" spans="2:6" ht="13">
      <c r="F70" s="6"/>
    </row>
    <row r="71" spans="2:6" ht="13">
      <c r="F71" s="6"/>
    </row>
    <row r="72" spans="2:6" ht="16" customHeight="1"/>
    <row r="74" spans="2:6" ht="16" customHeight="1"/>
    <row r="76" spans="2:6" ht="16" customHeight="1"/>
    <row r="78" spans="2:6" ht="16" customHeight="1"/>
    <row r="84" spans="2:2" ht="13">
      <c r="B84" s="4"/>
    </row>
  </sheetData>
  <sheetProtection sheet="1" objects="1" scenarios="1"/>
  <mergeCells count="3">
    <mergeCell ref="B26:C26"/>
    <mergeCell ref="B29:C29"/>
    <mergeCell ref="A1:XFD1"/>
  </mergeCells>
  <phoneticPr fontId="0" type="noConversion"/>
  <hyperlinks>
    <hyperlink ref="B7" location="'Table 3.1'!A1" display="'Table 3.1'!A1" xr:uid="{00000000-0004-0000-0000-000000000000}"/>
    <hyperlink ref="B17:C17" r:id="rId1" display="More information available from the ABS web site" xr:uid="{00000000-0004-0000-0000-000001000000}"/>
    <hyperlink ref="B8" location="'Table 3.2'!A1" display="'Table 3.2'!A1" xr:uid="{00000000-0004-0000-0000-000002000000}"/>
    <hyperlink ref="B9" location="'Table 3.3'!A1" display="'Table 3.3'!A1" xr:uid="{00000000-0004-0000-0000-000003000000}"/>
    <hyperlink ref="B10" location="'Table 3.4'!A1" display="'Table 3.4'!A1" xr:uid="{00000000-0004-0000-0000-000004000000}"/>
    <hyperlink ref="B11" location="'Table 3.5'!A1" display="'Table 3.5'!A1" xr:uid="{00000000-0004-0000-0000-000005000000}"/>
    <hyperlink ref="B12" location="'Table 3.6'!A1" display="'Table 3.6'!A1" xr:uid="{00000000-0004-0000-0000-000006000000}"/>
    <hyperlink ref="B13" location="'Table 3.7'!A1" display="'Table 3.7'!A1" xr:uid="{00000000-0004-0000-0000-000007000000}"/>
    <hyperlink ref="B29:C29" r:id="rId2" display="© Commonwealth of Australia &lt;&lt;yyyy&gt;&gt;" xr:uid="{00000000-0004-0000-0000-000008000000}"/>
    <hyperlink ref="B14" location="'Explanatory Notes'!A1" display="Explanatory Notes " xr:uid="{00000000-0004-0000-0000-000009000000}"/>
    <hyperlink ref="B20" r:id="rId3" xr:uid="{A9E52360-BDEB-4508-BEB3-E869E03C0003}"/>
    <hyperlink ref="B21" r:id="rId4" location="methodology" xr:uid="{F4A506CD-BBBD-440C-9EA7-8A5619E6E50C}"/>
    <hyperlink ref="B27" r:id="rId5" display="https://www.abs.gov.au/about/contact-us" xr:uid="{889EF5CD-DA8D-4515-8551-E2BCBAB63685}"/>
  </hyperlinks>
  <printOptions gridLines="1"/>
  <pageMargins left="0.14000000000000001" right="0.12" top="0.28999999999999998" bottom="0.22" header="0.22" footer="0.18"/>
  <pageSetup paperSize="9" scale="51" orientation="landscape" r:id="rId6"/>
  <headerFooter alignWithMargins="0"/>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W249"/>
  <sheetViews>
    <sheetView tabSelected="1" zoomScaleNormal="100" workbookViewId="0">
      <pane xSplit="2" ySplit="8" topLeftCell="C9" activePane="bottomRight" state="frozen"/>
      <selection pane="topRight" activeCell="C1" sqref="C1"/>
      <selection pane="bottomLeft" activeCell="A9" sqref="A9"/>
      <selection pane="bottomRight" activeCell="A6" sqref="A6"/>
    </sheetView>
  </sheetViews>
  <sheetFormatPr baseColWidth="10" defaultColWidth="19.25" defaultRowHeight="11"/>
  <cols>
    <col min="1" max="1" width="15.75" customWidth="1"/>
    <col min="2" max="2" width="30.75" customWidth="1"/>
    <col min="3" max="4" width="12.75" customWidth="1"/>
    <col min="5" max="5" width="12.75" style="37" customWidth="1"/>
    <col min="6" max="6" width="3.75" customWidth="1"/>
    <col min="7" max="7" width="12.75" customWidth="1"/>
    <col min="8" max="8" width="12.75" style="37" customWidth="1"/>
    <col min="9" max="9" width="12.75" customWidth="1"/>
    <col min="10" max="10" width="3.75" customWidth="1"/>
    <col min="11" max="11" width="12.75" style="37" customWidth="1"/>
    <col min="12" max="13" width="12.75" customWidth="1"/>
    <col min="14" max="14" width="3.75" style="37" customWidth="1"/>
    <col min="15" max="15" width="12.75" customWidth="1"/>
    <col min="16" max="16" width="12.75" style="35" customWidth="1"/>
    <col min="17" max="17" width="12.75" style="40" customWidth="1"/>
    <col min="18" max="18" width="3.75" customWidth="1"/>
    <col min="19" max="19" width="12.75" customWidth="1"/>
    <col min="20" max="20" width="12.75" style="40" customWidth="1"/>
    <col min="21" max="21" width="12.75" customWidth="1"/>
    <col min="22" max="22" width="3.75" customWidth="1"/>
    <col min="23" max="25" width="12.75" customWidth="1"/>
    <col min="26" max="26" width="3.75" customWidth="1"/>
    <col min="27" max="29" width="12.75" customWidth="1"/>
    <col min="30" max="30" width="3.75" customWidth="1"/>
    <col min="31" max="33" width="12.75" customWidth="1"/>
    <col min="34" max="34" width="3.75" customWidth="1"/>
    <col min="35" max="37" width="12.75" customWidth="1"/>
    <col min="38" max="38" width="3.75" customWidth="1"/>
    <col min="39" max="41" width="12.75" customWidth="1"/>
    <col min="42" max="42" width="3.75" customWidth="1"/>
    <col min="43" max="45" width="12.75" customWidth="1"/>
    <col min="46" max="46" width="4.75" customWidth="1"/>
    <col min="47" max="47" width="14" customWidth="1"/>
    <col min="48" max="48" width="9" customWidth="1"/>
    <col min="49" max="49" width="9.25" customWidth="1"/>
    <col min="50" max="50" width="4.75" customWidth="1"/>
  </cols>
  <sheetData>
    <row r="1" spans="1:49" s="75" customFormat="1" ht="72" customHeight="1">
      <c r="A1" s="74" t="s">
        <v>18</v>
      </c>
    </row>
    <row r="2" spans="1:49" ht="20" customHeight="1">
      <c r="A2" s="8" t="str">
        <f>Contents!A2</f>
        <v>33010DO003 Births, Australia, 2021</v>
      </c>
    </row>
    <row r="3" spans="1:49" ht="12.75" customHeight="1">
      <c r="A3" s="28" t="str">
        <f>Contents!A3</f>
        <v>Released at 11.30am (Canberra time) Tuesday 25 October 2022</v>
      </c>
    </row>
    <row r="4" spans="1:49" s="29" customFormat="1" ht="20" customHeight="1">
      <c r="A4" s="1" t="s">
        <v>32</v>
      </c>
      <c r="E4" s="38"/>
      <c r="H4" s="38"/>
      <c r="K4" s="38"/>
      <c r="N4" s="38"/>
      <c r="P4" s="43"/>
      <c r="Q4" s="42"/>
      <c r="T4" s="42"/>
    </row>
    <row r="5" spans="1:49" ht="22" customHeight="1">
      <c r="A5" s="19"/>
      <c r="B5" s="21"/>
    </row>
    <row r="6" spans="1:49" s="60" customFormat="1">
      <c r="A6" s="58"/>
      <c r="B6" s="59"/>
      <c r="C6" s="77">
        <v>2011</v>
      </c>
      <c r="D6" s="77"/>
      <c r="E6" s="77"/>
      <c r="F6" s="57"/>
      <c r="G6" s="77">
        <v>2012</v>
      </c>
      <c r="H6" s="77"/>
      <c r="I6" s="77"/>
      <c r="J6" s="57"/>
      <c r="K6" s="77">
        <v>2013</v>
      </c>
      <c r="L6" s="77"/>
      <c r="M6" s="77"/>
      <c r="N6" s="57"/>
      <c r="O6" s="77">
        <v>2014</v>
      </c>
      <c r="P6" s="77"/>
      <c r="Q6" s="77"/>
      <c r="R6" s="57"/>
      <c r="S6" s="77">
        <v>2015</v>
      </c>
      <c r="T6" s="77"/>
      <c r="U6" s="77"/>
      <c r="V6" s="57"/>
      <c r="W6" s="77">
        <v>2016</v>
      </c>
      <c r="X6" s="77"/>
      <c r="Y6" s="77"/>
      <c r="Z6" s="57"/>
      <c r="AA6" s="77">
        <v>2017</v>
      </c>
      <c r="AB6" s="77"/>
      <c r="AC6" s="77"/>
      <c r="AD6" s="57"/>
      <c r="AE6" s="77">
        <v>2018</v>
      </c>
      <c r="AF6" s="77"/>
      <c r="AG6" s="77"/>
      <c r="AI6" s="77">
        <v>2019</v>
      </c>
      <c r="AJ6" s="77"/>
      <c r="AK6" s="77"/>
      <c r="AM6" s="77">
        <v>2020</v>
      </c>
      <c r="AN6" s="77"/>
      <c r="AO6" s="77"/>
      <c r="AQ6" s="77">
        <v>2021</v>
      </c>
      <c r="AR6" s="77"/>
      <c r="AS6" s="77"/>
    </row>
    <row r="7" spans="1:49" s="60" customFormat="1" ht="35.25" customHeight="1">
      <c r="A7" s="76" t="s">
        <v>125</v>
      </c>
      <c r="B7" s="76"/>
      <c r="C7" s="61" t="s">
        <v>10</v>
      </c>
      <c r="D7" s="62" t="s">
        <v>8</v>
      </c>
      <c r="E7" s="63" t="s">
        <v>11</v>
      </c>
      <c r="F7" s="63"/>
      <c r="G7" s="61" t="s">
        <v>10</v>
      </c>
      <c r="H7" s="62" t="s">
        <v>8</v>
      </c>
      <c r="I7" s="63" t="s">
        <v>11</v>
      </c>
      <c r="J7" s="63"/>
      <c r="K7" s="61" t="s">
        <v>10</v>
      </c>
      <c r="L7" s="62" t="s">
        <v>8</v>
      </c>
      <c r="M7" s="63" t="s">
        <v>11</v>
      </c>
      <c r="N7" s="63"/>
      <c r="O7" s="61" t="s">
        <v>10</v>
      </c>
      <c r="P7" s="62" t="s">
        <v>8</v>
      </c>
      <c r="Q7" s="63" t="s">
        <v>11</v>
      </c>
      <c r="R7" s="63"/>
      <c r="S7" s="62" t="s">
        <v>10</v>
      </c>
      <c r="T7" s="62" t="s">
        <v>8</v>
      </c>
      <c r="U7" s="63" t="s">
        <v>11</v>
      </c>
      <c r="V7" s="63"/>
      <c r="W7" s="62" t="s">
        <v>10</v>
      </c>
      <c r="X7" s="62" t="s">
        <v>8</v>
      </c>
      <c r="Y7" s="63" t="s">
        <v>11</v>
      </c>
      <c r="AA7" s="62" t="s">
        <v>10</v>
      </c>
      <c r="AB7" s="62" t="s">
        <v>8</v>
      </c>
      <c r="AC7" s="63" t="s">
        <v>11</v>
      </c>
      <c r="AE7" s="62" t="s">
        <v>10</v>
      </c>
      <c r="AF7" s="62" t="s">
        <v>8</v>
      </c>
      <c r="AG7" s="63" t="s">
        <v>11</v>
      </c>
      <c r="AI7" s="62" t="s">
        <v>10</v>
      </c>
      <c r="AJ7" s="62" t="s">
        <v>8</v>
      </c>
      <c r="AK7" s="63" t="s">
        <v>11</v>
      </c>
      <c r="AM7" s="62" t="s">
        <v>10</v>
      </c>
      <c r="AN7" s="62" t="s">
        <v>8</v>
      </c>
      <c r="AO7" s="63" t="s">
        <v>11</v>
      </c>
      <c r="AQ7" s="62" t="s">
        <v>10</v>
      </c>
      <c r="AR7" s="62" t="s">
        <v>8</v>
      </c>
      <c r="AS7" s="63" t="s">
        <v>11</v>
      </c>
    </row>
    <row r="8" spans="1:49" s="60" customFormat="1" ht="11.25" customHeight="1">
      <c r="A8" s="71" t="s">
        <v>33</v>
      </c>
      <c r="B8" s="71" t="s">
        <v>34</v>
      </c>
      <c r="C8" s="64" t="s">
        <v>12</v>
      </c>
      <c r="D8" s="64" t="s">
        <v>13</v>
      </c>
      <c r="E8" s="65" t="s">
        <v>9</v>
      </c>
      <c r="F8" s="65"/>
      <c r="G8" s="64" t="s">
        <v>12</v>
      </c>
      <c r="H8" s="64" t="s">
        <v>13</v>
      </c>
      <c r="I8" s="65" t="s">
        <v>9</v>
      </c>
      <c r="J8" s="65"/>
      <c r="K8" s="64" t="s">
        <v>12</v>
      </c>
      <c r="L8" s="64" t="s">
        <v>13</v>
      </c>
      <c r="M8" s="65" t="s">
        <v>9</v>
      </c>
      <c r="N8" s="65"/>
      <c r="O8" s="64" t="s">
        <v>12</v>
      </c>
      <c r="P8" s="64" t="s">
        <v>13</v>
      </c>
      <c r="Q8" s="65" t="s">
        <v>9</v>
      </c>
      <c r="R8" s="65"/>
      <c r="S8" s="64" t="s">
        <v>12</v>
      </c>
      <c r="T8" s="64" t="s">
        <v>13</v>
      </c>
      <c r="U8" s="65" t="s">
        <v>9</v>
      </c>
      <c r="V8" s="65"/>
      <c r="W8" s="64" t="s">
        <v>12</v>
      </c>
      <c r="X8" s="64" t="s">
        <v>13</v>
      </c>
      <c r="Y8" s="65" t="s">
        <v>9</v>
      </c>
      <c r="AA8" s="64" t="s">
        <v>12</v>
      </c>
      <c r="AB8" s="64" t="s">
        <v>13</v>
      </c>
      <c r="AC8" s="65" t="s">
        <v>9</v>
      </c>
      <c r="AE8" s="64" t="s">
        <v>12</v>
      </c>
      <c r="AF8" s="64" t="s">
        <v>13</v>
      </c>
      <c r="AG8" s="65" t="s">
        <v>9</v>
      </c>
      <c r="AI8" s="64" t="s">
        <v>12</v>
      </c>
      <c r="AJ8" s="64" t="s">
        <v>13</v>
      </c>
      <c r="AK8" s="65" t="s">
        <v>9</v>
      </c>
      <c r="AM8" s="64" t="s">
        <v>12</v>
      </c>
      <c r="AN8" s="64" t="s">
        <v>13</v>
      </c>
      <c r="AO8" s="65" t="s">
        <v>9</v>
      </c>
      <c r="AQ8" s="64" t="s">
        <v>12</v>
      </c>
      <c r="AR8" s="64" t="s">
        <v>13</v>
      </c>
      <c r="AS8" s="65" t="s">
        <v>9</v>
      </c>
    </row>
    <row r="9" spans="1:49" ht="11.25" customHeight="1">
      <c r="A9" s="69">
        <v>20110</v>
      </c>
      <c r="B9" s="69" t="s">
        <v>36</v>
      </c>
      <c r="C9" s="34">
        <v>12068</v>
      </c>
      <c r="D9" s="35">
        <v>89</v>
      </c>
      <c r="E9" s="40" t="s">
        <v>35</v>
      </c>
      <c r="F9" s="35"/>
      <c r="G9" s="34">
        <v>12183</v>
      </c>
      <c r="H9" s="35">
        <v>108</v>
      </c>
      <c r="I9" s="40" t="s">
        <v>35</v>
      </c>
      <c r="J9" s="35"/>
      <c r="K9" s="34">
        <v>12283</v>
      </c>
      <c r="L9" s="35">
        <v>86</v>
      </c>
      <c r="M9" s="40">
        <v>1.8</v>
      </c>
      <c r="N9" s="35"/>
      <c r="O9" s="34">
        <v>12355</v>
      </c>
      <c r="P9" s="35">
        <v>87</v>
      </c>
      <c r="Q9" s="40">
        <v>1.78</v>
      </c>
      <c r="R9" s="35"/>
      <c r="S9" s="34">
        <v>12429</v>
      </c>
      <c r="T9" s="35">
        <v>99</v>
      </c>
      <c r="U9" s="40">
        <v>1.72</v>
      </c>
      <c r="V9" s="35"/>
      <c r="W9" s="34">
        <v>12578</v>
      </c>
      <c r="X9" s="35">
        <v>97</v>
      </c>
      <c r="Y9" s="40">
        <v>1.77</v>
      </c>
      <c r="Z9" s="35"/>
      <c r="AA9" s="34">
        <v>12679</v>
      </c>
      <c r="AB9" s="35">
        <v>118</v>
      </c>
      <c r="AC9" s="40">
        <v>1.91</v>
      </c>
      <c r="AD9" s="35"/>
      <c r="AE9" s="34">
        <v>12807</v>
      </c>
      <c r="AF9" s="35">
        <v>93</v>
      </c>
      <c r="AG9" s="40">
        <v>1.79</v>
      </c>
      <c r="AI9" s="36">
        <v>12884</v>
      </c>
      <c r="AJ9" s="36">
        <v>95</v>
      </c>
      <c r="AK9" s="40">
        <v>1.71</v>
      </c>
      <c r="AM9" s="36">
        <v>13028</v>
      </c>
      <c r="AN9" s="36">
        <v>92</v>
      </c>
      <c r="AO9" s="40">
        <v>1.51</v>
      </c>
      <c r="AQ9" s="36">
        <v>13156</v>
      </c>
      <c r="AR9" s="36">
        <v>109</v>
      </c>
      <c r="AS9" s="40">
        <v>1.58</v>
      </c>
      <c r="AU9" s="36"/>
      <c r="AV9" s="36"/>
      <c r="AW9" s="40"/>
    </row>
    <row r="10" spans="1:49" ht="11.25" customHeight="1">
      <c r="A10" s="69">
        <v>20260</v>
      </c>
      <c r="B10" s="69" t="s">
        <v>37</v>
      </c>
      <c r="C10" s="34">
        <v>11326</v>
      </c>
      <c r="D10" s="35">
        <v>111</v>
      </c>
      <c r="E10" s="40" t="s">
        <v>35</v>
      </c>
      <c r="F10" s="35"/>
      <c r="G10" s="34">
        <v>11400</v>
      </c>
      <c r="H10" s="35">
        <v>126</v>
      </c>
      <c r="I10" s="40" t="s">
        <v>35</v>
      </c>
      <c r="J10" s="35"/>
      <c r="K10" s="34">
        <v>11490</v>
      </c>
      <c r="L10" s="35">
        <v>116</v>
      </c>
      <c r="M10" s="40">
        <v>2.2400000000000002</v>
      </c>
      <c r="N10" s="35"/>
      <c r="O10" s="34">
        <v>11560</v>
      </c>
      <c r="P10" s="35">
        <v>113</v>
      </c>
      <c r="Q10" s="40">
        <v>2.25</v>
      </c>
      <c r="R10" s="35"/>
      <c r="S10" s="34">
        <v>11644</v>
      </c>
      <c r="T10" s="35">
        <v>108</v>
      </c>
      <c r="U10" s="40">
        <v>2.1</v>
      </c>
      <c r="V10" s="35"/>
      <c r="W10" s="34">
        <v>11745</v>
      </c>
      <c r="X10" s="35">
        <v>112</v>
      </c>
      <c r="Y10" s="40">
        <v>2.06</v>
      </c>
      <c r="Z10" s="35"/>
      <c r="AA10" s="34">
        <v>11790</v>
      </c>
      <c r="AB10" s="35">
        <v>124</v>
      </c>
      <c r="AC10" s="40">
        <v>2.1</v>
      </c>
      <c r="AD10" s="35"/>
      <c r="AE10" s="34">
        <v>11792</v>
      </c>
      <c r="AF10" s="35">
        <v>101</v>
      </c>
      <c r="AG10" s="40">
        <v>2.0299999999999998</v>
      </c>
      <c r="AI10" s="36">
        <v>11822</v>
      </c>
      <c r="AJ10" s="36">
        <v>125</v>
      </c>
      <c r="AK10" s="40">
        <v>2.0299999999999998</v>
      </c>
      <c r="AM10" s="36">
        <v>11896</v>
      </c>
      <c r="AN10" s="36">
        <v>105</v>
      </c>
      <c r="AO10" s="40">
        <v>1.86</v>
      </c>
      <c r="AQ10" s="36">
        <v>11821</v>
      </c>
      <c r="AR10" s="36">
        <v>103</v>
      </c>
      <c r="AS10" s="40">
        <v>1.84</v>
      </c>
      <c r="AU10" s="36"/>
      <c r="AV10" s="36"/>
      <c r="AW10" s="40"/>
    </row>
    <row r="11" spans="1:49" ht="11.25" customHeight="1">
      <c r="A11" s="69">
        <v>20570</v>
      </c>
      <c r="B11" s="69" t="s">
        <v>38</v>
      </c>
      <c r="C11" s="34">
        <v>95185</v>
      </c>
      <c r="D11" s="34">
        <v>1209</v>
      </c>
      <c r="E11" s="40" t="s">
        <v>35</v>
      </c>
      <c r="F11" s="35"/>
      <c r="G11" s="34">
        <v>96728</v>
      </c>
      <c r="H11" s="34">
        <v>1323</v>
      </c>
      <c r="I11" s="40" t="s">
        <v>35</v>
      </c>
      <c r="J11" s="35"/>
      <c r="K11" s="34">
        <v>98344</v>
      </c>
      <c r="L11" s="34">
        <v>1357</v>
      </c>
      <c r="M11" s="40">
        <v>1.99</v>
      </c>
      <c r="N11" s="35"/>
      <c r="O11" s="34">
        <v>99914</v>
      </c>
      <c r="P11" s="34">
        <v>1258</v>
      </c>
      <c r="Q11" s="40">
        <v>1.98</v>
      </c>
      <c r="R11" s="35"/>
      <c r="S11" s="34">
        <v>101479</v>
      </c>
      <c r="T11" s="34">
        <v>1288</v>
      </c>
      <c r="U11" s="40">
        <v>1.93</v>
      </c>
      <c r="V11" s="35"/>
      <c r="W11" s="34">
        <v>103500</v>
      </c>
      <c r="X11" s="34">
        <v>1367</v>
      </c>
      <c r="Y11" s="40">
        <v>1.91</v>
      </c>
      <c r="Z11" s="35"/>
      <c r="AA11" s="34">
        <v>105498</v>
      </c>
      <c r="AB11" s="34">
        <v>1409</v>
      </c>
      <c r="AC11" s="40">
        <v>1.94</v>
      </c>
      <c r="AD11" s="35"/>
      <c r="AE11" s="34">
        <v>107518</v>
      </c>
      <c r="AF11" s="34">
        <v>1264</v>
      </c>
      <c r="AG11" s="40">
        <v>1.89</v>
      </c>
      <c r="AI11" s="36">
        <v>109650</v>
      </c>
      <c r="AJ11" s="36">
        <v>1297</v>
      </c>
      <c r="AK11" s="40">
        <v>1.81</v>
      </c>
      <c r="AM11" s="36">
        <v>111476</v>
      </c>
      <c r="AN11" s="36">
        <v>1225</v>
      </c>
      <c r="AO11" s="40">
        <v>1.69</v>
      </c>
      <c r="AQ11" s="36">
        <v>113482</v>
      </c>
      <c r="AR11" s="36">
        <v>1358</v>
      </c>
      <c r="AS11" s="40">
        <v>1.7</v>
      </c>
      <c r="AU11" s="36"/>
      <c r="AV11" s="36"/>
      <c r="AW11" s="40"/>
    </row>
    <row r="12" spans="1:49" ht="11.25" customHeight="1">
      <c r="A12" s="69">
        <v>20660</v>
      </c>
      <c r="B12" s="69" t="s">
        <v>39</v>
      </c>
      <c r="C12" s="34">
        <v>122983</v>
      </c>
      <c r="D12" s="34">
        <v>1726</v>
      </c>
      <c r="E12" s="40" t="s">
        <v>35</v>
      </c>
      <c r="F12" s="35"/>
      <c r="G12" s="34">
        <v>123584</v>
      </c>
      <c r="H12" s="34">
        <v>1645</v>
      </c>
      <c r="I12" s="40" t="s">
        <v>35</v>
      </c>
      <c r="J12" s="35"/>
      <c r="K12" s="34">
        <v>124314</v>
      </c>
      <c r="L12" s="34">
        <v>1635</v>
      </c>
      <c r="M12" s="40">
        <v>1.91</v>
      </c>
      <c r="N12" s="35"/>
      <c r="O12" s="34">
        <v>125107</v>
      </c>
      <c r="P12" s="34">
        <v>1594</v>
      </c>
      <c r="Q12" s="40">
        <v>1.85</v>
      </c>
      <c r="R12" s="35"/>
      <c r="S12" s="34">
        <v>126088</v>
      </c>
      <c r="T12" s="34">
        <v>1532</v>
      </c>
      <c r="U12" s="40">
        <v>1.79</v>
      </c>
      <c r="V12" s="35"/>
      <c r="W12" s="34">
        <v>127447</v>
      </c>
      <c r="X12" s="34">
        <v>1757</v>
      </c>
      <c r="Y12" s="40">
        <v>1.83</v>
      </c>
      <c r="Z12" s="35"/>
      <c r="AA12" s="34">
        <v>128601</v>
      </c>
      <c r="AB12" s="34">
        <v>1628</v>
      </c>
      <c r="AC12" s="40">
        <v>1.82</v>
      </c>
      <c r="AD12" s="35"/>
      <c r="AE12" s="34">
        <v>129548</v>
      </c>
      <c r="AF12" s="34">
        <v>1572</v>
      </c>
      <c r="AG12" s="40">
        <v>1.82</v>
      </c>
      <c r="AI12" s="36">
        <v>130478</v>
      </c>
      <c r="AJ12" s="36">
        <v>1513</v>
      </c>
      <c r="AK12" s="40">
        <v>1.7</v>
      </c>
      <c r="AM12" s="36">
        <v>130121</v>
      </c>
      <c r="AN12" s="36">
        <v>1369</v>
      </c>
      <c r="AO12" s="40">
        <v>1.6</v>
      </c>
      <c r="AQ12" s="36">
        <v>127376</v>
      </c>
      <c r="AR12" s="36">
        <v>1413</v>
      </c>
      <c r="AS12" s="40">
        <v>1.55</v>
      </c>
      <c r="AU12" s="36"/>
      <c r="AV12" s="36"/>
      <c r="AW12" s="40"/>
    </row>
    <row r="13" spans="1:49" ht="11.25" customHeight="1">
      <c r="A13" s="69">
        <v>20740</v>
      </c>
      <c r="B13" s="69" t="s">
        <v>40</v>
      </c>
      <c r="C13" s="34">
        <v>30233</v>
      </c>
      <c r="D13" s="35">
        <v>365</v>
      </c>
      <c r="E13" s="40" t="s">
        <v>35</v>
      </c>
      <c r="F13" s="35"/>
      <c r="G13" s="34">
        <v>30811</v>
      </c>
      <c r="H13" s="35">
        <v>344</v>
      </c>
      <c r="I13" s="40" t="s">
        <v>35</v>
      </c>
      <c r="J13" s="35"/>
      <c r="K13" s="34">
        <v>31331</v>
      </c>
      <c r="L13" s="35">
        <v>302</v>
      </c>
      <c r="M13" s="40">
        <v>2.29</v>
      </c>
      <c r="N13" s="35"/>
      <c r="O13" s="34">
        <v>31917</v>
      </c>
      <c r="P13" s="35">
        <v>362</v>
      </c>
      <c r="Q13" s="40">
        <v>2.2599999999999998</v>
      </c>
      <c r="R13" s="35"/>
      <c r="S13" s="34">
        <v>32576</v>
      </c>
      <c r="T13" s="35">
        <v>285</v>
      </c>
      <c r="U13" s="40">
        <v>2.11</v>
      </c>
      <c r="V13" s="35"/>
      <c r="W13" s="34">
        <v>33464</v>
      </c>
      <c r="X13" s="35">
        <v>341</v>
      </c>
      <c r="Y13" s="40">
        <v>2.16</v>
      </c>
      <c r="Z13" s="35"/>
      <c r="AA13" s="34">
        <v>34726</v>
      </c>
      <c r="AB13" s="35">
        <v>367</v>
      </c>
      <c r="AC13" s="40">
        <v>2.1</v>
      </c>
      <c r="AD13" s="35"/>
      <c r="AE13" s="34">
        <v>36041</v>
      </c>
      <c r="AF13" s="35">
        <v>353</v>
      </c>
      <c r="AG13" s="40">
        <v>2.14</v>
      </c>
      <c r="AI13" s="36">
        <v>37382</v>
      </c>
      <c r="AJ13" s="36">
        <v>297</v>
      </c>
      <c r="AK13" s="40">
        <v>1.95</v>
      </c>
      <c r="AM13" s="36">
        <v>38869</v>
      </c>
      <c r="AN13" s="36">
        <v>295</v>
      </c>
      <c r="AO13" s="40">
        <v>1.73</v>
      </c>
      <c r="AQ13" s="36">
        <v>40641</v>
      </c>
      <c r="AR13" s="36">
        <v>370</v>
      </c>
      <c r="AS13" s="40">
        <v>1.7</v>
      </c>
      <c r="AU13" s="36"/>
      <c r="AV13" s="36"/>
      <c r="AW13" s="40"/>
    </row>
    <row r="14" spans="1:49" ht="11.25" customHeight="1">
      <c r="A14" s="69">
        <v>20830</v>
      </c>
      <c r="B14" s="69" t="s">
        <v>41</v>
      </c>
      <c r="C14" s="34">
        <v>43389</v>
      </c>
      <c r="D14" s="35">
        <v>515</v>
      </c>
      <c r="E14" s="40" t="s">
        <v>35</v>
      </c>
      <c r="F14" s="35"/>
      <c r="G14" s="34">
        <v>44506</v>
      </c>
      <c r="H14" s="35">
        <v>529</v>
      </c>
      <c r="I14" s="40" t="s">
        <v>35</v>
      </c>
      <c r="J14" s="35"/>
      <c r="K14" s="34">
        <v>45627</v>
      </c>
      <c r="L14" s="35">
        <v>524</v>
      </c>
      <c r="M14" s="40">
        <v>2.09</v>
      </c>
      <c r="N14" s="35"/>
      <c r="O14" s="34">
        <v>46644</v>
      </c>
      <c r="P14" s="35">
        <v>552</v>
      </c>
      <c r="Q14" s="40">
        <v>2.09</v>
      </c>
      <c r="R14" s="35"/>
      <c r="S14" s="34">
        <v>47837</v>
      </c>
      <c r="T14" s="35">
        <v>544</v>
      </c>
      <c r="U14" s="40">
        <v>2.0499999999999998</v>
      </c>
      <c r="V14" s="35"/>
      <c r="W14" s="34">
        <v>49296</v>
      </c>
      <c r="X14" s="35">
        <v>653</v>
      </c>
      <c r="Y14" s="40">
        <v>2.14</v>
      </c>
      <c r="Z14" s="35"/>
      <c r="AA14" s="34">
        <v>50852</v>
      </c>
      <c r="AB14" s="35">
        <v>625</v>
      </c>
      <c r="AC14" s="40">
        <v>2.14</v>
      </c>
      <c r="AD14" s="35"/>
      <c r="AE14" s="34">
        <v>52392</v>
      </c>
      <c r="AF14" s="35">
        <v>623</v>
      </c>
      <c r="AG14" s="40">
        <v>2.12</v>
      </c>
      <c r="AI14" s="36">
        <v>53970</v>
      </c>
      <c r="AJ14" s="36">
        <v>653</v>
      </c>
      <c r="AK14" s="40">
        <v>2.0099999999999998</v>
      </c>
      <c r="AM14" s="36">
        <v>55647</v>
      </c>
      <c r="AN14" s="36">
        <v>619</v>
      </c>
      <c r="AO14" s="40">
        <v>1.91</v>
      </c>
      <c r="AQ14" s="36">
        <v>57580</v>
      </c>
      <c r="AR14" s="36">
        <v>726</v>
      </c>
      <c r="AS14" s="40">
        <v>1.92</v>
      </c>
      <c r="AU14" s="36"/>
      <c r="AV14" s="36"/>
      <c r="AW14" s="40"/>
    </row>
    <row r="15" spans="1:49" ht="11.25" customHeight="1">
      <c r="A15" s="69">
        <v>20910</v>
      </c>
      <c r="B15" s="69" t="s">
        <v>42</v>
      </c>
      <c r="C15" s="34">
        <v>96119</v>
      </c>
      <c r="D15" s="35">
        <v>948</v>
      </c>
      <c r="E15" s="40" t="s">
        <v>35</v>
      </c>
      <c r="F15" s="35"/>
      <c r="G15" s="34">
        <v>96971</v>
      </c>
      <c r="H15" s="35">
        <v>927</v>
      </c>
      <c r="I15" s="40" t="s">
        <v>35</v>
      </c>
      <c r="J15" s="35"/>
      <c r="K15" s="34">
        <v>98252</v>
      </c>
      <c r="L15" s="35">
        <v>935</v>
      </c>
      <c r="M15" s="40">
        <v>1.75</v>
      </c>
      <c r="N15" s="35"/>
      <c r="O15" s="34">
        <v>99797</v>
      </c>
      <c r="P15" s="35">
        <v>979</v>
      </c>
      <c r="Q15" s="40">
        <v>1.77</v>
      </c>
      <c r="R15" s="35"/>
      <c r="S15" s="34">
        <v>101268</v>
      </c>
      <c r="T15" s="35">
        <v>907</v>
      </c>
      <c r="U15" s="40">
        <v>1.73</v>
      </c>
      <c r="V15" s="35"/>
      <c r="W15" s="34">
        <v>102912</v>
      </c>
      <c r="X15" s="35">
        <v>962</v>
      </c>
      <c r="Y15" s="40">
        <v>1.72</v>
      </c>
      <c r="Z15" s="35"/>
      <c r="AA15" s="34">
        <v>103621</v>
      </c>
      <c r="AB15" s="35">
        <v>956</v>
      </c>
      <c r="AC15" s="40">
        <v>1.69</v>
      </c>
      <c r="AD15" s="35"/>
      <c r="AE15" s="34">
        <v>104545</v>
      </c>
      <c r="AF15" s="35">
        <v>892</v>
      </c>
      <c r="AG15" s="40">
        <v>1.67</v>
      </c>
      <c r="AI15" s="36">
        <v>105029</v>
      </c>
      <c r="AJ15" s="36">
        <v>846</v>
      </c>
      <c r="AK15" s="40">
        <v>1.6</v>
      </c>
      <c r="AM15" s="36">
        <v>104881</v>
      </c>
      <c r="AN15" s="36">
        <v>791</v>
      </c>
      <c r="AO15" s="40">
        <v>1.51</v>
      </c>
      <c r="AQ15" s="36">
        <v>102337</v>
      </c>
      <c r="AR15" s="36">
        <v>851</v>
      </c>
      <c r="AS15" s="40">
        <v>1.54</v>
      </c>
      <c r="AU15" s="36"/>
      <c r="AV15" s="36"/>
      <c r="AW15" s="40"/>
    </row>
    <row r="16" spans="1:49" ht="11.25" customHeight="1">
      <c r="A16" s="69">
        <v>21010</v>
      </c>
      <c r="B16" s="69" t="s">
        <v>43</v>
      </c>
      <c r="C16" s="34">
        <v>13818</v>
      </c>
      <c r="D16" s="35">
        <v>105</v>
      </c>
      <c r="E16" s="40" t="s">
        <v>35</v>
      </c>
      <c r="F16" s="35"/>
      <c r="G16" s="34">
        <v>13849</v>
      </c>
      <c r="H16" s="35">
        <v>143</v>
      </c>
      <c r="I16" s="40" t="s">
        <v>35</v>
      </c>
      <c r="J16" s="35"/>
      <c r="K16" s="34">
        <v>13878</v>
      </c>
      <c r="L16" s="35">
        <v>134</v>
      </c>
      <c r="M16" s="40">
        <v>1.98</v>
      </c>
      <c r="N16" s="35"/>
      <c r="O16" s="34">
        <v>13898</v>
      </c>
      <c r="P16" s="35">
        <v>140</v>
      </c>
      <c r="Q16" s="40">
        <v>2.13</v>
      </c>
      <c r="R16" s="35"/>
      <c r="S16" s="34">
        <v>13923</v>
      </c>
      <c r="T16" s="35">
        <v>120</v>
      </c>
      <c r="U16" s="40">
        <v>1.99</v>
      </c>
      <c r="V16" s="35"/>
      <c r="W16" s="34">
        <v>13982</v>
      </c>
      <c r="X16" s="35">
        <v>123</v>
      </c>
      <c r="Y16" s="40">
        <v>1.92</v>
      </c>
      <c r="Z16" s="35"/>
      <c r="AA16" s="34">
        <v>14041</v>
      </c>
      <c r="AB16" s="35">
        <v>136</v>
      </c>
      <c r="AC16" s="40">
        <v>1.88</v>
      </c>
      <c r="AD16" s="35"/>
      <c r="AE16" s="34">
        <v>14145</v>
      </c>
      <c r="AF16" s="35">
        <v>164</v>
      </c>
      <c r="AG16" s="40">
        <v>2.06</v>
      </c>
      <c r="AI16" s="36">
        <v>14219</v>
      </c>
      <c r="AJ16" s="36">
        <v>125</v>
      </c>
      <c r="AK16" s="40">
        <v>2.04</v>
      </c>
      <c r="AM16" s="36">
        <v>14358</v>
      </c>
      <c r="AN16" s="36">
        <v>129</v>
      </c>
      <c r="AO16" s="40">
        <v>1.98</v>
      </c>
      <c r="AQ16" s="36">
        <v>14431</v>
      </c>
      <c r="AR16" s="36">
        <v>136</v>
      </c>
      <c r="AS16" s="40">
        <v>1.86</v>
      </c>
      <c r="AU16" s="36"/>
      <c r="AV16" s="36"/>
      <c r="AW16" s="40"/>
    </row>
    <row r="17" spans="1:49" ht="11.25" customHeight="1">
      <c r="A17" s="69">
        <v>21110</v>
      </c>
      <c r="B17" s="69" t="s">
        <v>44</v>
      </c>
      <c r="C17" s="34">
        <v>167062</v>
      </c>
      <c r="D17" s="34">
        <v>1561</v>
      </c>
      <c r="E17" s="40" t="s">
        <v>35</v>
      </c>
      <c r="F17" s="35"/>
      <c r="G17" s="34">
        <v>168483</v>
      </c>
      <c r="H17" s="34">
        <v>1576</v>
      </c>
      <c r="I17" s="40" t="s">
        <v>35</v>
      </c>
      <c r="J17" s="35"/>
      <c r="K17" s="34">
        <v>170485</v>
      </c>
      <c r="L17" s="34">
        <v>1511</v>
      </c>
      <c r="M17" s="40">
        <v>1.41</v>
      </c>
      <c r="N17" s="35"/>
      <c r="O17" s="34">
        <v>172660</v>
      </c>
      <c r="P17" s="34">
        <v>1455</v>
      </c>
      <c r="Q17" s="40">
        <v>1.36</v>
      </c>
      <c r="R17" s="35"/>
      <c r="S17" s="34">
        <v>174753</v>
      </c>
      <c r="T17" s="34">
        <v>1522</v>
      </c>
      <c r="U17" s="40">
        <v>1.32</v>
      </c>
      <c r="V17" s="35"/>
      <c r="W17" s="34">
        <v>177276</v>
      </c>
      <c r="X17" s="34">
        <v>1635</v>
      </c>
      <c r="Y17" s="40">
        <v>1.34</v>
      </c>
      <c r="Z17" s="35"/>
      <c r="AA17" s="34">
        <v>178591</v>
      </c>
      <c r="AB17" s="34">
        <v>1520</v>
      </c>
      <c r="AC17" s="40">
        <v>1.34</v>
      </c>
      <c r="AD17" s="35"/>
      <c r="AE17" s="34">
        <v>179295</v>
      </c>
      <c r="AF17" s="34">
        <v>1392</v>
      </c>
      <c r="AG17" s="40">
        <v>1.29</v>
      </c>
      <c r="AI17" s="36">
        <v>179547</v>
      </c>
      <c r="AJ17" s="36">
        <v>1413</v>
      </c>
      <c r="AK17" s="40">
        <v>1.23</v>
      </c>
      <c r="AM17" s="36">
        <v>177722</v>
      </c>
      <c r="AN17" s="36">
        <v>1236</v>
      </c>
      <c r="AO17" s="40">
        <v>1.1599999999999999</v>
      </c>
      <c r="AQ17" s="36">
        <v>169901</v>
      </c>
      <c r="AR17" s="36">
        <v>1228</v>
      </c>
      <c r="AS17" s="40">
        <v>1.1499999999999999</v>
      </c>
      <c r="AU17" s="36"/>
      <c r="AV17" s="36"/>
      <c r="AW17" s="40"/>
    </row>
    <row r="18" spans="1:49" ht="11.25" customHeight="1">
      <c r="A18" s="69">
        <v>21180</v>
      </c>
      <c r="B18" s="69" t="s">
        <v>45</v>
      </c>
      <c r="C18" s="34">
        <v>191496</v>
      </c>
      <c r="D18" s="34">
        <v>2812</v>
      </c>
      <c r="E18" s="40" t="s">
        <v>35</v>
      </c>
      <c r="F18" s="35"/>
      <c r="G18" s="34">
        <v>193774</v>
      </c>
      <c r="H18" s="34">
        <v>3036</v>
      </c>
      <c r="I18" s="40" t="s">
        <v>35</v>
      </c>
      <c r="J18" s="35"/>
      <c r="K18" s="34">
        <v>196169</v>
      </c>
      <c r="L18" s="34">
        <v>2822</v>
      </c>
      <c r="M18" s="40">
        <v>1.95</v>
      </c>
      <c r="N18" s="35"/>
      <c r="O18" s="34">
        <v>198468</v>
      </c>
      <c r="P18" s="34">
        <v>2806</v>
      </c>
      <c r="Q18" s="40">
        <v>1.93</v>
      </c>
      <c r="R18" s="35"/>
      <c r="S18" s="34">
        <v>200860</v>
      </c>
      <c r="T18" s="34">
        <v>2818</v>
      </c>
      <c r="U18" s="40">
        <v>1.87</v>
      </c>
      <c r="V18" s="35"/>
      <c r="W18" s="34">
        <v>204190</v>
      </c>
      <c r="X18" s="34">
        <v>3065</v>
      </c>
      <c r="Y18" s="40">
        <v>1.9</v>
      </c>
      <c r="Z18" s="35"/>
      <c r="AA18" s="34">
        <v>206036</v>
      </c>
      <c r="AB18" s="34">
        <v>2964</v>
      </c>
      <c r="AC18" s="40">
        <v>1.91</v>
      </c>
      <c r="AD18" s="35"/>
      <c r="AE18" s="34">
        <v>206849</v>
      </c>
      <c r="AF18" s="34">
        <v>2812</v>
      </c>
      <c r="AG18" s="40">
        <v>1.9</v>
      </c>
      <c r="AI18" s="36">
        <v>206611</v>
      </c>
      <c r="AJ18" s="36">
        <v>2584</v>
      </c>
      <c r="AK18" s="40">
        <v>1.8</v>
      </c>
      <c r="AM18" s="36">
        <v>203999</v>
      </c>
      <c r="AN18" s="36">
        <v>2399</v>
      </c>
      <c r="AO18" s="40">
        <v>1.69</v>
      </c>
      <c r="AQ18" s="36">
        <v>196712</v>
      </c>
      <c r="AR18" s="36">
        <v>2180</v>
      </c>
      <c r="AS18" s="40">
        <v>1.6</v>
      </c>
      <c r="AU18" s="36"/>
      <c r="AV18" s="36"/>
      <c r="AW18" s="40"/>
    </row>
    <row r="19" spans="1:49" ht="11.25" customHeight="1">
      <c r="A19" s="69">
        <v>21270</v>
      </c>
      <c r="B19" s="69" t="s">
        <v>46</v>
      </c>
      <c r="C19" s="34">
        <v>6465</v>
      </c>
      <c r="D19" s="35">
        <v>42</v>
      </c>
      <c r="E19" s="40" t="s">
        <v>35</v>
      </c>
      <c r="F19" s="35"/>
      <c r="G19" s="34">
        <v>6434</v>
      </c>
      <c r="H19" s="35">
        <v>52</v>
      </c>
      <c r="I19" s="40" t="s">
        <v>35</v>
      </c>
      <c r="J19" s="35"/>
      <c r="K19" s="34">
        <v>6388</v>
      </c>
      <c r="L19" s="35">
        <v>55</v>
      </c>
      <c r="M19" s="40">
        <v>1.97</v>
      </c>
      <c r="N19" s="35"/>
      <c r="O19" s="34">
        <v>6335</v>
      </c>
      <c r="P19" s="35">
        <v>52</v>
      </c>
      <c r="Q19" s="40">
        <v>2.14</v>
      </c>
      <c r="R19" s="35"/>
      <c r="S19" s="34">
        <v>6306</v>
      </c>
      <c r="T19" s="35">
        <v>60</v>
      </c>
      <c r="U19" s="40">
        <v>2.2400000000000002</v>
      </c>
      <c r="V19" s="35"/>
      <c r="W19" s="34">
        <v>6284</v>
      </c>
      <c r="X19" s="35">
        <v>49</v>
      </c>
      <c r="Y19" s="40">
        <v>2.2200000000000002</v>
      </c>
      <c r="Z19" s="35"/>
      <c r="AA19" s="34">
        <v>6218</v>
      </c>
      <c r="AB19" s="35">
        <v>51</v>
      </c>
      <c r="AC19" s="40">
        <v>2.2000000000000002</v>
      </c>
      <c r="AD19" s="35"/>
      <c r="AE19" s="34">
        <v>6208</v>
      </c>
      <c r="AF19" s="35">
        <v>51</v>
      </c>
      <c r="AG19" s="40">
        <v>2.12</v>
      </c>
      <c r="AI19" s="36">
        <v>6159</v>
      </c>
      <c r="AJ19" s="36">
        <v>58</v>
      </c>
      <c r="AK19" s="40">
        <v>2.2000000000000002</v>
      </c>
      <c r="AM19" s="36">
        <v>6146</v>
      </c>
      <c r="AN19" s="36">
        <v>64</v>
      </c>
      <c r="AO19" s="40">
        <v>2.35</v>
      </c>
      <c r="AQ19" s="36">
        <v>6130</v>
      </c>
      <c r="AR19" s="36">
        <v>62</v>
      </c>
      <c r="AS19" s="40">
        <v>2.4300000000000002</v>
      </c>
      <c r="AU19" s="36"/>
      <c r="AV19" s="36"/>
      <c r="AW19" s="40"/>
    </row>
    <row r="20" spans="1:49" ht="11.25" customHeight="1">
      <c r="A20" s="69">
        <v>21370</v>
      </c>
      <c r="B20" s="69" t="s">
        <v>47</v>
      </c>
      <c r="C20" s="34">
        <v>36855</v>
      </c>
      <c r="D20" s="35">
        <v>408</v>
      </c>
      <c r="E20" s="40" t="s">
        <v>35</v>
      </c>
      <c r="F20" s="35"/>
      <c r="G20" s="34">
        <v>37041</v>
      </c>
      <c r="H20" s="35">
        <v>431</v>
      </c>
      <c r="I20" s="40" t="s">
        <v>35</v>
      </c>
      <c r="J20" s="35"/>
      <c r="K20" s="34">
        <v>37213</v>
      </c>
      <c r="L20" s="35">
        <v>447</v>
      </c>
      <c r="M20" s="40">
        <v>2.2999999999999998</v>
      </c>
      <c r="N20" s="35"/>
      <c r="O20" s="34">
        <v>37338</v>
      </c>
      <c r="P20" s="35">
        <v>428</v>
      </c>
      <c r="Q20" s="40">
        <v>2.3199999999999998</v>
      </c>
      <c r="R20" s="35"/>
      <c r="S20" s="34">
        <v>37429</v>
      </c>
      <c r="T20" s="35">
        <v>408</v>
      </c>
      <c r="U20" s="40">
        <v>2.2599999999999998</v>
      </c>
      <c r="V20" s="35"/>
      <c r="W20" s="34">
        <v>37595</v>
      </c>
      <c r="X20" s="35">
        <v>430</v>
      </c>
      <c r="Y20" s="40">
        <v>2.21</v>
      </c>
      <c r="Z20" s="35"/>
      <c r="AA20" s="34">
        <v>37780</v>
      </c>
      <c r="AB20" s="35">
        <v>397</v>
      </c>
      <c r="AC20" s="40">
        <v>2.14</v>
      </c>
      <c r="AD20" s="35"/>
      <c r="AE20" s="34">
        <v>37913</v>
      </c>
      <c r="AF20" s="35">
        <v>395</v>
      </c>
      <c r="AG20" s="40">
        <v>2.08</v>
      </c>
      <c r="AI20" s="36">
        <v>38084</v>
      </c>
      <c r="AJ20" s="36">
        <v>391</v>
      </c>
      <c r="AK20" s="40">
        <v>1.97</v>
      </c>
      <c r="AM20" s="36">
        <v>38317</v>
      </c>
      <c r="AN20" s="36">
        <v>384</v>
      </c>
      <c r="AO20" s="40">
        <v>1.92</v>
      </c>
      <c r="AQ20" s="36">
        <v>38545</v>
      </c>
      <c r="AR20" s="36">
        <v>396</v>
      </c>
      <c r="AS20" s="40">
        <v>1.93</v>
      </c>
      <c r="AU20" s="36"/>
      <c r="AV20" s="36"/>
      <c r="AW20" s="40"/>
    </row>
    <row r="21" spans="1:49" ht="11.25" customHeight="1">
      <c r="A21" s="69">
        <v>21450</v>
      </c>
      <c r="B21" s="69" t="s">
        <v>48</v>
      </c>
      <c r="C21" s="34">
        <v>75831</v>
      </c>
      <c r="D21" s="34">
        <v>1221</v>
      </c>
      <c r="E21" s="40" t="s">
        <v>35</v>
      </c>
      <c r="F21" s="35"/>
      <c r="G21" s="34">
        <v>80422</v>
      </c>
      <c r="H21" s="34">
        <v>1415</v>
      </c>
      <c r="I21" s="40" t="s">
        <v>35</v>
      </c>
      <c r="J21" s="35"/>
      <c r="K21" s="34">
        <v>84591</v>
      </c>
      <c r="L21" s="34">
        <v>1351</v>
      </c>
      <c r="M21" s="40">
        <v>2.2799999999999998</v>
      </c>
      <c r="N21" s="35"/>
      <c r="O21" s="34">
        <v>88070</v>
      </c>
      <c r="P21" s="34">
        <v>1376</v>
      </c>
      <c r="Q21" s="40">
        <v>2.2400000000000002</v>
      </c>
      <c r="R21" s="35"/>
      <c r="S21" s="34">
        <v>92298</v>
      </c>
      <c r="T21" s="34">
        <v>1420</v>
      </c>
      <c r="U21" s="40">
        <v>2.12</v>
      </c>
      <c r="V21" s="35"/>
      <c r="W21" s="34">
        <v>97573</v>
      </c>
      <c r="X21" s="34">
        <v>1639</v>
      </c>
      <c r="Y21" s="40">
        <v>2.14</v>
      </c>
      <c r="Z21" s="35"/>
      <c r="AA21" s="34">
        <v>102203</v>
      </c>
      <c r="AB21" s="34">
        <v>1703</v>
      </c>
      <c r="AC21" s="40">
        <v>2.16</v>
      </c>
      <c r="AD21" s="35"/>
      <c r="AE21" s="34">
        <v>106840</v>
      </c>
      <c r="AF21" s="34">
        <v>1701</v>
      </c>
      <c r="AG21" s="40">
        <v>2.14</v>
      </c>
      <c r="AI21" s="36">
        <v>111859</v>
      </c>
      <c r="AJ21" s="36">
        <v>1767</v>
      </c>
      <c r="AK21" s="40">
        <v>2.0499999999999998</v>
      </c>
      <c r="AM21" s="36">
        <v>116302</v>
      </c>
      <c r="AN21" s="36">
        <v>1726</v>
      </c>
      <c r="AO21" s="40">
        <v>1.95</v>
      </c>
      <c r="AQ21" s="36">
        <v>119521</v>
      </c>
      <c r="AR21" s="36">
        <v>1792</v>
      </c>
      <c r="AS21" s="40">
        <v>1.9</v>
      </c>
      <c r="AU21" s="36"/>
      <c r="AV21" s="36"/>
      <c r="AW21" s="40"/>
    </row>
    <row r="22" spans="1:49" ht="11.25" customHeight="1">
      <c r="A22" s="69">
        <v>21610</v>
      </c>
      <c r="B22" s="69" t="s">
        <v>49</v>
      </c>
      <c r="C22" s="34">
        <v>261282</v>
      </c>
      <c r="D22" s="34">
        <v>3982</v>
      </c>
      <c r="E22" s="40" t="s">
        <v>35</v>
      </c>
      <c r="F22" s="35"/>
      <c r="G22" s="34">
        <v>269240</v>
      </c>
      <c r="H22" s="34">
        <v>4564</v>
      </c>
      <c r="I22" s="40" t="s">
        <v>35</v>
      </c>
      <c r="J22" s="35"/>
      <c r="K22" s="34">
        <v>278023</v>
      </c>
      <c r="L22" s="34">
        <v>4145</v>
      </c>
      <c r="M22" s="40">
        <v>2.08</v>
      </c>
      <c r="N22" s="35"/>
      <c r="O22" s="34">
        <v>287937</v>
      </c>
      <c r="P22" s="34">
        <v>4364</v>
      </c>
      <c r="Q22" s="40">
        <v>2.0699999999999998</v>
      </c>
      <c r="R22" s="35"/>
      <c r="S22" s="34">
        <v>299528</v>
      </c>
      <c r="T22" s="34">
        <v>4403</v>
      </c>
      <c r="U22" s="40">
        <v>1.97</v>
      </c>
      <c r="V22" s="35"/>
      <c r="W22" s="34">
        <v>312789</v>
      </c>
      <c r="X22" s="34">
        <v>5215</v>
      </c>
      <c r="Y22" s="40">
        <v>2.04</v>
      </c>
      <c r="Z22" s="35"/>
      <c r="AA22" s="34">
        <v>324777</v>
      </c>
      <c r="AB22" s="34">
        <v>5422</v>
      </c>
      <c r="AC22" s="40">
        <v>2.09</v>
      </c>
      <c r="AD22" s="35"/>
      <c r="AE22" s="34">
        <v>337784</v>
      </c>
      <c r="AF22" s="34">
        <v>5253</v>
      </c>
      <c r="AG22" s="40">
        <v>2.11</v>
      </c>
      <c r="AI22" s="36">
        <v>351587</v>
      </c>
      <c r="AJ22" s="36">
        <v>5324</v>
      </c>
      <c r="AK22" s="40">
        <v>2.0299999999999998</v>
      </c>
      <c r="AM22" s="36">
        <v>363388</v>
      </c>
      <c r="AN22" s="36">
        <v>5227</v>
      </c>
      <c r="AO22" s="40">
        <v>1.91</v>
      </c>
      <c r="AQ22" s="36">
        <v>369453</v>
      </c>
      <c r="AR22" s="36">
        <v>5464</v>
      </c>
      <c r="AS22" s="40">
        <v>1.87</v>
      </c>
      <c r="AU22" s="36"/>
      <c r="AV22" s="36"/>
      <c r="AW22" s="40"/>
    </row>
    <row r="23" spans="1:49" ht="11.25" customHeight="1">
      <c r="A23" s="69">
        <v>21670</v>
      </c>
      <c r="B23" s="69" t="s">
        <v>50</v>
      </c>
      <c r="C23" s="34">
        <v>12579</v>
      </c>
      <c r="D23" s="35">
        <v>122</v>
      </c>
      <c r="E23" s="40" t="s">
        <v>35</v>
      </c>
      <c r="F23" s="35"/>
      <c r="G23" s="34">
        <v>12714</v>
      </c>
      <c r="H23" s="35">
        <v>140</v>
      </c>
      <c r="I23" s="40" t="s">
        <v>35</v>
      </c>
      <c r="J23" s="35"/>
      <c r="K23" s="34">
        <v>12815</v>
      </c>
      <c r="L23" s="35">
        <v>111</v>
      </c>
      <c r="M23" s="40">
        <v>2.2799999999999998</v>
      </c>
      <c r="N23" s="35"/>
      <c r="O23" s="34">
        <v>12884</v>
      </c>
      <c r="P23" s="35">
        <v>117</v>
      </c>
      <c r="Q23" s="40">
        <v>2.2200000000000002</v>
      </c>
      <c r="R23" s="35"/>
      <c r="S23" s="34">
        <v>12950</v>
      </c>
      <c r="T23" s="35">
        <v>115</v>
      </c>
      <c r="U23" s="40">
        <v>2.04</v>
      </c>
      <c r="V23" s="35"/>
      <c r="W23" s="34">
        <v>13087</v>
      </c>
      <c r="X23" s="35">
        <v>111</v>
      </c>
      <c r="Y23" s="40">
        <v>2</v>
      </c>
      <c r="Z23" s="35"/>
      <c r="AA23" s="34">
        <v>13193</v>
      </c>
      <c r="AB23" s="35">
        <v>129</v>
      </c>
      <c r="AC23" s="40">
        <v>2.04</v>
      </c>
      <c r="AD23" s="35"/>
      <c r="AE23" s="34">
        <v>13317</v>
      </c>
      <c r="AF23" s="35">
        <v>115</v>
      </c>
      <c r="AG23" s="40">
        <v>2</v>
      </c>
      <c r="AI23" s="36">
        <v>13333</v>
      </c>
      <c r="AJ23" s="36">
        <v>107</v>
      </c>
      <c r="AK23" s="40">
        <v>1.95</v>
      </c>
      <c r="AM23" s="36">
        <v>13282</v>
      </c>
      <c r="AN23" s="36">
        <v>105</v>
      </c>
      <c r="AO23" s="40">
        <v>1.8</v>
      </c>
      <c r="AQ23" s="36">
        <v>13382</v>
      </c>
      <c r="AR23" s="36">
        <v>105</v>
      </c>
      <c r="AS23" s="40">
        <v>1.76</v>
      </c>
      <c r="AU23" s="36"/>
      <c r="AV23" s="36"/>
      <c r="AW23" s="40"/>
    </row>
    <row r="24" spans="1:49" ht="11.25" customHeight="1">
      <c r="A24" s="69">
        <v>21750</v>
      </c>
      <c r="B24" s="69" t="s">
        <v>51</v>
      </c>
      <c r="C24" s="34">
        <v>20799</v>
      </c>
      <c r="D24" s="35">
        <v>265</v>
      </c>
      <c r="E24" s="40" t="s">
        <v>35</v>
      </c>
      <c r="F24" s="35"/>
      <c r="G24" s="34">
        <v>20902</v>
      </c>
      <c r="H24" s="35">
        <v>265</v>
      </c>
      <c r="I24" s="40" t="s">
        <v>35</v>
      </c>
      <c r="J24" s="35"/>
      <c r="K24" s="34">
        <v>21035</v>
      </c>
      <c r="L24" s="35">
        <v>247</v>
      </c>
      <c r="M24" s="40">
        <v>2.4300000000000002</v>
      </c>
      <c r="N24" s="35"/>
      <c r="O24" s="34">
        <v>21131</v>
      </c>
      <c r="P24" s="35">
        <v>213</v>
      </c>
      <c r="Q24" s="40">
        <v>2.2400000000000002</v>
      </c>
      <c r="R24" s="35"/>
      <c r="S24" s="34">
        <v>21230</v>
      </c>
      <c r="T24" s="35">
        <v>235</v>
      </c>
      <c r="U24" s="40">
        <v>2.13</v>
      </c>
      <c r="V24" s="35"/>
      <c r="W24" s="34">
        <v>21362</v>
      </c>
      <c r="X24" s="35">
        <v>256</v>
      </c>
      <c r="Y24" s="40">
        <v>2.14</v>
      </c>
      <c r="Z24" s="35"/>
      <c r="AA24" s="34">
        <v>21585</v>
      </c>
      <c r="AB24" s="35">
        <v>243</v>
      </c>
      <c r="AC24" s="40">
        <v>2.19</v>
      </c>
      <c r="AD24" s="35"/>
      <c r="AE24" s="34">
        <v>21804</v>
      </c>
      <c r="AF24" s="35">
        <v>261</v>
      </c>
      <c r="AG24" s="40">
        <v>2.2000000000000002</v>
      </c>
      <c r="AI24" s="36">
        <v>22011</v>
      </c>
      <c r="AJ24" s="36">
        <v>206</v>
      </c>
      <c r="AK24" s="40">
        <v>1.99</v>
      </c>
      <c r="AM24" s="36">
        <v>22238</v>
      </c>
      <c r="AN24" s="36">
        <v>226</v>
      </c>
      <c r="AO24" s="40">
        <v>1.9</v>
      </c>
      <c r="AQ24" s="36">
        <v>22304</v>
      </c>
      <c r="AR24" s="36">
        <v>205</v>
      </c>
      <c r="AS24" s="40">
        <v>1.73</v>
      </c>
      <c r="AU24" s="36"/>
      <c r="AV24" s="36"/>
      <c r="AW24" s="40"/>
    </row>
    <row r="25" spans="1:49" ht="11.25" customHeight="1">
      <c r="A25" s="69">
        <v>21830</v>
      </c>
      <c r="B25" s="69" t="s">
        <v>52</v>
      </c>
      <c r="C25" s="34">
        <v>16526</v>
      </c>
      <c r="D25" s="35">
        <v>182</v>
      </c>
      <c r="E25" s="40" t="s">
        <v>35</v>
      </c>
      <c r="F25" s="35"/>
      <c r="G25" s="34">
        <v>16470</v>
      </c>
      <c r="H25" s="35">
        <v>200</v>
      </c>
      <c r="I25" s="40" t="s">
        <v>35</v>
      </c>
      <c r="J25" s="35"/>
      <c r="K25" s="34">
        <v>16410</v>
      </c>
      <c r="L25" s="35">
        <v>169</v>
      </c>
      <c r="M25" s="40">
        <v>2.48</v>
      </c>
      <c r="N25" s="35"/>
      <c r="O25" s="34">
        <v>16340</v>
      </c>
      <c r="P25" s="35">
        <v>155</v>
      </c>
      <c r="Q25" s="40">
        <v>2.38</v>
      </c>
      <c r="R25" s="35"/>
      <c r="S25" s="34">
        <v>16274</v>
      </c>
      <c r="T25" s="35">
        <v>171</v>
      </c>
      <c r="U25" s="40">
        <v>2.2400000000000002</v>
      </c>
      <c r="V25" s="35"/>
      <c r="W25" s="34">
        <v>16243</v>
      </c>
      <c r="X25" s="35">
        <v>170</v>
      </c>
      <c r="Y25" s="40">
        <v>2.25</v>
      </c>
      <c r="Z25" s="35"/>
      <c r="AA25" s="34">
        <v>16272</v>
      </c>
      <c r="AB25" s="35">
        <v>153</v>
      </c>
      <c r="AC25" s="40">
        <v>2.23</v>
      </c>
      <c r="AD25" s="35"/>
      <c r="AE25" s="34">
        <v>16218</v>
      </c>
      <c r="AF25" s="35">
        <v>151</v>
      </c>
      <c r="AG25" s="40">
        <v>2.12</v>
      </c>
      <c r="AI25" s="36">
        <v>16154</v>
      </c>
      <c r="AJ25" s="36">
        <v>141</v>
      </c>
      <c r="AK25" s="40">
        <v>1.96</v>
      </c>
      <c r="AM25" s="36">
        <v>16085</v>
      </c>
      <c r="AN25" s="36">
        <v>137</v>
      </c>
      <c r="AO25" s="40">
        <v>1.86</v>
      </c>
      <c r="AQ25" s="36">
        <v>16029</v>
      </c>
      <c r="AR25" s="36">
        <v>153</v>
      </c>
      <c r="AS25" s="40">
        <v>1.86</v>
      </c>
      <c r="AU25" s="36"/>
      <c r="AV25" s="36"/>
      <c r="AW25" s="40"/>
    </row>
    <row r="26" spans="1:49" ht="11.25" customHeight="1">
      <c r="A26" s="69">
        <v>21890</v>
      </c>
      <c r="B26" s="69" t="s">
        <v>53</v>
      </c>
      <c r="C26" s="34">
        <v>142942</v>
      </c>
      <c r="D26" s="34">
        <v>2063</v>
      </c>
      <c r="E26" s="40" t="s">
        <v>35</v>
      </c>
      <c r="F26" s="35"/>
      <c r="G26" s="34">
        <v>144986</v>
      </c>
      <c r="H26" s="34">
        <v>2195</v>
      </c>
      <c r="I26" s="40" t="s">
        <v>35</v>
      </c>
      <c r="J26" s="35"/>
      <c r="K26" s="34">
        <v>147272</v>
      </c>
      <c r="L26" s="34">
        <v>2025</v>
      </c>
      <c r="M26" s="40">
        <v>1.62</v>
      </c>
      <c r="N26" s="35"/>
      <c r="O26" s="34">
        <v>149511</v>
      </c>
      <c r="P26" s="34">
        <v>2055</v>
      </c>
      <c r="Q26" s="40">
        <v>1.6</v>
      </c>
      <c r="R26" s="35"/>
      <c r="S26" s="34">
        <v>151974</v>
      </c>
      <c r="T26" s="34">
        <v>1935</v>
      </c>
      <c r="U26" s="40">
        <v>1.5</v>
      </c>
      <c r="V26" s="35"/>
      <c r="W26" s="34">
        <v>155126</v>
      </c>
      <c r="X26" s="34">
        <v>2142</v>
      </c>
      <c r="Y26" s="40">
        <v>1.5</v>
      </c>
      <c r="Z26" s="35"/>
      <c r="AA26" s="34">
        <v>156462</v>
      </c>
      <c r="AB26" s="34">
        <v>2124</v>
      </c>
      <c r="AC26" s="40">
        <v>1.48</v>
      </c>
      <c r="AD26" s="35"/>
      <c r="AE26" s="34">
        <v>156999</v>
      </c>
      <c r="AF26" s="34">
        <v>1965</v>
      </c>
      <c r="AG26" s="40">
        <v>1.47</v>
      </c>
      <c r="AI26" s="36">
        <v>157162</v>
      </c>
      <c r="AJ26" s="36">
        <v>1932</v>
      </c>
      <c r="AK26" s="40">
        <v>1.41</v>
      </c>
      <c r="AM26" s="36">
        <v>156873</v>
      </c>
      <c r="AN26" s="36">
        <v>1756</v>
      </c>
      <c r="AO26" s="40">
        <v>1.32</v>
      </c>
      <c r="AQ26" s="36">
        <v>150335</v>
      </c>
      <c r="AR26" s="36">
        <v>1693</v>
      </c>
      <c r="AS26" s="40">
        <v>1.27</v>
      </c>
      <c r="AU26" s="36"/>
      <c r="AV26" s="36"/>
      <c r="AW26" s="40"/>
    </row>
    <row r="27" spans="1:49" ht="11.25" customHeight="1">
      <c r="A27" s="69">
        <v>22110</v>
      </c>
      <c r="B27" s="69" t="s">
        <v>54</v>
      </c>
      <c r="C27" s="34">
        <v>42826</v>
      </c>
      <c r="D27" s="35">
        <v>475</v>
      </c>
      <c r="E27" s="40" t="s">
        <v>35</v>
      </c>
      <c r="F27" s="35"/>
      <c r="G27" s="34">
        <v>43329</v>
      </c>
      <c r="H27" s="35">
        <v>491</v>
      </c>
      <c r="I27" s="40" t="s">
        <v>35</v>
      </c>
      <c r="J27" s="35"/>
      <c r="K27" s="34">
        <v>43809</v>
      </c>
      <c r="L27" s="35">
        <v>442</v>
      </c>
      <c r="M27" s="40">
        <v>2.37</v>
      </c>
      <c r="N27" s="35"/>
      <c r="O27" s="34">
        <v>44277</v>
      </c>
      <c r="P27" s="35">
        <v>441</v>
      </c>
      <c r="Q27" s="40">
        <v>2.29</v>
      </c>
      <c r="R27" s="35"/>
      <c r="S27" s="34">
        <v>44868</v>
      </c>
      <c r="T27" s="35">
        <v>414</v>
      </c>
      <c r="U27" s="40">
        <v>2.14</v>
      </c>
      <c r="V27" s="35"/>
      <c r="W27" s="34">
        <v>45600</v>
      </c>
      <c r="X27" s="35">
        <v>494</v>
      </c>
      <c r="Y27" s="40">
        <v>2.2000000000000002</v>
      </c>
      <c r="Z27" s="35"/>
      <c r="AA27" s="34">
        <v>46192</v>
      </c>
      <c r="AB27" s="35">
        <v>442</v>
      </c>
      <c r="AC27" s="40">
        <v>2.16</v>
      </c>
      <c r="AD27" s="35"/>
      <c r="AE27" s="34">
        <v>46835</v>
      </c>
      <c r="AF27" s="35">
        <v>491</v>
      </c>
      <c r="AG27" s="40">
        <v>2.2400000000000002</v>
      </c>
      <c r="AI27" s="36">
        <v>47401</v>
      </c>
      <c r="AJ27" s="36">
        <v>411</v>
      </c>
      <c r="AK27" s="40">
        <v>2.06</v>
      </c>
      <c r="AM27" s="36">
        <v>47790</v>
      </c>
      <c r="AN27" s="36">
        <v>399</v>
      </c>
      <c r="AO27" s="40">
        <v>1.97</v>
      </c>
      <c r="AQ27" s="36">
        <v>48453</v>
      </c>
      <c r="AR27" s="36">
        <v>412</v>
      </c>
      <c r="AS27" s="40">
        <v>1.84</v>
      </c>
      <c r="AU27" s="36"/>
      <c r="AV27" s="36"/>
      <c r="AW27" s="40"/>
    </row>
    <row r="28" spans="1:49" ht="11.25" customHeight="1">
      <c r="A28" s="69">
        <v>22170</v>
      </c>
      <c r="B28" s="69" t="s">
        <v>55</v>
      </c>
      <c r="C28" s="34">
        <v>130350</v>
      </c>
      <c r="D28" s="34">
        <v>1760</v>
      </c>
      <c r="E28" s="40" t="s">
        <v>35</v>
      </c>
      <c r="F28" s="35"/>
      <c r="G28" s="34">
        <v>132194</v>
      </c>
      <c r="H28" s="34">
        <v>1960</v>
      </c>
      <c r="I28" s="40" t="s">
        <v>35</v>
      </c>
      <c r="J28" s="35"/>
      <c r="K28" s="34">
        <v>134351</v>
      </c>
      <c r="L28" s="34">
        <v>1883</v>
      </c>
      <c r="M28" s="40">
        <v>2</v>
      </c>
      <c r="N28" s="35"/>
      <c r="O28" s="34">
        <v>136181</v>
      </c>
      <c r="P28" s="34">
        <v>1799</v>
      </c>
      <c r="Q28" s="40">
        <v>1.98</v>
      </c>
      <c r="R28" s="35"/>
      <c r="S28" s="34">
        <v>137790</v>
      </c>
      <c r="T28" s="34">
        <v>1810</v>
      </c>
      <c r="U28" s="40">
        <v>1.91</v>
      </c>
      <c r="V28" s="35"/>
      <c r="W28" s="34">
        <v>139502</v>
      </c>
      <c r="X28" s="34">
        <v>2045</v>
      </c>
      <c r="Y28" s="40">
        <v>1.94</v>
      </c>
      <c r="Z28" s="35"/>
      <c r="AA28" s="34">
        <v>140534</v>
      </c>
      <c r="AB28" s="34">
        <v>2074</v>
      </c>
      <c r="AC28" s="40">
        <v>2</v>
      </c>
      <c r="AD28" s="35"/>
      <c r="AE28" s="34">
        <v>141416</v>
      </c>
      <c r="AF28" s="34">
        <v>1857</v>
      </c>
      <c r="AG28" s="40">
        <v>1.98</v>
      </c>
      <c r="AI28" s="36">
        <v>141819</v>
      </c>
      <c r="AJ28" s="36">
        <v>1790</v>
      </c>
      <c r="AK28" s="40">
        <v>1.87</v>
      </c>
      <c r="AM28" s="36">
        <v>141984</v>
      </c>
      <c r="AN28" s="36">
        <v>1731</v>
      </c>
      <c r="AO28" s="40">
        <v>1.75</v>
      </c>
      <c r="AQ28" s="36">
        <v>140809</v>
      </c>
      <c r="AR28" s="36">
        <v>1727</v>
      </c>
      <c r="AS28" s="40">
        <v>1.72</v>
      </c>
      <c r="AU28" s="36"/>
      <c r="AV28" s="36"/>
      <c r="AW28" s="40"/>
    </row>
    <row r="29" spans="1:49" ht="11.25" customHeight="1">
      <c r="A29" s="69">
        <v>22250</v>
      </c>
      <c r="B29" s="69" t="s">
        <v>56</v>
      </c>
      <c r="C29" s="34">
        <v>10453</v>
      </c>
      <c r="D29" s="35">
        <v>96</v>
      </c>
      <c r="E29" s="40" t="s">
        <v>35</v>
      </c>
      <c r="F29" s="35"/>
      <c r="G29" s="34">
        <v>10498</v>
      </c>
      <c r="H29" s="35">
        <v>110</v>
      </c>
      <c r="I29" s="40" t="s">
        <v>35</v>
      </c>
      <c r="J29" s="35"/>
      <c r="K29" s="34">
        <v>10526</v>
      </c>
      <c r="L29" s="35">
        <v>98</v>
      </c>
      <c r="M29" s="40">
        <v>2.25</v>
      </c>
      <c r="N29" s="35"/>
      <c r="O29" s="34">
        <v>10534</v>
      </c>
      <c r="P29" s="35">
        <v>109</v>
      </c>
      <c r="Q29" s="40">
        <v>2.34</v>
      </c>
      <c r="R29" s="35"/>
      <c r="S29" s="34">
        <v>10536</v>
      </c>
      <c r="T29" s="35">
        <v>104</v>
      </c>
      <c r="U29" s="40">
        <v>2.2799999999999998</v>
      </c>
      <c r="V29" s="35"/>
      <c r="W29" s="34">
        <v>10567</v>
      </c>
      <c r="X29" s="35">
        <v>112</v>
      </c>
      <c r="Y29" s="40">
        <v>2.37</v>
      </c>
      <c r="Z29" s="35"/>
      <c r="AA29" s="34">
        <v>10597</v>
      </c>
      <c r="AB29" s="35">
        <v>101</v>
      </c>
      <c r="AC29" s="40">
        <v>2.2799999999999998</v>
      </c>
      <c r="AD29" s="35"/>
      <c r="AE29" s="34">
        <v>10592</v>
      </c>
      <c r="AF29" s="35">
        <v>111</v>
      </c>
      <c r="AG29" s="40">
        <v>2.34</v>
      </c>
      <c r="AI29" s="36">
        <v>10549</v>
      </c>
      <c r="AJ29" s="36">
        <v>95</v>
      </c>
      <c r="AK29" s="40">
        <v>2.23</v>
      </c>
      <c r="AM29" s="36">
        <v>10558</v>
      </c>
      <c r="AN29" s="36">
        <v>96</v>
      </c>
      <c r="AO29" s="40">
        <v>2.21</v>
      </c>
      <c r="AQ29" s="36">
        <v>10612</v>
      </c>
      <c r="AR29" s="36">
        <v>86</v>
      </c>
      <c r="AS29" s="40">
        <v>2.04</v>
      </c>
      <c r="AU29" s="36"/>
      <c r="AV29" s="36"/>
      <c r="AW29" s="40"/>
    </row>
    <row r="30" spans="1:49" ht="11.25" customHeight="1">
      <c r="A30" s="69">
        <v>22310</v>
      </c>
      <c r="B30" s="69" t="s">
        <v>57</v>
      </c>
      <c r="C30" s="34">
        <v>137152</v>
      </c>
      <c r="D30" s="34">
        <v>1715</v>
      </c>
      <c r="E30" s="40" t="s">
        <v>35</v>
      </c>
      <c r="F30" s="35"/>
      <c r="G30" s="34">
        <v>139116</v>
      </c>
      <c r="H30" s="34">
        <v>1837</v>
      </c>
      <c r="I30" s="40" t="s">
        <v>35</v>
      </c>
      <c r="J30" s="35"/>
      <c r="K30" s="34">
        <v>141260</v>
      </c>
      <c r="L30" s="34">
        <v>1714</v>
      </c>
      <c r="M30" s="40">
        <v>1.66</v>
      </c>
      <c r="N30" s="35"/>
      <c r="O30" s="34">
        <v>143694</v>
      </c>
      <c r="P30" s="34">
        <v>1697</v>
      </c>
      <c r="Q30" s="40">
        <v>1.63</v>
      </c>
      <c r="R30" s="35"/>
      <c r="S30" s="34">
        <v>145924</v>
      </c>
      <c r="T30" s="34">
        <v>1706</v>
      </c>
      <c r="U30" s="40">
        <v>1.56</v>
      </c>
      <c r="V30" s="35"/>
      <c r="W30" s="34">
        <v>148583</v>
      </c>
      <c r="X30" s="34">
        <v>1933</v>
      </c>
      <c r="Y30" s="40">
        <v>1.59</v>
      </c>
      <c r="Z30" s="35"/>
      <c r="AA30" s="34">
        <v>150645</v>
      </c>
      <c r="AB30" s="34">
        <v>1876</v>
      </c>
      <c r="AC30" s="40">
        <v>1.6</v>
      </c>
      <c r="AD30" s="35"/>
      <c r="AE30" s="34">
        <v>152291</v>
      </c>
      <c r="AF30" s="34">
        <v>1664</v>
      </c>
      <c r="AG30" s="40">
        <v>1.56</v>
      </c>
      <c r="AI30" s="36">
        <v>153808</v>
      </c>
      <c r="AJ30" s="36">
        <v>1666</v>
      </c>
      <c r="AK30" s="40">
        <v>1.47</v>
      </c>
      <c r="AM30" s="36">
        <v>154482</v>
      </c>
      <c r="AN30" s="36">
        <v>1553</v>
      </c>
      <c r="AO30" s="40">
        <v>1.37</v>
      </c>
      <c r="AQ30" s="36">
        <v>150685</v>
      </c>
      <c r="AR30" s="36">
        <v>1673</v>
      </c>
      <c r="AS30" s="40">
        <v>1.38</v>
      </c>
      <c r="AU30" s="36"/>
      <c r="AV30" s="36"/>
      <c r="AW30" s="40"/>
    </row>
    <row r="31" spans="1:49" ht="11.25" customHeight="1">
      <c r="A31" s="69">
        <v>22410</v>
      </c>
      <c r="B31" s="69" t="s">
        <v>58</v>
      </c>
      <c r="C31" s="34">
        <v>19848</v>
      </c>
      <c r="D31" s="35">
        <v>190</v>
      </c>
      <c r="E31" s="40" t="s">
        <v>35</v>
      </c>
      <c r="F31" s="35"/>
      <c r="G31" s="34">
        <v>19825</v>
      </c>
      <c r="H31" s="35">
        <v>210</v>
      </c>
      <c r="I31" s="40" t="s">
        <v>35</v>
      </c>
      <c r="J31" s="35"/>
      <c r="K31" s="34">
        <v>19797</v>
      </c>
      <c r="L31" s="35">
        <v>215</v>
      </c>
      <c r="M31" s="40">
        <v>2.11</v>
      </c>
      <c r="N31" s="35"/>
      <c r="O31" s="34">
        <v>19755</v>
      </c>
      <c r="P31" s="35">
        <v>187</v>
      </c>
      <c r="Q31" s="40">
        <v>2.13</v>
      </c>
      <c r="R31" s="35"/>
      <c r="S31" s="34">
        <v>19722</v>
      </c>
      <c r="T31" s="35">
        <v>203</v>
      </c>
      <c r="U31" s="40">
        <v>2.11</v>
      </c>
      <c r="V31" s="35"/>
      <c r="W31" s="34">
        <v>19759</v>
      </c>
      <c r="X31" s="35">
        <v>221</v>
      </c>
      <c r="Y31" s="40">
        <v>2.16</v>
      </c>
      <c r="Z31" s="35"/>
      <c r="AA31" s="34">
        <v>19793</v>
      </c>
      <c r="AB31" s="35">
        <v>180</v>
      </c>
      <c r="AC31" s="40">
        <v>2.12</v>
      </c>
      <c r="AD31" s="35"/>
      <c r="AE31" s="34">
        <v>19877</v>
      </c>
      <c r="AF31" s="35">
        <v>175</v>
      </c>
      <c r="AG31" s="40">
        <v>2.0099999999999998</v>
      </c>
      <c r="AI31" s="36">
        <v>19970</v>
      </c>
      <c r="AJ31" s="36">
        <v>209</v>
      </c>
      <c r="AK31" s="40">
        <v>1.94</v>
      </c>
      <c r="AM31" s="36">
        <v>20026</v>
      </c>
      <c r="AN31" s="36">
        <v>186</v>
      </c>
      <c r="AO31" s="40">
        <v>1.96</v>
      </c>
      <c r="AQ31" s="36">
        <v>20056</v>
      </c>
      <c r="AR31" s="36">
        <v>159</v>
      </c>
      <c r="AS31" s="40">
        <v>1.92</v>
      </c>
      <c r="AU31" s="36"/>
      <c r="AV31" s="36"/>
      <c r="AW31" s="40"/>
    </row>
    <row r="32" spans="1:49" ht="11.25" customHeight="1">
      <c r="A32" s="69">
        <v>22490</v>
      </c>
      <c r="B32" s="69" t="s">
        <v>59</v>
      </c>
      <c r="C32" s="34">
        <v>18958</v>
      </c>
      <c r="D32" s="35">
        <v>210</v>
      </c>
      <c r="E32" s="40" t="s">
        <v>35</v>
      </c>
      <c r="F32" s="35"/>
      <c r="G32" s="34">
        <v>19604</v>
      </c>
      <c r="H32" s="35">
        <v>261</v>
      </c>
      <c r="I32" s="40" t="s">
        <v>35</v>
      </c>
      <c r="J32" s="35"/>
      <c r="K32" s="34">
        <v>20362</v>
      </c>
      <c r="L32" s="35">
        <v>254</v>
      </c>
      <c r="M32" s="40">
        <v>2.27</v>
      </c>
      <c r="N32" s="35"/>
      <c r="O32" s="34">
        <v>20899</v>
      </c>
      <c r="P32" s="35">
        <v>255</v>
      </c>
      <c r="Q32" s="40">
        <v>2.3199999999999998</v>
      </c>
      <c r="R32" s="35"/>
      <c r="S32" s="34">
        <v>21388</v>
      </c>
      <c r="T32" s="35">
        <v>241</v>
      </c>
      <c r="U32" s="40">
        <v>2.19</v>
      </c>
      <c r="V32" s="35"/>
      <c r="W32" s="34">
        <v>22016</v>
      </c>
      <c r="X32" s="35">
        <v>291</v>
      </c>
      <c r="Y32" s="40">
        <v>2.2000000000000002</v>
      </c>
      <c r="Z32" s="35"/>
      <c r="AA32" s="34">
        <v>22600</v>
      </c>
      <c r="AB32" s="35">
        <v>263</v>
      </c>
      <c r="AC32" s="40">
        <v>2.21</v>
      </c>
      <c r="AD32" s="35"/>
      <c r="AE32" s="34">
        <v>23167</v>
      </c>
      <c r="AF32" s="35">
        <v>248</v>
      </c>
      <c r="AG32" s="40">
        <v>2.19</v>
      </c>
      <c r="AI32" s="36">
        <v>23778</v>
      </c>
      <c r="AJ32" s="36">
        <v>258</v>
      </c>
      <c r="AK32" s="40">
        <v>2.09</v>
      </c>
      <c r="AM32" s="36">
        <v>24322</v>
      </c>
      <c r="AN32" s="36">
        <v>276</v>
      </c>
      <c r="AO32" s="40">
        <v>2.0499999999999998</v>
      </c>
      <c r="AQ32" s="36">
        <v>24879</v>
      </c>
      <c r="AR32" s="36">
        <v>293</v>
      </c>
      <c r="AS32" s="40">
        <v>2.12</v>
      </c>
      <c r="AU32" s="36"/>
      <c r="AV32" s="36"/>
      <c r="AW32" s="40"/>
    </row>
    <row r="33" spans="1:49" ht="12.75" customHeight="1">
      <c r="A33" s="69">
        <v>22620</v>
      </c>
      <c r="B33" s="69" t="s">
        <v>60</v>
      </c>
      <c r="C33" s="34">
        <v>101995</v>
      </c>
      <c r="D33" s="34">
        <v>1360</v>
      </c>
      <c r="E33" s="40" t="s">
        <v>35</v>
      </c>
      <c r="F33" s="35"/>
      <c r="G33" s="34">
        <v>103905</v>
      </c>
      <c r="H33" s="34">
        <v>1391</v>
      </c>
      <c r="I33" s="40" t="s">
        <v>35</v>
      </c>
      <c r="J33" s="35"/>
      <c r="K33" s="34">
        <v>105957</v>
      </c>
      <c r="L33" s="34">
        <v>1339</v>
      </c>
      <c r="M33" s="40">
        <v>2.04</v>
      </c>
      <c r="N33" s="35"/>
      <c r="O33" s="34">
        <v>107955</v>
      </c>
      <c r="P33" s="34">
        <v>1413</v>
      </c>
      <c r="Q33" s="40">
        <v>2.0099999999999998</v>
      </c>
      <c r="R33" s="35"/>
      <c r="S33" s="34">
        <v>109908</v>
      </c>
      <c r="T33" s="34">
        <v>1238</v>
      </c>
      <c r="U33" s="40">
        <v>1.9</v>
      </c>
      <c r="V33" s="35"/>
      <c r="W33" s="34">
        <v>112267</v>
      </c>
      <c r="X33" s="34">
        <v>1464</v>
      </c>
      <c r="Y33" s="40">
        <v>1.91</v>
      </c>
      <c r="Z33" s="35"/>
      <c r="AA33" s="34">
        <v>114203</v>
      </c>
      <c r="AB33" s="34">
        <v>1490</v>
      </c>
      <c r="AC33" s="40">
        <v>1.89</v>
      </c>
      <c r="AD33" s="35"/>
      <c r="AE33" s="34">
        <v>116074</v>
      </c>
      <c r="AF33" s="34">
        <v>1415</v>
      </c>
      <c r="AG33" s="40">
        <v>1.92</v>
      </c>
      <c r="AI33" s="36">
        <v>118063</v>
      </c>
      <c r="AJ33" s="36">
        <v>1398</v>
      </c>
      <c r="AK33" s="40">
        <v>1.84</v>
      </c>
      <c r="AM33" s="36">
        <v>119751</v>
      </c>
      <c r="AN33" s="36">
        <v>1366</v>
      </c>
      <c r="AO33" s="40">
        <v>1.75</v>
      </c>
      <c r="AQ33" s="36">
        <v>121221</v>
      </c>
      <c r="AR33" s="36">
        <v>1459</v>
      </c>
      <c r="AS33" s="40">
        <v>1.75</v>
      </c>
      <c r="AU33" s="36"/>
      <c r="AV33" s="36"/>
      <c r="AW33" s="40"/>
    </row>
    <row r="34" spans="1:49" ht="11.25" customHeight="1">
      <c r="A34" s="69">
        <v>22670</v>
      </c>
      <c r="B34" s="69" t="s">
        <v>61</v>
      </c>
      <c r="C34" s="34">
        <v>142167</v>
      </c>
      <c r="D34" s="34">
        <v>2196</v>
      </c>
      <c r="E34" s="40" t="s">
        <v>35</v>
      </c>
      <c r="F34" s="35"/>
      <c r="G34" s="34">
        <v>145116</v>
      </c>
      <c r="H34" s="34">
        <v>2431</v>
      </c>
      <c r="I34" s="40" t="s">
        <v>35</v>
      </c>
      <c r="J34" s="35"/>
      <c r="K34" s="34">
        <v>148502</v>
      </c>
      <c r="L34" s="34">
        <v>2263</v>
      </c>
      <c r="M34" s="40">
        <v>2.0299999999999998</v>
      </c>
      <c r="N34" s="35"/>
      <c r="O34" s="34">
        <v>152135</v>
      </c>
      <c r="P34" s="34">
        <v>2338</v>
      </c>
      <c r="Q34" s="40">
        <v>2.0299999999999998</v>
      </c>
      <c r="R34" s="35"/>
      <c r="S34" s="34">
        <v>156061</v>
      </c>
      <c r="T34" s="34">
        <v>2298</v>
      </c>
      <c r="U34" s="40">
        <v>1.94</v>
      </c>
      <c r="V34" s="35"/>
      <c r="W34" s="34">
        <v>160222</v>
      </c>
      <c r="X34" s="34">
        <v>2680</v>
      </c>
      <c r="Y34" s="40">
        <v>1.99</v>
      </c>
      <c r="Z34" s="35"/>
      <c r="AA34" s="34">
        <v>162865</v>
      </c>
      <c r="AB34" s="34">
        <v>2552</v>
      </c>
      <c r="AC34" s="40">
        <v>1.99</v>
      </c>
      <c r="AD34" s="35"/>
      <c r="AE34" s="34">
        <v>164799</v>
      </c>
      <c r="AF34" s="34">
        <v>2404</v>
      </c>
      <c r="AG34" s="40">
        <v>1.98</v>
      </c>
      <c r="AI34" s="36">
        <v>166171</v>
      </c>
      <c r="AJ34" s="36">
        <v>2326</v>
      </c>
      <c r="AK34" s="40">
        <v>1.86</v>
      </c>
      <c r="AM34" s="36">
        <v>165478</v>
      </c>
      <c r="AN34" s="36">
        <v>2037</v>
      </c>
      <c r="AO34" s="40">
        <v>1.73</v>
      </c>
      <c r="AQ34" s="36">
        <v>160171</v>
      </c>
      <c r="AR34" s="36">
        <v>1946</v>
      </c>
      <c r="AS34" s="40">
        <v>1.63</v>
      </c>
      <c r="AU34" s="36"/>
      <c r="AV34" s="36"/>
      <c r="AW34" s="40"/>
    </row>
    <row r="35" spans="1:49" s="10" customFormat="1" ht="11.25" customHeight="1">
      <c r="A35" s="69">
        <v>22750</v>
      </c>
      <c r="B35" s="69" t="s">
        <v>62</v>
      </c>
      <c r="C35" s="34">
        <v>215837</v>
      </c>
      <c r="D35" s="34">
        <v>2551</v>
      </c>
      <c r="E35" s="40" t="s">
        <v>35</v>
      </c>
      <c r="F35" s="35"/>
      <c r="G35" s="34">
        <v>219152</v>
      </c>
      <c r="H35" s="34">
        <v>2767</v>
      </c>
      <c r="I35" s="40" t="s">
        <v>35</v>
      </c>
      <c r="J35" s="35"/>
      <c r="K35" s="34">
        <v>223357</v>
      </c>
      <c r="L35" s="34">
        <v>2830</v>
      </c>
      <c r="M35" s="40">
        <v>1.94</v>
      </c>
      <c r="N35" s="35"/>
      <c r="O35" s="34">
        <v>227744</v>
      </c>
      <c r="P35" s="34">
        <v>2714</v>
      </c>
      <c r="Q35" s="40">
        <v>1.94</v>
      </c>
      <c r="R35" s="35"/>
      <c r="S35" s="34">
        <v>232926</v>
      </c>
      <c r="T35" s="34">
        <v>2798</v>
      </c>
      <c r="U35" s="40">
        <v>1.89</v>
      </c>
      <c r="V35" s="35"/>
      <c r="W35" s="34">
        <v>239529</v>
      </c>
      <c r="X35" s="34">
        <v>2996</v>
      </c>
      <c r="Y35" s="40">
        <v>1.87</v>
      </c>
      <c r="Z35" s="35"/>
      <c r="AA35" s="34">
        <v>246243</v>
      </c>
      <c r="AB35" s="34">
        <v>3037</v>
      </c>
      <c r="AC35" s="40">
        <v>1.87</v>
      </c>
      <c r="AD35" s="35"/>
      <c r="AE35" s="34">
        <v>252919</v>
      </c>
      <c r="AF35" s="34">
        <v>2960</v>
      </c>
      <c r="AG35" s="40">
        <v>1.83</v>
      </c>
      <c r="AH35"/>
      <c r="AI35" s="36">
        <v>259780</v>
      </c>
      <c r="AJ35" s="36">
        <v>2922</v>
      </c>
      <c r="AK35" s="39">
        <v>1.73</v>
      </c>
      <c r="AM35" s="52">
        <v>265546</v>
      </c>
      <c r="AN35" s="52">
        <v>3035</v>
      </c>
      <c r="AO35" s="39">
        <v>1.66</v>
      </c>
      <c r="AQ35" s="52">
        <v>270776</v>
      </c>
      <c r="AR35" s="52">
        <v>3159</v>
      </c>
      <c r="AS35" s="39">
        <v>1.65</v>
      </c>
      <c r="AU35" s="52"/>
      <c r="AV35" s="52"/>
      <c r="AW35" s="39"/>
    </row>
    <row r="36" spans="1:49" ht="11.25" customHeight="1">
      <c r="A36" s="69">
        <v>22830</v>
      </c>
      <c r="B36" s="69" t="s">
        <v>63</v>
      </c>
      <c r="C36" s="34">
        <v>61744</v>
      </c>
      <c r="D36" s="35">
        <v>860</v>
      </c>
      <c r="E36" s="40" t="s">
        <v>35</v>
      </c>
      <c r="F36" s="35"/>
      <c r="G36" s="34">
        <v>62562</v>
      </c>
      <c r="H36" s="35">
        <v>910</v>
      </c>
      <c r="I36" s="40" t="s">
        <v>35</v>
      </c>
      <c r="J36" s="35"/>
      <c r="K36" s="34">
        <v>63244</v>
      </c>
      <c r="L36" s="35">
        <v>932</v>
      </c>
      <c r="M36" s="40">
        <v>2.3199999999999998</v>
      </c>
      <c r="N36" s="35"/>
      <c r="O36" s="34">
        <v>63919</v>
      </c>
      <c r="P36" s="35">
        <v>872</v>
      </c>
      <c r="Q36" s="40">
        <v>2.2999999999999998</v>
      </c>
      <c r="R36" s="35"/>
      <c r="S36" s="34">
        <v>64489</v>
      </c>
      <c r="T36" s="35">
        <v>809</v>
      </c>
      <c r="U36" s="40">
        <v>2.19</v>
      </c>
      <c r="V36" s="35"/>
      <c r="W36" s="34">
        <v>65072</v>
      </c>
      <c r="X36" s="35">
        <v>971</v>
      </c>
      <c r="Y36" s="40">
        <v>2.21</v>
      </c>
      <c r="Z36" s="35"/>
      <c r="AA36" s="34">
        <v>65923</v>
      </c>
      <c r="AB36" s="35">
        <v>899</v>
      </c>
      <c r="AC36" s="40">
        <v>2.2000000000000002</v>
      </c>
      <c r="AD36" s="35"/>
      <c r="AE36" s="34">
        <v>66775</v>
      </c>
      <c r="AF36" s="35">
        <v>939</v>
      </c>
      <c r="AG36" s="40">
        <v>2.2599999999999998</v>
      </c>
      <c r="AI36" s="36">
        <v>67661</v>
      </c>
      <c r="AJ36" s="36">
        <v>816</v>
      </c>
      <c r="AK36" s="40">
        <v>2.0699999999999998</v>
      </c>
      <c r="AM36" s="36">
        <v>68378</v>
      </c>
      <c r="AN36" s="36">
        <v>833</v>
      </c>
      <c r="AO36" s="40">
        <v>1.97</v>
      </c>
      <c r="AQ36" s="36">
        <v>68522</v>
      </c>
      <c r="AR36" s="36">
        <v>834</v>
      </c>
      <c r="AS36" s="40">
        <v>1.88</v>
      </c>
      <c r="AU36" s="36"/>
      <c r="AV36" s="36"/>
      <c r="AW36" s="40"/>
    </row>
    <row r="37" spans="1:49" ht="11.25" customHeight="1">
      <c r="A37" s="69">
        <v>22910</v>
      </c>
      <c r="B37" s="69" t="s">
        <v>64</v>
      </c>
      <c r="C37" s="34">
        <v>14629</v>
      </c>
      <c r="D37" s="35">
        <v>139</v>
      </c>
      <c r="E37" s="40" t="s">
        <v>35</v>
      </c>
      <c r="F37" s="35"/>
      <c r="G37" s="34">
        <v>14825</v>
      </c>
      <c r="H37" s="35">
        <v>158</v>
      </c>
      <c r="I37" s="40" t="s">
        <v>35</v>
      </c>
      <c r="J37" s="35"/>
      <c r="K37" s="34">
        <v>15022</v>
      </c>
      <c r="L37" s="35">
        <v>146</v>
      </c>
      <c r="M37" s="40">
        <v>2.19</v>
      </c>
      <c r="N37" s="35"/>
      <c r="O37" s="34">
        <v>15184</v>
      </c>
      <c r="P37" s="35">
        <v>131</v>
      </c>
      <c r="Q37" s="40">
        <v>2.15</v>
      </c>
      <c r="R37" s="35"/>
      <c r="S37" s="34">
        <v>15334</v>
      </c>
      <c r="T37" s="35">
        <v>132</v>
      </c>
      <c r="U37" s="40">
        <v>2.0099999999999998</v>
      </c>
      <c r="V37" s="35"/>
      <c r="W37" s="34">
        <v>15525</v>
      </c>
      <c r="X37" s="35">
        <v>144</v>
      </c>
      <c r="Y37" s="40">
        <v>1.99</v>
      </c>
      <c r="Z37" s="35"/>
      <c r="AA37" s="34">
        <v>15698</v>
      </c>
      <c r="AB37" s="35">
        <v>124</v>
      </c>
      <c r="AC37" s="40">
        <v>1.94</v>
      </c>
      <c r="AD37" s="35"/>
      <c r="AE37" s="34">
        <v>15885</v>
      </c>
      <c r="AF37" s="35">
        <v>132</v>
      </c>
      <c r="AG37" s="40">
        <v>1.91</v>
      </c>
      <c r="AI37" s="36">
        <v>16082</v>
      </c>
      <c r="AJ37" s="36">
        <v>131</v>
      </c>
      <c r="AK37" s="40">
        <v>1.82</v>
      </c>
      <c r="AM37" s="36">
        <v>16310</v>
      </c>
      <c r="AN37" s="36">
        <v>116</v>
      </c>
      <c r="AO37" s="40">
        <v>1.77</v>
      </c>
      <c r="AQ37" s="36">
        <v>16476</v>
      </c>
      <c r="AR37" s="36">
        <v>131</v>
      </c>
      <c r="AS37" s="40">
        <v>1.77</v>
      </c>
      <c r="AU37" s="36"/>
      <c r="AV37" s="36"/>
      <c r="AW37" s="40"/>
    </row>
    <row r="38" spans="1:49" ht="11.25" customHeight="1">
      <c r="A38" s="69">
        <v>22980</v>
      </c>
      <c r="B38" s="69" t="s">
        <v>65</v>
      </c>
      <c r="C38" s="34">
        <v>5856</v>
      </c>
      <c r="D38" s="35">
        <v>45</v>
      </c>
      <c r="E38" s="40" t="s">
        <v>35</v>
      </c>
      <c r="F38" s="35"/>
      <c r="G38" s="34">
        <v>5857</v>
      </c>
      <c r="H38" s="35">
        <v>67</v>
      </c>
      <c r="I38" s="40" t="s">
        <v>35</v>
      </c>
      <c r="J38" s="35"/>
      <c r="K38" s="34">
        <v>5852</v>
      </c>
      <c r="L38" s="35">
        <v>60</v>
      </c>
      <c r="M38" s="40">
        <v>2.34</v>
      </c>
      <c r="N38" s="35"/>
      <c r="O38" s="34">
        <v>5844</v>
      </c>
      <c r="P38" s="35">
        <v>41</v>
      </c>
      <c r="Q38" s="40">
        <v>2.2999999999999998</v>
      </c>
      <c r="R38" s="35"/>
      <c r="S38" s="34">
        <v>5808</v>
      </c>
      <c r="T38" s="35">
        <v>45</v>
      </c>
      <c r="U38" s="40">
        <v>2.02</v>
      </c>
      <c r="V38" s="35"/>
      <c r="W38" s="34">
        <v>5784</v>
      </c>
      <c r="X38" s="35">
        <v>49</v>
      </c>
      <c r="Y38" s="40">
        <v>1.83</v>
      </c>
      <c r="Z38" s="35"/>
      <c r="AA38" s="34">
        <v>5725</v>
      </c>
      <c r="AB38" s="35">
        <v>60</v>
      </c>
      <c r="AC38" s="40">
        <v>2.06</v>
      </c>
      <c r="AD38" s="35"/>
      <c r="AE38" s="34">
        <v>5686</v>
      </c>
      <c r="AF38" s="35">
        <v>63</v>
      </c>
      <c r="AG38" s="40">
        <v>2.17</v>
      </c>
      <c r="AI38" s="36">
        <v>5662</v>
      </c>
      <c r="AJ38" s="36">
        <v>47</v>
      </c>
      <c r="AK38" s="40">
        <v>2.09</v>
      </c>
      <c r="AM38" s="36">
        <v>5660</v>
      </c>
      <c r="AN38" s="36">
        <v>62</v>
      </c>
      <c r="AO38" s="40">
        <v>2.0299999999999998</v>
      </c>
      <c r="AQ38" s="36">
        <v>5656</v>
      </c>
      <c r="AR38" s="36">
        <v>53</v>
      </c>
      <c r="AS38" s="40">
        <v>1.92</v>
      </c>
      <c r="AU38" s="36"/>
      <c r="AV38" s="36"/>
      <c r="AW38" s="40"/>
    </row>
    <row r="39" spans="1:49" ht="11.25" customHeight="1">
      <c r="A39" s="69">
        <v>23110</v>
      </c>
      <c r="B39" s="69" t="s">
        <v>66</v>
      </c>
      <c r="C39" s="34">
        <v>87395</v>
      </c>
      <c r="D39" s="34">
        <v>1329</v>
      </c>
      <c r="E39" s="40" t="s">
        <v>35</v>
      </c>
      <c r="F39" s="35"/>
      <c r="G39" s="34">
        <v>88339</v>
      </c>
      <c r="H39" s="34">
        <v>1334</v>
      </c>
      <c r="I39" s="40" t="s">
        <v>35</v>
      </c>
      <c r="J39" s="35"/>
      <c r="K39" s="34">
        <v>89188</v>
      </c>
      <c r="L39" s="34">
        <v>1269</v>
      </c>
      <c r="M39" s="40">
        <v>2.02</v>
      </c>
      <c r="N39" s="35"/>
      <c r="O39" s="34">
        <v>90417</v>
      </c>
      <c r="P39" s="34">
        <v>1253</v>
      </c>
      <c r="Q39" s="40">
        <v>1.97</v>
      </c>
      <c r="R39" s="35"/>
      <c r="S39" s="34">
        <v>91674</v>
      </c>
      <c r="T39" s="34">
        <v>1264</v>
      </c>
      <c r="U39" s="40">
        <v>1.91</v>
      </c>
      <c r="V39" s="35"/>
      <c r="W39" s="34">
        <v>93445</v>
      </c>
      <c r="X39" s="34">
        <v>1466</v>
      </c>
      <c r="Y39" s="40">
        <v>1.96</v>
      </c>
      <c r="Z39" s="35"/>
      <c r="AA39" s="34">
        <v>94503</v>
      </c>
      <c r="AB39" s="34">
        <v>1333</v>
      </c>
      <c r="AC39" s="40">
        <v>1.95</v>
      </c>
      <c r="AD39" s="35"/>
      <c r="AE39" s="34">
        <v>95080</v>
      </c>
      <c r="AF39" s="34">
        <v>1282</v>
      </c>
      <c r="AG39" s="40">
        <v>1.91</v>
      </c>
      <c r="AI39" s="36">
        <v>95726</v>
      </c>
      <c r="AJ39" s="36">
        <v>1294</v>
      </c>
      <c r="AK39" s="40">
        <v>1.79</v>
      </c>
      <c r="AM39" s="36">
        <v>95069</v>
      </c>
      <c r="AN39" s="36">
        <v>1186</v>
      </c>
      <c r="AO39" s="40">
        <v>1.72</v>
      </c>
      <c r="AQ39" s="36">
        <v>92275</v>
      </c>
      <c r="AR39" s="36">
        <v>1147</v>
      </c>
      <c r="AS39" s="40">
        <v>1.7</v>
      </c>
      <c r="AU39" s="36"/>
      <c r="AV39" s="36"/>
      <c r="AW39" s="40"/>
    </row>
    <row r="40" spans="1:49" ht="11.25" customHeight="1">
      <c r="A40" s="69">
        <v>23190</v>
      </c>
      <c r="B40" s="69" t="s">
        <v>67</v>
      </c>
      <c r="C40" s="34">
        <v>19523</v>
      </c>
      <c r="D40" s="35">
        <v>245</v>
      </c>
      <c r="E40" s="40" t="s">
        <v>35</v>
      </c>
      <c r="F40" s="35"/>
      <c r="G40" s="34">
        <v>19608</v>
      </c>
      <c r="H40" s="35">
        <v>260</v>
      </c>
      <c r="I40" s="40" t="s">
        <v>35</v>
      </c>
      <c r="J40" s="35"/>
      <c r="K40" s="34">
        <v>19694</v>
      </c>
      <c r="L40" s="35">
        <v>255</v>
      </c>
      <c r="M40" s="40">
        <v>2.23</v>
      </c>
      <c r="N40" s="35"/>
      <c r="O40" s="34">
        <v>19748</v>
      </c>
      <c r="P40" s="35">
        <v>243</v>
      </c>
      <c r="Q40" s="40">
        <v>2.21</v>
      </c>
      <c r="R40" s="35"/>
      <c r="S40" s="34">
        <v>19792</v>
      </c>
      <c r="T40" s="35">
        <v>248</v>
      </c>
      <c r="U40" s="40">
        <v>2.16</v>
      </c>
      <c r="V40" s="35"/>
      <c r="W40" s="34">
        <v>19884</v>
      </c>
      <c r="X40" s="35">
        <v>263</v>
      </c>
      <c r="Y40" s="40">
        <v>2.15</v>
      </c>
      <c r="Z40" s="35"/>
      <c r="AA40" s="34">
        <v>19967</v>
      </c>
      <c r="AB40" s="35">
        <v>240</v>
      </c>
      <c r="AC40" s="40">
        <v>2.12</v>
      </c>
      <c r="AD40" s="35"/>
      <c r="AE40" s="34">
        <v>20045</v>
      </c>
      <c r="AF40" s="35">
        <v>256</v>
      </c>
      <c r="AG40" s="40">
        <v>2.1</v>
      </c>
      <c r="AI40" s="36">
        <v>20176</v>
      </c>
      <c r="AJ40" s="36">
        <v>242</v>
      </c>
      <c r="AK40" s="40">
        <v>2.0099999999999998</v>
      </c>
      <c r="AM40" s="36">
        <v>20351</v>
      </c>
      <c r="AN40" s="36">
        <v>215</v>
      </c>
      <c r="AO40" s="40">
        <v>1.9</v>
      </c>
      <c r="AQ40" s="36">
        <v>20369</v>
      </c>
      <c r="AR40" s="36">
        <v>232</v>
      </c>
      <c r="AS40" s="40">
        <v>1.83</v>
      </c>
      <c r="AU40" s="36"/>
      <c r="AV40" s="36"/>
      <c r="AW40" s="40"/>
    </row>
    <row r="41" spans="1:49" ht="11.25" customHeight="1">
      <c r="A41" s="69">
        <v>23270</v>
      </c>
      <c r="B41" s="69" t="s">
        <v>68</v>
      </c>
      <c r="C41" s="34">
        <v>174290</v>
      </c>
      <c r="D41" s="34">
        <v>2699</v>
      </c>
      <c r="E41" s="40" t="s">
        <v>35</v>
      </c>
      <c r="F41" s="35"/>
      <c r="G41" s="34">
        <v>179202</v>
      </c>
      <c r="H41" s="34">
        <v>3060</v>
      </c>
      <c r="I41" s="40" t="s">
        <v>35</v>
      </c>
      <c r="J41" s="35"/>
      <c r="K41" s="34">
        <v>184873</v>
      </c>
      <c r="L41" s="34">
        <v>2917</v>
      </c>
      <c r="M41" s="40">
        <v>2.13</v>
      </c>
      <c r="N41" s="35"/>
      <c r="O41" s="34">
        <v>191278</v>
      </c>
      <c r="P41" s="34">
        <v>3078</v>
      </c>
      <c r="Q41" s="40">
        <v>2.14</v>
      </c>
      <c r="R41" s="35"/>
      <c r="S41" s="34">
        <v>198176</v>
      </c>
      <c r="T41" s="34">
        <v>2997</v>
      </c>
      <c r="U41" s="40">
        <v>2.0499999999999998</v>
      </c>
      <c r="V41" s="35"/>
      <c r="W41" s="34">
        <v>207041</v>
      </c>
      <c r="X41" s="34">
        <v>3457</v>
      </c>
      <c r="Y41" s="40">
        <v>2.08</v>
      </c>
      <c r="Z41" s="35"/>
      <c r="AA41" s="34">
        <v>216137</v>
      </c>
      <c r="AB41" s="34">
        <v>3629</v>
      </c>
      <c r="AC41" s="40">
        <v>2.08</v>
      </c>
      <c r="AD41" s="35"/>
      <c r="AE41" s="34">
        <v>225326</v>
      </c>
      <c r="AF41" s="34">
        <v>3622</v>
      </c>
      <c r="AG41" s="40">
        <v>2.1</v>
      </c>
      <c r="AI41" s="36">
        <v>235091</v>
      </c>
      <c r="AJ41" s="36">
        <v>3667</v>
      </c>
      <c r="AK41" s="40">
        <v>2.0099999999999998</v>
      </c>
      <c r="AM41" s="36">
        <v>243252</v>
      </c>
      <c r="AN41" s="36">
        <v>3504</v>
      </c>
      <c r="AO41" s="40">
        <v>1.89</v>
      </c>
      <c r="AQ41" s="36">
        <v>246850</v>
      </c>
      <c r="AR41" s="36">
        <v>3767</v>
      </c>
      <c r="AS41" s="40">
        <v>1.85</v>
      </c>
      <c r="AU41" s="36"/>
      <c r="AV41" s="36"/>
      <c r="AW41" s="40"/>
    </row>
    <row r="42" spans="1:49" ht="11.25" customHeight="1">
      <c r="A42" s="69">
        <v>23350</v>
      </c>
      <c r="B42" s="69" t="s">
        <v>69</v>
      </c>
      <c r="C42" s="34">
        <v>15317</v>
      </c>
      <c r="D42" s="35">
        <v>150</v>
      </c>
      <c r="E42" s="40" t="s">
        <v>35</v>
      </c>
      <c r="F42" s="35"/>
      <c r="G42" s="34">
        <v>15454</v>
      </c>
      <c r="H42" s="35">
        <v>160</v>
      </c>
      <c r="I42" s="40" t="s">
        <v>35</v>
      </c>
      <c r="J42" s="35"/>
      <c r="K42" s="34">
        <v>15605</v>
      </c>
      <c r="L42" s="35">
        <v>128</v>
      </c>
      <c r="M42" s="40">
        <v>2.2000000000000002</v>
      </c>
      <c r="N42" s="35"/>
      <c r="O42" s="34">
        <v>15732</v>
      </c>
      <c r="P42" s="35">
        <v>125</v>
      </c>
      <c r="Q42" s="40">
        <v>2.04</v>
      </c>
      <c r="R42" s="35"/>
      <c r="S42" s="34">
        <v>15922</v>
      </c>
      <c r="T42" s="35">
        <v>137</v>
      </c>
      <c r="U42" s="40">
        <v>1.93</v>
      </c>
      <c r="V42" s="35"/>
      <c r="W42" s="34">
        <v>16165</v>
      </c>
      <c r="X42" s="35">
        <v>131</v>
      </c>
      <c r="Y42" s="40">
        <v>1.91</v>
      </c>
      <c r="Z42" s="35"/>
      <c r="AA42" s="34">
        <v>16383</v>
      </c>
      <c r="AB42" s="35">
        <v>135</v>
      </c>
      <c r="AC42" s="40">
        <v>1.89</v>
      </c>
      <c r="AD42" s="35"/>
      <c r="AE42" s="34">
        <v>16598</v>
      </c>
      <c r="AF42" s="35">
        <v>137</v>
      </c>
      <c r="AG42" s="40">
        <v>1.81</v>
      </c>
      <c r="AI42" s="36">
        <v>16859</v>
      </c>
      <c r="AJ42" s="36">
        <v>167</v>
      </c>
      <c r="AK42" s="40">
        <v>1.9</v>
      </c>
      <c r="AM42" s="36">
        <v>17089</v>
      </c>
      <c r="AN42" s="36">
        <v>154</v>
      </c>
      <c r="AO42" s="40">
        <v>1.94</v>
      </c>
      <c r="AQ42" s="36">
        <v>17249</v>
      </c>
      <c r="AR42" s="36">
        <v>138</v>
      </c>
      <c r="AS42" s="40">
        <v>1.95</v>
      </c>
      <c r="AU42" s="36"/>
      <c r="AV42" s="36"/>
      <c r="AW42" s="40"/>
    </row>
    <row r="43" spans="1:49" ht="11.25" customHeight="1">
      <c r="A43" s="69">
        <v>23430</v>
      </c>
      <c r="B43" s="69" t="s">
        <v>70</v>
      </c>
      <c r="C43" s="34">
        <v>148304</v>
      </c>
      <c r="D43" s="34">
        <v>1926</v>
      </c>
      <c r="E43" s="40" t="s">
        <v>35</v>
      </c>
      <c r="F43" s="35"/>
      <c r="G43" s="34">
        <v>150435</v>
      </c>
      <c r="H43" s="34">
        <v>1908</v>
      </c>
      <c r="I43" s="40" t="s">
        <v>35</v>
      </c>
      <c r="J43" s="35"/>
      <c r="K43" s="34">
        <v>152336</v>
      </c>
      <c r="L43" s="34">
        <v>1941</v>
      </c>
      <c r="M43" s="40">
        <v>1.8</v>
      </c>
      <c r="N43" s="35"/>
      <c r="O43" s="34">
        <v>154210</v>
      </c>
      <c r="P43" s="34">
        <v>1793</v>
      </c>
      <c r="Q43" s="40">
        <v>1.75</v>
      </c>
      <c r="R43" s="35"/>
      <c r="S43" s="34">
        <v>156244</v>
      </c>
      <c r="T43" s="34">
        <v>1835</v>
      </c>
      <c r="U43" s="40">
        <v>1.71</v>
      </c>
      <c r="V43" s="35"/>
      <c r="W43" s="34">
        <v>158941</v>
      </c>
      <c r="X43" s="34">
        <v>2054</v>
      </c>
      <c r="Y43" s="40">
        <v>1.72</v>
      </c>
      <c r="Z43" s="35"/>
      <c r="AA43" s="34">
        <v>160069</v>
      </c>
      <c r="AB43" s="34">
        <v>1909</v>
      </c>
      <c r="AC43" s="40">
        <v>1.73</v>
      </c>
      <c r="AD43" s="35"/>
      <c r="AE43" s="34">
        <v>161562</v>
      </c>
      <c r="AF43" s="34">
        <v>1789</v>
      </c>
      <c r="AG43" s="40">
        <v>1.69</v>
      </c>
      <c r="AI43" s="36">
        <v>163023</v>
      </c>
      <c r="AJ43" s="36">
        <v>1905</v>
      </c>
      <c r="AK43" s="40">
        <v>1.62</v>
      </c>
      <c r="AM43" s="36">
        <v>162982</v>
      </c>
      <c r="AN43" s="36">
        <v>1726</v>
      </c>
      <c r="AO43" s="40">
        <v>1.56</v>
      </c>
      <c r="AQ43" s="36">
        <v>159567</v>
      </c>
      <c r="AR43" s="36">
        <v>1667</v>
      </c>
      <c r="AS43" s="40">
        <v>1.55</v>
      </c>
      <c r="AU43" s="36"/>
      <c r="AV43" s="36"/>
      <c r="AW43" s="40"/>
    </row>
    <row r="44" spans="1:49" ht="11.25" customHeight="1">
      <c r="A44" s="69">
        <v>23670</v>
      </c>
      <c r="B44" s="69" t="s">
        <v>71</v>
      </c>
      <c r="C44" s="34">
        <v>154625</v>
      </c>
      <c r="D44" s="34">
        <v>1781</v>
      </c>
      <c r="E44" s="40" t="s">
        <v>35</v>
      </c>
      <c r="F44" s="35"/>
      <c r="G44" s="34">
        <v>155406</v>
      </c>
      <c r="H44" s="34">
        <v>1916</v>
      </c>
      <c r="I44" s="40" t="s">
        <v>35</v>
      </c>
      <c r="J44" s="35"/>
      <c r="K44" s="34">
        <v>156347</v>
      </c>
      <c r="L44" s="34">
        <v>1797</v>
      </c>
      <c r="M44" s="40">
        <v>1.76</v>
      </c>
      <c r="N44" s="35"/>
      <c r="O44" s="34">
        <v>157434</v>
      </c>
      <c r="P44" s="34">
        <v>1760</v>
      </c>
      <c r="Q44" s="40">
        <v>1.74</v>
      </c>
      <c r="R44" s="35"/>
      <c r="S44" s="34">
        <v>158700</v>
      </c>
      <c r="T44" s="34">
        <v>1717</v>
      </c>
      <c r="U44" s="40">
        <v>1.65</v>
      </c>
      <c r="V44" s="35"/>
      <c r="W44" s="34">
        <v>160353</v>
      </c>
      <c r="X44" s="34">
        <v>1986</v>
      </c>
      <c r="Y44" s="40">
        <v>1.68</v>
      </c>
      <c r="Z44" s="35"/>
      <c r="AA44" s="34">
        <v>161453</v>
      </c>
      <c r="AB44" s="34">
        <v>1919</v>
      </c>
      <c r="AC44" s="40">
        <v>1.7</v>
      </c>
      <c r="AD44" s="35"/>
      <c r="AE44" s="34">
        <v>162339</v>
      </c>
      <c r="AF44" s="34">
        <v>1710</v>
      </c>
      <c r="AG44" s="40">
        <v>1.67</v>
      </c>
      <c r="AI44" s="36">
        <v>163143</v>
      </c>
      <c r="AJ44" s="36">
        <v>1743</v>
      </c>
      <c r="AK44" s="40">
        <v>1.58</v>
      </c>
      <c r="AM44" s="36">
        <v>163021</v>
      </c>
      <c r="AN44" s="36">
        <v>1583</v>
      </c>
      <c r="AO44" s="40">
        <v>1.47</v>
      </c>
      <c r="AQ44" s="36">
        <v>160484</v>
      </c>
      <c r="AR44" s="36">
        <v>1585</v>
      </c>
      <c r="AS44" s="40">
        <v>1.46</v>
      </c>
      <c r="AU44" s="36"/>
      <c r="AV44" s="36"/>
      <c r="AW44" s="40"/>
    </row>
    <row r="45" spans="1:49" ht="11.25" customHeight="1">
      <c r="A45" s="69">
        <v>23810</v>
      </c>
      <c r="B45" s="69" t="s">
        <v>72</v>
      </c>
      <c r="C45" s="34">
        <v>73788</v>
      </c>
      <c r="D45" s="34">
        <v>953</v>
      </c>
      <c r="E45" s="40" t="s">
        <v>35</v>
      </c>
      <c r="F45" s="35"/>
      <c r="G45" s="34">
        <v>74004</v>
      </c>
      <c r="H45" s="35">
        <v>1027</v>
      </c>
      <c r="I45" s="40" t="s">
        <v>35</v>
      </c>
      <c r="J45" s="35"/>
      <c r="K45" s="34">
        <v>74124</v>
      </c>
      <c r="L45" s="35">
        <v>950</v>
      </c>
      <c r="M45" s="40">
        <v>2.06</v>
      </c>
      <c r="N45" s="35"/>
      <c r="O45" s="34">
        <v>74134</v>
      </c>
      <c r="P45" s="35">
        <v>946</v>
      </c>
      <c r="Q45" s="40">
        <v>2.0499999999999998</v>
      </c>
      <c r="R45" s="35"/>
      <c r="S45" s="34">
        <v>74266</v>
      </c>
      <c r="T45" s="35">
        <v>868</v>
      </c>
      <c r="U45" s="40">
        <v>1.93</v>
      </c>
      <c r="V45" s="35"/>
      <c r="W45" s="34">
        <v>74622</v>
      </c>
      <c r="X45" s="35">
        <v>964</v>
      </c>
      <c r="Y45" s="40">
        <v>1.93</v>
      </c>
      <c r="Z45" s="35"/>
      <c r="AA45" s="34">
        <v>75048</v>
      </c>
      <c r="AB45" s="35">
        <v>976</v>
      </c>
      <c r="AC45" s="40">
        <v>1.94</v>
      </c>
      <c r="AD45" s="35"/>
      <c r="AE45" s="34">
        <v>75513</v>
      </c>
      <c r="AF45" s="35">
        <v>874</v>
      </c>
      <c r="AG45" s="40">
        <v>1.93</v>
      </c>
      <c r="AI45" s="36">
        <v>76026</v>
      </c>
      <c r="AJ45" s="36">
        <v>813</v>
      </c>
      <c r="AK45" s="40">
        <v>1.8</v>
      </c>
      <c r="AM45" s="36">
        <v>76584</v>
      </c>
      <c r="AN45" s="36">
        <v>925</v>
      </c>
      <c r="AO45" s="40">
        <v>1.74</v>
      </c>
      <c r="AQ45" s="36">
        <v>77086</v>
      </c>
      <c r="AR45" s="36">
        <v>868</v>
      </c>
      <c r="AS45" s="40">
        <v>1.75</v>
      </c>
      <c r="AU45" s="36"/>
      <c r="AV45" s="36"/>
      <c r="AW45" s="40"/>
    </row>
    <row r="46" spans="1:49" ht="11.25" customHeight="1">
      <c r="A46" s="69">
        <v>23940</v>
      </c>
      <c r="B46" s="69" t="s">
        <v>73</v>
      </c>
      <c r="C46" s="34">
        <v>7546</v>
      </c>
      <c r="D46" s="35">
        <v>65</v>
      </c>
      <c r="E46" s="40" t="s">
        <v>35</v>
      </c>
      <c r="F46" s="35"/>
      <c r="G46" s="34">
        <v>7529</v>
      </c>
      <c r="H46" s="35">
        <v>82</v>
      </c>
      <c r="I46" s="40" t="s">
        <v>35</v>
      </c>
      <c r="J46" s="35"/>
      <c r="K46" s="34">
        <v>7518</v>
      </c>
      <c r="L46" s="35">
        <v>65</v>
      </c>
      <c r="M46" s="40">
        <v>2.57</v>
      </c>
      <c r="N46" s="35"/>
      <c r="O46" s="34">
        <v>7513</v>
      </c>
      <c r="P46" s="35">
        <v>70</v>
      </c>
      <c r="Q46" s="40">
        <v>2.63</v>
      </c>
      <c r="R46" s="35"/>
      <c r="S46" s="34">
        <v>7531</v>
      </c>
      <c r="T46" s="35">
        <v>69</v>
      </c>
      <c r="U46" s="40">
        <v>2.4300000000000002</v>
      </c>
      <c r="V46" s="35"/>
      <c r="W46" s="34">
        <v>7558</v>
      </c>
      <c r="X46" s="35">
        <v>59</v>
      </c>
      <c r="Y46" s="40">
        <v>2.34</v>
      </c>
      <c r="Z46" s="35"/>
      <c r="AA46" s="34">
        <v>7565</v>
      </c>
      <c r="AB46" s="35">
        <v>55</v>
      </c>
      <c r="AC46" s="40">
        <v>2.14</v>
      </c>
      <c r="AD46" s="35"/>
      <c r="AE46" s="34">
        <v>7595</v>
      </c>
      <c r="AF46" s="35">
        <v>73</v>
      </c>
      <c r="AG46" s="40">
        <v>2.12</v>
      </c>
      <c r="AI46" s="36">
        <v>7620</v>
      </c>
      <c r="AJ46" s="36">
        <v>57</v>
      </c>
      <c r="AK46" s="40">
        <v>2.04</v>
      </c>
      <c r="AM46" s="36">
        <v>7644</v>
      </c>
      <c r="AN46" s="36">
        <v>53</v>
      </c>
      <c r="AO46" s="40">
        <v>2</v>
      </c>
      <c r="AQ46" s="36">
        <v>7700</v>
      </c>
      <c r="AR46" s="36">
        <v>66</v>
      </c>
      <c r="AS46" s="40">
        <v>1.9</v>
      </c>
      <c r="AU46" s="36"/>
      <c r="AV46" s="36"/>
      <c r="AW46" s="40"/>
    </row>
    <row r="47" spans="1:49" ht="11.25" customHeight="1">
      <c r="A47" s="69">
        <v>24130</v>
      </c>
      <c r="B47" s="69" t="s">
        <v>74</v>
      </c>
      <c r="C47" s="34">
        <v>42883</v>
      </c>
      <c r="D47" s="35">
        <v>478</v>
      </c>
      <c r="E47" s="40" t="s">
        <v>35</v>
      </c>
      <c r="F47" s="35"/>
      <c r="G47" s="34">
        <v>43794</v>
      </c>
      <c r="H47" s="35">
        <v>462</v>
      </c>
      <c r="I47" s="40" t="s">
        <v>35</v>
      </c>
      <c r="J47" s="35"/>
      <c r="K47" s="34">
        <v>44595</v>
      </c>
      <c r="L47" s="35">
        <v>446</v>
      </c>
      <c r="M47" s="40">
        <v>1.98</v>
      </c>
      <c r="N47" s="35"/>
      <c r="O47" s="34">
        <v>45471</v>
      </c>
      <c r="P47" s="35">
        <v>502</v>
      </c>
      <c r="Q47" s="40">
        <v>2</v>
      </c>
      <c r="R47" s="35"/>
      <c r="S47" s="34">
        <v>46373</v>
      </c>
      <c r="T47" s="35">
        <v>454</v>
      </c>
      <c r="U47" s="40">
        <v>1.95</v>
      </c>
      <c r="V47" s="35"/>
      <c r="W47" s="34">
        <v>47480</v>
      </c>
      <c r="X47" s="35">
        <v>568</v>
      </c>
      <c r="Y47" s="40">
        <v>2.0699999999999998</v>
      </c>
      <c r="Z47" s="35"/>
      <c r="AA47" s="34">
        <v>48388</v>
      </c>
      <c r="AB47" s="35">
        <v>525</v>
      </c>
      <c r="AC47" s="40">
        <v>2.0499999999999998</v>
      </c>
      <c r="AD47" s="35"/>
      <c r="AE47" s="34">
        <v>49254</v>
      </c>
      <c r="AF47" s="35">
        <v>519</v>
      </c>
      <c r="AG47" s="40">
        <v>2.08</v>
      </c>
      <c r="AI47" s="36">
        <v>50098</v>
      </c>
      <c r="AJ47" s="36">
        <v>511</v>
      </c>
      <c r="AK47" s="40">
        <v>1.97</v>
      </c>
      <c r="AM47" s="36">
        <v>50806</v>
      </c>
      <c r="AN47" s="36">
        <v>467</v>
      </c>
      <c r="AO47" s="40">
        <v>1.88</v>
      </c>
      <c r="AQ47" s="36">
        <v>51576</v>
      </c>
      <c r="AR47" s="36">
        <v>480</v>
      </c>
      <c r="AS47" s="40">
        <v>1.84</v>
      </c>
      <c r="AU47" s="36"/>
      <c r="AV47" s="36"/>
      <c r="AW47" s="40"/>
    </row>
    <row r="48" spans="1:49" ht="11.25" customHeight="1">
      <c r="A48" s="69">
        <v>24210</v>
      </c>
      <c r="B48" s="69" t="s">
        <v>75</v>
      </c>
      <c r="C48" s="34">
        <v>116750</v>
      </c>
      <c r="D48" s="34">
        <v>1032</v>
      </c>
      <c r="E48" s="40" t="s">
        <v>35</v>
      </c>
      <c r="F48" s="35"/>
      <c r="G48" s="34">
        <v>117440</v>
      </c>
      <c r="H48" s="34">
        <v>1090</v>
      </c>
      <c r="I48" s="40" t="s">
        <v>35</v>
      </c>
      <c r="J48" s="35"/>
      <c r="K48" s="34">
        <v>118357</v>
      </c>
      <c r="L48" s="35">
        <v>1031</v>
      </c>
      <c r="M48" s="40">
        <v>1.54</v>
      </c>
      <c r="N48" s="35"/>
      <c r="O48" s="34">
        <v>119437</v>
      </c>
      <c r="P48" s="34">
        <v>996</v>
      </c>
      <c r="Q48" s="40">
        <v>1.5</v>
      </c>
      <c r="R48" s="35"/>
      <c r="S48" s="34">
        <v>120785</v>
      </c>
      <c r="T48" s="34">
        <v>1066</v>
      </c>
      <c r="U48" s="40">
        <v>1.45</v>
      </c>
      <c r="V48" s="35"/>
      <c r="W48" s="34">
        <v>122570</v>
      </c>
      <c r="X48" s="34">
        <v>1121</v>
      </c>
      <c r="Y48" s="40">
        <v>1.47</v>
      </c>
      <c r="Z48" s="35"/>
      <c r="AA48" s="34">
        <v>124071</v>
      </c>
      <c r="AB48" s="34">
        <v>1130</v>
      </c>
      <c r="AC48" s="40">
        <v>1.5</v>
      </c>
      <c r="AD48" s="35"/>
      <c r="AE48" s="34">
        <v>124996</v>
      </c>
      <c r="AF48" s="34">
        <v>1019</v>
      </c>
      <c r="AG48" s="40">
        <v>1.45</v>
      </c>
      <c r="AI48" s="36">
        <v>126748</v>
      </c>
      <c r="AJ48" s="36">
        <v>1064</v>
      </c>
      <c r="AK48" s="40">
        <v>1.38</v>
      </c>
      <c r="AM48" s="36">
        <v>127817</v>
      </c>
      <c r="AN48" s="36">
        <v>979</v>
      </c>
      <c r="AO48" s="40">
        <v>1.28</v>
      </c>
      <c r="AQ48" s="36">
        <v>125827</v>
      </c>
      <c r="AR48" s="36">
        <v>976</v>
      </c>
      <c r="AS48" s="40">
        <v>1.27</v>
      </c>
      <c r="AU48" s="36"/>
      <c r="AV48" s="36"/>
      <c r="AW48" s="40"/>
    </row>
    <row r="49" spans="1:49" ht="11.25" customHeight="1">
      <c r="A49" s="69">
        <v>24250</v>
      </c>
      <c r="B49" s="69" t="s">
        <v>76</v>
      </c>
      <c r="C49" s="34">
        <v>7942</v>
      </c>
      <c r="D49" s="35">
        <v>87</v>
      </c>
      <c r="E49" s="40" t="s">
        <v>35</v>
      </c>
      <c r="F49" s="35"/>
      <c r="G49" s="34">
        <v>8097</v>
      </c>
      <c r="H49" s="35">
        <v>78</v>
      </c>
      <c r="I49" s="40" t="s">
        <v>35</v>
      </c>
      <c r="J49" s="35"/>
      <c r="K49" s="34">
        <v>8276</v>
      </c>
      <c r="L49" s="35">
        <v>79</v>
      </c>
      <c r="M49" s="40">
        <v>2.2200000000000002</v>
      </c>
      <c r="N49" s="35"/>
      <c r="O49" s="34">
        <v>8395</v>
      </c>
      <c r="P49" s="35">
        <v>90</v>
      </c>
      <c r="Q49" s="40">
        <v>2.21</v>
      </c>
      <c r="R49" s="35"/>
      <c r="S49" s="34">
        <v>8530</v>
      </c>
      <c r="T49" s="35">
        <v>79</v>
      </c>
      <c r="U49" s="40">
        <v>2.2000000000000002</v>
      </c>
      <c r="V49" s="35"/>
      <c r="W49" s="34">
        <v>8674</v>
      </c>
      <c r="X49" s="35">
        <v>87</v>
      </c>
      <c r="Y49" s="40">
        <v>2.2400000000000002</v>
      </c>
      <c r="Z49" s="35"/>
      <c r="AA49" s="34">
        <v>8891</v>
      </c>
      <c r="AB49" s="35">
        <v>74</v>
      </c>
      <c r="AC49" s="40">
        <v>2.06</v>
      </c>
      <c r="AD49" s="35"/>
      <c r="AE49" s="34">
        <v>9142</v>
      </c>
      <c r="AF49" s="35">
        <v>80</v>
      </c>
      <c r="AG49" s="40">
        <v>2.0099999999999998</v>
      </c>
      <c r="AI49" s="36">
        <v>9402</v>
      </c>
      <c r="AJ49" s="36">
        <v>56</v>
      </c>
      <c r="AK49" s="40">
        <v>1.71</v>
      </c>
      <c r="AM49" s="36">
        <v>9772</v>
      </c>
      <c r="AN49" s="36">
        <v>71</v>
      </c>
      <c r="AO49" s="40">
        <v>1.61</v>
      </c>
      <c r="AQ49" s="36">
        <v>10112</v>
      </c>
      <c r="AR49" s="36">
        <v>66</v>
      </c>
      <c r="AS49" s="40">
        <v>1.43</v>
      </c>
      <c r="AU49" s="36"/>
      <c r="AV49" s="36"/>
      <c r="AW49" s="40"/>
    </row>
    <row r="50" spans="1:49" ht="11.25" customHeight="1">
      <c r="A50" s="69">
        <v>24330</v>
      </c>
      <c r="B50" s="69" t="s">
        <v>77</v>
      </c>
      <c r="C50" s="34">
        <v>75154</v>
      </c>
      <c r="D50" s="34">
        <v>1261</v>
      </c>
      <c r="E50" s="40" t="s">
        <v>35</v>
      </c>
      <c r="F50" s="35"/>
      <c r="G50" s="34">
        <v>77179</v>
      </c>
      <c r="H50" s="34">
        <v>1435</v>
      </c>
      <c r="I50" s="40" t="s">
        <v>35</v>
      </c>
      <c r="J50" s="35"/>
      <c r="K50" s="34">
        <v>79782</v>
      </c>
      <c r="L50" s="34">
        <v>1370</v>
      </c>
      <c r="M50" s="40">
        <v>1.82</v>
      </c>
      <c r="N50" s="35"/>
      <c r="O50" s="34">
        <v>82463</v>
      </c>
      <c r="P50" s="34">
        <v>1346</v>
      </c>
      <c r="Q50" s="40">
        <v>1.8</v>
      </c>
      <c r="R50" s="35"/>
      <c r="S50" s="34">
        <v>84783</v>
      </c>
      <c r="T50" s="34">
        <v>1290</v>
      </c>
      <c r="U50" s="40">
        <v>1.68</v>
      </c>
      <c r="V50" s="35"/>
      <c r="W50" s="34">
        <v>86942</v>
      </c>
      <c r="X50" s="34">
        <v>1426</v>
      </c>
      <c r="Y50" s="40">
        <v>1.63</v>
      </c>
      <c r="Z50" s="35"/>
      <c r="AA50" s="34">
        <v>88083</v>
      </c>
      <c r="AB50" s="34">
        <v>1438</v>
      </c>
      <c r="AC50" s="40">
        <v>1.62</v>
      </c>
      <c r="AD50" s="35"/>
      <c r="AE50" s="34">
        <v>88808</v>
      </c>
      <c r="AF50" s="34">
        <v>1298</v>
      </c>
      <c r="AG50" s="40">
        <v>1.58</v>
      </c>
      <c r="AI50" s="36">
        <v>89378</v>
      </c>
      <c r="AJ50" s="36">
        <v>1346</v>
      </c>
      <c r="AK50" s="40">
        <v>1.53</v>
      </c>
      <c r="AM50" s="36">
        <v>89307</v>
      </c>
      <c r="AN50" s="36">
        <v>1160</v>
      </c>
      <c r="AO50" s="40">
        <v>1.41</v>
      </c>
      <c r="AQ50" s="36">
        <v>86398</v>
      </c>
      <c r="AR50" s="36">
        <v>1161</v>
      </c>
      <c r="AS50" s="40">
        <v>1.36</v>
      </c>
      <c r="AU50" s="36"/>
      <c r="AV50" s="36"/>
      <c r="AW50" s="40"/>
    </row>
    <row r="51" spans="1:49" ht="11.25" customHeight="1">
      <c r="A51" s="69">
        <v>24410</v>
      </c>
      <c r="B51" s="69" t="s">
        <v>78</v>
      </c>
      <c r="C51" s="34">
        <v>107323</v>
      </c>
      <c r="D51" s="34">
        <v>1397</v>
      </c>
      <c r="E51" s="40" t="s">
        <v>35</v>
      </c>
      <c r="F51" s="35"/>
      <c r="G51" s="34">
        <v>108434</v>
      </c>
      <c r="H51" s="34">
        <v>1448</v>
      </c>
      <c r="I51" s="40" t="s">
        <v>35</v>
      </c>
      <c r="J51" s="35"/>
      <c r="K51" s="34">
        <v>109781</v>
      </c>
      <c r="L51" s="34">
        <v>1485</v>
      </c>
      <c r="M51" s="40">
        <v>1.88</v>
      </c>
      <c r="N51" s="35"/>
      <c r="O51" s="34">
        <v>111421</v>
      </c>
      <c r="P51" s="34">
        <v>1429</v>
      </c>
      <c r="Q51" s="40">
        <v>1.87</v>
      </c>
      <c r="R51" s="35"/>
      <c r="S51" s="34">
        <v>113023</v>
      </c>
      <c r="T51" s="34">
        <v>1512</v>
      </c>
      <c r="U51" s="40">
        <v>1.86</v>
      </c>
      <c r="V51" s="35"/>
      <c r="W51" s="34">
        <v>114800</v>
      </c>
      <c r="X51" s="34">
        <v>1621</v>
      </c>
      <c r="Y51" s="40">
        <v>1.87</v>
      </c>
      <c r="Z51" s="35"/>
      <c r="AA51" s="34">
        <v>116172</v>
      </c>
      <c r="AB51" s="34">
        <v>1510</v>
      </c>
      <c r="AC51" s="40">
        <v>1.87</v>
      </c>
      <c r="AD51" s="35"/>
      <c r="AE51" s="34">
        <v>117034</v>
      </c>
      <c r="AF51" s="34">
        <v>1499</v>
      </c>
      <c r="AG51" s="40">
        <v>1.83</v>
      </c>
      <c r="AI51" s="36">
        <v>117850</v>
      </c>
      <c r="AJ51" s="36">
        <v>1413</v>
      </c>
      <c r="AK51" s="40">
        <v>1.72</v>
      </c>
      <c r="AM51" s="36">
        <v>118135</v>
      </c>
      <c r="AN51" s="36">
        <v>1316</v>
      </c>
      <c r="AO51" s="40">
        <v>1.64</v>
      </c>
      <c r="AQ51" s="36">
        <v>116080</v>
      </c>
      <c r="AR51" s="36">
        <v>1343</v>
      </c>
      <c r="AS51" s="40">
        <v>1.59</v>
      </c>
      <c r="AU51" s="36"/>
      <c r="AV51" s="36"/>
      <c r="AW51" s="40"/>
    </row>
    <row r="52" spans="1:49" ht="11.25" customHeight="1">
      <c r="A52" s="69">
        <v>24600</v>
      </c>
      <c r="B52" s="69" t="s">
        <v>79</v>
      </c>
      <c r="C52" s="34">
        <v>100240</v>
      </c>
      <c r="D52" s="34">
        <v>957</v>
      </c>
      <c r="E52" s="40" t="s">
        <v>35</v>
      </c>
      <c r="F52" s="35"/>
      <c r="G52" s="34">
        <v>107578</v>
      </c>
      <c r="H52" s="34">
        <v>1008</v>
      </c>
      <c r="I52" s="40" t="s">
        <v>35</v>
      </c>
      <c r="J52" s="35"/>
      <c r="K52" s="34">
        <v>118711</v>
      </c>
      <c r="L52" s="34">
        <v>999</v>
      </c>
      <c r="M52" s="40">
        <v>0.91</v>
      </c>
      <c r="N52" s="35"/>
      <c r="O52" s="34">
        <v>127975</v>
      </c>
      <c r="P52" s="34">
        <v>1107</v>
      </c>
      <c r="Q52" s="40">
        <v>0.86</v>
      </c>
      <c r="R52" s="35"/>
      <c r="S52" s="34">
        <v>136872</v>
      </c>
      <c r="T52" s="34">
        <v>1200</v>
      </c>
      <c r="U52" s="40">
        <v>0.83</v>
      </c>
      <c r="V52" s="35"/>
      <c r="W52" s="34">
        <v>146096</v>
      </c>
      <c r="X52" s="34">
        <v>1333</v>
      </c>
      <c r="Y52" s="40">
        <v>0.87</v>
      </c>
      <c r="Z52" s="35"/>
      <c r="AA52" s="34">
        <v>156000</v>
      </c>
      <c r="AB52" s="34">
        <v>1253</v>
      </c>
      <c r="AC52" s="40">
        <v>0.85</v>
      </c>
      <c r="AD52" s="35"/>
      <c r="AE52" s="34">
        <v>163462</v>
      </c>
      <c r="AF52" s="34">
        <v>1303</v>
      </c>
      <c r="AG52" s="40">
        <v>0.81</v>
      </c>
      <c r="AI52" s="36">
        <v>169122</v>
      </c>
      <c r="AJ52" s="36">
        <v>1208</v>
      </c>
      <c r="AK52" s="40">
        <v>0.72</v>
      </c>
      <c r="AM52" s="36">
        <v>170806</v>
      </c>
      <c r="AN52" s="36">
        <v>1213</v>
      </c>
      <c r="AO52" s="40">
        <v>0.68</v>
      </c>
      <c r="AQ52" s="36">
        <v>153674</v>
      </c>
      <c r="AR52" s="36">
        <v>1255</v>
      </c>
      <c r="AS52" s="40">
        <v>0.66</v>
      </c>
      <c r="AU52" s="36"/>
      <c r="AV52" s="36"/>
      <c r="AW52" s="40"/>
    </row>
    <row r="53" spans="1:49" ht="11.25" customHeight="1">
      <c r="A53" s="69">
        <v>24650</v>
      </c>
      <c r="B53" s="69" t="s">
        <v>80</v>
      </c>
      <c r="C53" s="34">
        <v>112643</v>
      </c>
      <c r="D53" s="34">
        <v>2042</v>
      </c>
      <c r="E53" s="40" t="s">
        <v>35</v>
      </c>
      <c r="F53" s="35"/>
      <c r="G53" s="34">
        <v>118329</v>
      </c>
      <c r="H53" s="34">
        <v>2250</v>
      </c>
      <c r="I53" s="40" t="s">
        <v>35</v>
      </c>
      <c r="J53" s="35"/>
      <c r="K53" s="34">
        <v>123936</v>
      </c>
      <c r="L53" s="34">
        <v>2080</v>
      </c>
      <c r="M53" s="40">
        <v>2.13</v>
      </c>
      <c r="N53" s="35"/>
      <c r="O53" s="34">
        <v>129309</v>
      </c>
      <c r="P53" s="34">
        <v>2104</v>
      </c>
      <c r="Q53" s="40">
        <v>2.09</v>
      </c>
      <c r="R53" s="35"/>
      <c r="S53" s="34">
        <v>134915</v>
      </c>
      <c r="T53" s="34">
        <v>2143</v>
      </c>
      <c r="U53" s="40">
        <v>1.99</v>
      </c>
      <c r="V53" s="35"/>
      <c r="W53" s="34">
        <v>141420</v>
      </c>
      <c r="X53" s="34">
        <v>2450</v>
      </c>
      <c r="Y53" s="40">
        <v>2.0299999999999998</v>
      </c>
      <c r="Z53" s="35"/>
      <c r="AA53" s="34">
        <v>148619</v>
      </c>
      <c r="AB53" s="34">
        <v>2468</v>
      </c>
      <c r="AC53" s="40">
        <v>2.06</v>
      </c>
      <c r="AD53" s="35"/>
      <c r="AE53" s="34">
        <v>156851</v>
      </c>
      <c r="AF53" s="34">
        <v>2472</v>
      </c>
      <c r="AG53" s="40">
        <v>2.0499999999999998</v>
      </c>
      <c r="AI53" s="36">
        <v>165295</v>
      </c>
      <c r="AJ53" s="36">
        <v>2609</v>
      </c>
      <c r="AK53" s="40">
        <v>1.98</v>
      </c>
      <c r="AM53" s="36">
        <v>173231</v>
      </c>
      <c r="AN53" s="36">
        <v>2567</v>
      </c>
      <c r="AO53" s="40">
        <v>1.9</v>
      </c>
      <c r="AQ53" s="36">
        <v>181223</v>
      </c>
      <c r="AR53" s="36">
        <v>2809</v>
      </c>
      <c r="AS53" s="40">
        <v>1.89</v>
      </c>
      <c r="AU53" s="36"/>
      <c r="AV53" s="36"/>
      <c r="AW53" s="40"/>
    </row>
    <row r="54" spans="1:49" ht="11.25" customHeight="1">
      <c r="A54" s="69">
        <v>24780</v>
      </c>
      <c r="B54" s="69" t="s">
        <v>81</v>
      </c>
      <c r="C54" s="34">
        <v>51822</v>
      </c>
      <c r="D54" s="35">
        <v>725</v>
      </c>
      <c r="E54" s="40" t="s">
        <v>35</v>
      </c>
      <c r="F54" s="35"/>
      <c r="G54" s="34">
        <v>52475</v>
      </c>
      <c r="H54" s="35">
        <v>768</v>
      </c>
      <c r="I54" s="40" t="s">
        <v>35</v>
      </c>
      <c r="J54" s="35"/>
      <c r="K54" s="34">
        <v>53156</v>
      </c>
      <c r="L54" s="35">
        <v>687</v>
      </c>
      <c r="M54" s="40">
        <v>2.2999999999999998</v>
      </c>
      <c r="N54" s="35"/>
      <c r="O54" s="34">
        <v>53737</v>
      </c>
      <c r="P54" s="35">
        <v>696</v>
      </c>
      <c r="Q54" s="40">
        <v>2.23</v>
      </c>
      <c r="R54" s="35"/>
      <c r="S54" s="34">
        <v>54156</v>
      </c>
      <c r="T54" s="35">
        <v>664</v>
      </c>
      <c r="U54" s="40">
        <v>2.09</v>
      </c>
      <c r="V54" s="35"/>
      <c r="W54" s="34">
        <v>54658</v>
      </c>
      <c r="X54" s="35">
        <v>768</v>
      </c>
      <c r="Y54" s="40">
        <v>2.13</v>
      </c>
      <c r="Z54" s="35"/>
      <c r="AA54" s="34">
        <v>55410</v>
      </c>
      <c r="AB54" s="35">
        <v>793</v>
      </c>
      <c r="AC54" s="40">
        <v>2.1800000000000002</v>
      </c>
      <c r="AD54" s="35"/>
      <c r="AE54" s="34">
        <v>56111</v>
      </c>
      <c r="AF54" s="35">
        <v>730</v>
      </c>
      <c r="AG54" s="40">
        <v>2.2000000000000002</v>
      </c>
      <c r="AI54" s="36">
        <v>56709</v>
      </c>
      <c r="AJ54" s="36">
        <v>677</v>
      </c>
      <c r="AK54" s="40">
        <v>2.0499999999999998</v>
      </c>
      <c r="AM54" s="36">
        <v>57257</v>
      </c>
      <c r="AN54" s="36">
        <v>655</v>
      </c>
      <c r="AO54" s="40">
        <v>1.89</v>
      </c>
      <c r="AQ54" s="36">
        <v>56969</v>
      </c>
      <c r="AR54" s="36">
        <v>681</v>
      </c>
      <c r="AS54" s="40">
        <v>1.82</v>
      </c>
      <c r="AU54" s="36"/>
      <c r="AV54" s="36"/>
      <c r="AW54" s="40"/>
    </row>
    <row r="55" spans="1:49" ht="11.25" customHeight="1">
      <c r="A55" s="69">
        <v>24850</v>
      </c>
      <c r="B55" s="69" t="s">
        <v>82</v>
      </c>
      <c r="C55" s="34">
        <v>35105</v>
      </c>
      <c r="D55" s="35">
        <v>488</v>
      </c>
      <c r="E55" s="40" t="s">
        <v>35</v>
      </c>
      <c r="F55" s="35"/>
      <c r="G55" s="34">
        <v>36384</v>
      </c>
      <c r="H55" s="35">
        <v>566</v>
      </c>
      <c r="I55" s="40" t="s">
        <v>35</v>
      </c>
      <c r="J55" s="35"/>
      <c r="K55" s="34">
        <v>37788</v>
      </c>
      <c r="L55" s="35">
        <v>489</v>
      </c>
      <c r="M55" s="40">
        <v>2.2799999999999998</v>
      </c>
      <c r="N55" s="35"/>
      <c r="O55" s="34">
        <v>39084</v>
      </c>
      <c r="P55" s="35">
        <v>519</v>
      </c>
      <c r="Q55" s="40">
        <v>2.25</v>
      </c>
      <c r="R55" s="35"/>
      <c r="S55" s="34">
        <v>40264</v>
      </c>
      <c r="T55" s="35">
        <v>488</v>
      </c>
      <c r="U55" s="40">
        <v>2.04</v>
      </c>
      <c r="V55" s="35"/>
      <c r="W55" s="34">
        <v>41795</v>
      </c>
      <c r="X55" s="35">
        <v>606</v>
      </c>
      <c r="Y55" s="40">
        <v>2.1</v>
      </c>
      <c r="Z55" s="35"/>
      <c r="AA55" s="34">
        <v>43021</v>
      </c>
      <c r="AB55" s="35">
        <v>581</v>
      </c>
      <c r="AC55" s="40">
        <v>2.08</v>
      </c>
      <c r="AD55" s="35"/>
      <c r="AE55" s="34">
        <v>44512</v>
      </c>
      <c r="AF55" s="35">
        <v>586</v>
      </c>
      <c r="AG55" s="40">
        <v>2.09</v>
      </c>
      <c r="AI55" s="36">
        <v>46308</v>
      </c>
      <c r="AJ55" s="36">
        <v>599</v>
      </c>
      <c r="AK55" s="40">
        <v>1.96</v>
      </c>
      <c r="AM55" s="36">
        <v>47984</v>
      </c>
      <c r="AN55" s="36">
        <v>646</v>
      </c>
      <c r="AO55" s="40">
        <v>1.92</v>
      </c>
      <c r="AQ55" s="36">
        <v>49684</v>
      </c>
      <c r="AR55" s="36">
        <v>685</v>
      </c>
      <c r="AS55" s="40">
        <v>1.93</v>
      </c>
      <c r="AU55" s="36"/>
      <c r="AV55" s="36"/>
      <c r="AW55" s="40"/>
    </row>
    <row r="56" spans="1:49" ht="11.25" customHeight="1">
      <c r="A56" s="69">
        <v>24900</v>
      </c>
      <c r="B56" s="69" t="s">
        <v>83</v>
      </c>
      <c r="C56" s="34">
        <v>28406</v>
      </c>
      <c r="D56" s="35">
        <v>327</v>
      </c>
      <c r="E56" s="40" t="s">
        <v>35</v>
      </c>
      <c r="F56" s="35"/>
      <c r="G56" s="34">
        <v>28675</v>
      </c>
      <c r="H56" s="35">
        <v>342</v>
      </c>
      <c r="I56" s="40" t="s">
        <v>35</v>
      </c>
      <c r="J56" s="35"/>
      <c r="K56" s="34">
        <v>28905</v>
      </c>
      <c r="L56" s="35">
        <v>351</v>
      </c>
      <c r="M56" s="40">
        <v>2.4300000000000002</v>
      </c>
      <c r="N56" s="35"/>
      <c r="O56" s="34">
        <v>29100</v>
      </c>
      <c r="P56" s="35">
        <v>329</v>
      </c>
      <c r="Q56" s="40">
        <v>2.42</v>
      </c>
      <c r="R56" s="35"/>
      <c r="S56" s="34">
        <v>29288</v>
      </c>
      <c r="T56" s="35">
        <v>305</v>
      </c>
      <c r="U56" s="40">
        <v>2.31</v>
      </c>
      <c r="V56" s="35"/>
      <c r="W56" s="34">
        <v>29486</v>
      </c>
      <c r="X56" s="35">
        <v>342</v>
      </c>
      <c r="Y56" s="40">
        <v>2.27</v>
      </c>
      <c r="Z56" s="35"/>
      <c r="AA56" s="34">
        <v>29699</v>
      </c>
      <c r="AB56" s="35">
        <v>350</v>
      </c>
      <c r="AC56" s="40">
        <v>2.29</v>
      </c>
      <c r="AD56" s="35"/>
      <c r="AE56" s="34">
        <v>29881</v>
      </c>
      <c r="AF56" s="35">
        <v>322</v>
      </c>
      <c r="AG56" s="40">
        <v>2.31</v>
      </c>
      <c r="AI56" s="36">
        <v>30059</v>
      </c>
      <c r="AJ56" s="36">
        <v>299</v>
      </c>
      <c r="AK56" s="40">
        <v>2.1800000000000002</v>
      </c>
      <c r="AM56" s="36">
        <v>30244</v>
      </c>
      <c r="AN56" s="36">
        <v>296</v>
      </c>
      <c r="AO56" s="40">
        <v>2.04</v>
      </c>
      <c r="AQ56" s="36">
        <v>30351</v>
      </c>
      <c r="AR56" s="36">
        <v>279</v>
      </c>
      <c r="AS56" s="40">
        <v>1.94</v>
      </c>
      <c r="AU56" s="36"/>
      <c r="AV56" s="36"/>
      <c r="AW56" s="40"/>
    </row>
    <row r="57" spans="1:49" ht="11.25" customHeight="1">
      <c r="A57" s="69">
        <v>24970</v>
      </c>
      <c r="B57" s="69" t="s">
        <v>84</v>
      </c>
      <c r="C57" s="34">
        <v>177345</v>
      </c>
      <c r="D57" s="34">
        <v>1825</v>
      </c>
      <c r="E57" s="40" t="s">
        <v>35</v>
      </c>
      <c r="F57" s="35"/>
      <c r="G57" s="34">
        <v>180312</v>
      </c>
      <c r="H57" s="34">
        <v>1999</v>
      </c>
      <c r="I57" s="40" t="s">
        <v>35</v>
      </c>
      <c r="J57" s="35"/>
      <c r="K57" s="34">
        <v>183255</v>
      </c>
      <c r="L57" s="34">
        <v>1830</v>
      </c>
      <c r="M57" s="40">
        <v>1.54</v>
      </c>
      <c r="N57" s="35"/>
      <c r="O57" s="34">
        <v>186150</v>
      </c>
      <c r="P57" s="34">
        <v>1907</v>
      </c>
      <c r="Q57" s="40">
        <v>1.52</v>
      </c>
      <c r="R57" s="35"/>
      <c r="S57" s="34">
        <v>189174</v>
      </c>
      <c r="T57" s="34">
        <v>1845</v>
      </c>
      <c r="U57" s="40">
        <v>1.43</v>
      </c>
      <c r="V57" s="35"/>
      <c r="W57" s="34">
        <v>192625</v>
      </c>
      <c r="X57" s="34">
        <v>1974</v>
      </c>
      <c r="Y57" s="40">
        <v>1.43</v>
      </c>
      <c r="Z57" s="35"/>
      <c r="AA57" s="34">
        <v>195610</v>
      </c>
      <c r="AB57" s="34">
        <v>1938</v>
      </c>
      <c r="AC57" s="40">
        <v>1.41</v>
      </c>
      <c r="AD57" s="35"/>
      <c r="AE57" s="34">
        <v>197922</v>
      </c>
      <c r="AF57" s="34">
        <v>1694</v>
      </c>
      <c r="AG57" s="40">
        <v>1.35</v>
      </c>
      <c r="AI57" s="36">
        <v>199656</v>
      </c>
      <c r="AJ57" s="36">
        <v>1659</v>
      </c>
      <c r="AK57" s="40">
        <v>1.26</v>
      </c>
      <c r="AM57" s="36">
        <v>200642</v>
      </c>
      <c r="AN57" s="36">
        <v>1599</v>
      </c>
      <c r="AO57" s="40">
        <v>1.1599999999999999</v>
      </c>
      <c r="AQ57" s="36">
        <v>193051</v>
      </c>
      <c r="AR57" s="36">
        <v>1576</v>
      </c>
      <c r="AS57" s="40">
        <v>1.1399999999999999</v>
      </c>
      <c r="AU57" s="36"/>
      <c r="AV57" s="36"/>
      <c r="AW57" s="40"/>
    </row>
    <row r="58" spans="1:49" ht="11.25" customHeight="1">
      <c r="A58" s="69">
        <v>25060</v>
      </c>
      <c r="B58" s="69" t="s">
        <v>85</v>
      </c>
      <c r="C58" s="34">
        <v>112180</v>
      </c>
      <c r="D58" s="34">
        <v>1370</v>
      </c>
      <c r="E58" s="40" t="s">
        <v>35</v>
      </c>
      <c r="F58" s="35"/>
      <c r="G58" s="34">
        <v>113673</v>
      </c>
      <c r="H58" s="34">
        <v>1423</v>
      </c>
      <c r="I58" s="40" t="s">
        <v>35</v>
      </c>
      <c r="J58" s="35"/>
      <c r="K58" s="34">
        <v>115464</v>
      </c>
      <c r="L58" s="34">
        <v>1393</v>
      </c>
      <c r="M58" s="40">
        <v>1.58</v>
      </c>
      <c r="N58" s="35"/>
      <c r="O58" s="34">
        <v>117763</v>
      </c>
      <c r="P58" s="34">
        <v>1314</v>
      </c>
      <c r="Q58" s="40">
        <v>1.54</v>
      </c>
      <c r="R58" s="35"/>
      <c r="S58" s="34">
        <v>120231</v>
      </c>
      <c r="T58" s="34">
        <v>1310</v>
      </c>
      <c r="U58" s="40">
        <v>1.47</v>
      </c>
      <c r="V58" s="35"/>
      <c r="W58" s="34">
        <v>122871</v>
      </c>
      <c r="X58" s="34">
        <v>1548</v>
      </c>
      <c r="Y58" s="40">
        <v>1.48</v>
      </c>
      <c r="Z58" s="35"/>
      <c r="AA58" s="34">
        <v>124266</v>
      </c>
      <c r="AB58" s="34">
        <v>1506</v>
      </c>
      <c r="AC58" s="40">
        <v>1.51</v>
      </c>
      <c r="AD58" s="35"/>
      <c r="AE58" s="34">
        <v>125396</v>
      </c>
      <c r="AF58" s="34">
        <v>1389</v>
      </c>
      <c r="AG58" s="40">
        <v>1.51</v>
      </c>
      <c r="AI58" s="36">
        <v>126287</v>
      </c>
      <c r="AJ58" s="36">
        <v>1403</v>
      </c>
      <c r="AK58" s="40">
        <v>1.45</v>
      </c>
      <c r="AM58" s="36">
        <v>126624</v>
      </c>
      <c r="AN58" s="36">
        <v>1259</v>
      </c>
      <c r="AO58" s="40">
        <v>1.36</v>
      </c>
      <c r="AQ58" s="36">
        <v>122965</v>
      </c>
      <c r="AR58" s="36">
        <v>1311</v>
      </c>
      <c r="AS58" s="40">
        <v>1.35</v>
      </c>
      <c r="AU58" s="36"/>
      <c r="AV58" s="36"/>
      <c r="AW58" s="40"/>
    </row>
    <row r="59" spans="1:49" ht="11.25" customHeight="1">
      <c r="A59" s="69">
        <v>25150</v>
      </c>
      <c r="B59" s="69" t="s">
        <v>86</v>
      </c>
      <c r="C59" s="34">
        <v>28670</v>
      </c>
      <c r="D59" s="35">
        <v>309</v>
      </c>
      <c r="E59" s="40" t="s">
        <v>35</v>
      </c>
      <c r="F59" s="35"/>
      <c r="G59" s="34">
        <v>29363</v>
      </c>
      <c r="H59" s="35">
        <v>369</v>
      </c>
      <c r="I59" s="40" t="s">
        <v>35</v>
      </c>
      <c r="J59" s="35"/>
      <c r="K59" s="34">
        <v>30410</v>
      </c>
      <c r="L59" s="35">
        <v>358</v>
      </c>
      <c r="M59" s="40">
        <v>2.02</v>
      </c>
      <c r="N59" s="35"/>
      <c r="O59" s="34">
        <v>31066</v>
      </c>
      <c r="P59" s="35">
        <v>390</v>
      </c>
      <c r="Q59" s="40">
        <v>2.11</v>
      </c>
      <c r="R59" s="35"/>
      <c r="S59" s="34">
        <v>31748</v>
      </c>
      <c r="T59" s="35">
        <v>343</v>
      </c>
      <c r="U59" s="40">
        <v>1.98</v>
      </c>
      <c r="V59" s="35"/>
      <c r="W59" s="34">
        <v>32672</v>
      </c>
      <c r="X59" s="35">
        <v>397</v>
      </c>
      <c r="Y59" s="40">
        <v>1.99</v>
      </c>
      <c r="Z59" s="35"/>
      <c r="AA59" s="34">
        <v>33671</v>
      </c>
      <c r="AB59" s="35">
        <v>413</v>
      </c>
      <c r="AC59" s="40">
        <v>1.95</v>
      </c>
      <c r="AD59" s="35"/>
      <c r="AE59" s="34">
        <v>34630</v>
      </c>
      <c r="AF59" s="35">
        <v>424</v>
      </c>
      <c r="AG59" s="40">
        <v>2</v>
      </c>
      <c r="AI59" s="36">
        <v>35749</v>
      </c>
      <c r="AJ59" s="36">
        <v>390</v>
      </c>
      <c r="AK59" s="40">
        <v>1.89</v>
      </c>
      <c r="AM59" s="36">
        <v>36882</v>
      </c>
      <c r="AN59" s="36">
        <v>401</v>
      </c>
      <c r="AO59" s="40">
        <v>1.77</v>
      </c>
      <c r="AQ59" s="36">
        <v>37895</v>
      </c>
      <c r="AR59" s="36">
        <v>485</v>
      </c>
      <c r="AS59" s="40">
        <v>1.78</v>
      </c>
      <c r="AU59" s="36"/>
      <c r="AV59" s="36"/>
      <c r="AW59" s="40"/>
    </row>
    <row r="60" spans="1:49" ht="11.25" customHeight="1">
      <c r="A60" s="69">
        <v>25250</v>
      </c>
      <c r="B60" s="69" t="s">
        <v>87</v>
      </c>
      <c r="C60" s="34">
        <v>154247</v>
      </c>
      <c r="D60" s="34">
        <v>2319</v>
      </c>
      <c r="E60" s="40" t="s">
        <v>35</v>
      </c>
      <c r="F60" s="35"/>
      <c r="G60" s="34">
        <v>156967</v>
      </c>
      <c r="H60" s="34">
        <v>2397</v>
      </c>
      <c r="I60" s="40" t="s">
        <v>35</v>
      </c>
      <c r="J60" s="35"/>
      <c r="K60" s="34">
        <v>160282</v>
      </c>
      <c r="L60" s="34">
        <v>2282</v>
      </c>
      <c r="M60" s="40">
        <v>1.63</v>
      </c>
      <c r="N60" s="35"/>
      <c r="O60" s="34">
        <v>164099</v>
      </c>
      <c r="P60" s="34">
        <v>2360</v>
      </c>
      <c r="Q60" s="40">
        <v>1.6</v>
      </c>
      <c r="R60" s="35"/>
      <c r="S60" s="34">
        <v>167870</v>
      </c>
      <c r="T60" s="34">
        <v>2357</v>
      </c>
      <c r="U60" s="40">
        <v>1.54</v>
      </c>
      <c r="V60" s="35"/>
      <c r="W60" s="34">
        <v>172294</v>
      </c>
      <c r="X60" s="34">
        <v>2623</v>
      </c>
      <c r="Y60" s="40">
        <v>1.56</v>
      </c>
      <c r="Z60" s="35"/>
      <c r="AA60" s="34">
        <v>175039</v>
      </c>
      <c r="AB60" s="34">
        <v>2718</v>
      </c>
      <c r="AC60" s="40">
        <v>1.58</v>
      </c>
      <c r="AD60" s="35"/>
      <c r="AE60" s="34">
        <v>177561</v>
      </c>
      <c r="AF60" s="34">
        <v>2526</v>
      </c>
      <c r="AG60" s="40">
        <v>1.57</v>
      </c>
      <c r="AI60" s="36">
        <v>179170</v>
      </c>
      <c r="AJ60" s="36">
        <v>2504</v>
      </c>
      <c r="AK60" s="40">
        <v>1.51</v>
      </c>
      <c r="AM60" s="36">
        <v>179815</v>
      </c>
      <c r="AN60" s="36">
        <v>2276</v>
      </c>
      <c r="AO60" s="40">
        <v>1.4</v>
      </c>
      <c r="AQ60" s="36">
        <v>173541</v>
      </c>
      <c r="AR60" s="36">
        <v>2314</v>
      </c>
      <c r="AS60" s="40">
        <v>1.35</v>
      </c>
      <c r="AU60" s="36"/>
      <c r="AV60" s="36"/>
      <c r="AW60" s="40"/>
    </row>
    <row r="61" spans="1:49" ht="11.25" customHeight="1">
      <c r="A61" s="69">
        <v>25340</v>
      </c>
      <c r="B61" s="69" t="s">
        <v>88</v>
      </c>
      <c r="C61" s="34">
        <v>149271</v>
      </c>
      <c r="D61" s="34">
        <v>1459</v>
      </c>
      <c r="E61" s="40" t="s">
        <v>35</v>
      </c>
      <c r="F61" s="35"/>
      <c r="G61" s="34">
        <v>151700</v>
      </c>
      <c r="H61" s="34">
        <v>1714</v>
      </c>
      <c r="I61" s="40" t="s">
        <v>35</v>
      </c>
      <c r="J61" s="35"/>
      <c r="K61" s="34">
        <v>154001</v>
      </c>
      <c r="L61" s="34">
        <v>1515</v>
      </c>
      <c r="M61" s="40">
        <v>2.02</v>
      </c>
      <c r="N61" s="35"/>
      <c r="O61" s="34">
        <v>156500</v>
      </c>
      <c r="P61" s="34">
        <v>1495</v>
      </c>
      <c r="Q61" s="40">
        <v>2.0099999999999998</v>
      </c>
      <c r="R61" s="35"/>
      <c r="S61" s="34">
        <v>158831</v>
      </c>
      <c r="T61" s="34">
        <v>1481</v>
      </c>
      <c r="U61" s="40">
        <v>1.89</v>
      </c>
      <c r="V61" s="35"/>
      <c r="W61" s="34">
        <v>161528</v>
      </c>
      <c r="X61" s="34">
        <v>1575</v>
      </c>
      <c r="Y61" s="40">
        <v>1.9</v>
      </c>
      <c r="Z61" s="35"/>
      <c r="AA61" s="34">
        <v>164104</v>
      </c>
      <c r="AB61" s="34">
        <v>1675</v>
      </c>
      <c r="AC61" s="40">
        <v>1.95</v>
      </c>
      <c r="AD61" s="35"/>
      <c r="AE61" s="34">
        <v>166416</v>
      </c>
      <c r="AF61" s="34">
        <v>1501</v>
      </c>
      <c r="AG61" s="40">
        <v>1.93</v>
      </c>
      <c r="AI61" s="36">
        <v>168394</v>
      </c>
      <c r="AJ61" s="36">
        <v>1421</v>
      </c>
      <c r="AK61" s="40">
        <v>1.84</v>
      </c>
      <c r="AM61" s="36">
        <v>169913</v>
      </c>
      <c r="AN61" s="36">
        <v>1421</v>
      </c>
      <c r="AO61" s="40">
        <v>1.73</v>
      </c>
      <c r="AQ61" s="36">
        <v>170390</v>
      </c>
      <c r="AR61" s="36">
        <v>1479</v>
      </c>
      <c r="AS61" s="40">
        <v>1.75</v>
      </c>
      <c r="AU61" s="36"/>
      <c r="AV61" s="36"/>
      <c r="AW61" s="40"/>
    </row>
    <row r="62" spans="1:49" ht="11.25" customHeight="1">
      <c r="A62" s="69">
        <v>25430</v>
      </c>
      <c r="B62" s="69" t="s">
        <v>89</v>
      </c>
      <c r="C62" s="34">
        <v>17872</v>
      </c>
      <c r="D62" s="35">
        <v>140</v>
      </c>
      <c r="E62" s="40" t="s">
        <v>35</v>
      </c>
      <c r="F62" s="35"/>
      <c r="G62" s="34">
        <v>18053</v>
      </c>
      <c r="H62" s="35">
        <v>141</v>
      </c>
      <c r="I62" s="40" t="s">
        <v>35</v>
      </c>
      <c r="J62" s="35"/>
      <c r="K62" s="34">
        <v>18247</v>
      </c>
      <c r="L62" s="35">
        <v>173</v>
      </c>
      <c r="M62" s="40">
        <v>2.0099999999999998</v>
      </c>
      <c r="N62" s="35"/>
      <c r="O62" s="34">
        <v>18501</v>
      </c>
      <c r="P62" s="35">
        <v>145</v>
      </c>
      <c r="Q62" s="40">
        <v>2.02</v>
      </c>
      <c r="R62" s="35"/>
      <c r="S62" s="34">
        <v>18794</v>
      </c>
      <c r="T62" s="35">
        <v>146</v>
      </c>
      <c r="U62" s="40">
        <v>2</v>
      </c>
      <c r="V62" s="35"/>
      <c r="W62" s="34">
        <v>19097</v>
      </c>
      <c r="X62" s="35">
        <v>160</v>
      </c>
      <c r="Y62" s="40">
        <v>1.9</v>
      </c>
      <c r="Z62" s="35"/>
      <c r="AA62" s="34">
        <v>19287</v>
      </c>
      <c r="AB62" s="35">
        <v>142</v>
      </c>
      <c r="AC62" s="40">
        <v>1.84</v>
      </c>
      <c r="AD62" s="35"/>
      <c r="AE62" s="34">
        <v>19481</v>
      </c>
      <c r="AF62" s="35">
        <v>136</v>
      </c>
      <c r="AG62" s="40">
        <v>1.76</v>
      </c>
      <c r="AI62" s="36">
        <v>19672</v>
      </c>
      <c r="AJ62" s="36">
        <v>149</v>
      </c>
      <c r="AK62" s="40">
        <v>1.67</v>
      </c>
      <c r="AM62" s="36">
        <v>19906</v>
      </c>
      <c r="AN62" s="36">
        <v>128</v>
      </c>
      <c r="AO62" s="40">
        <v>1.62</v>
      </c>
      <c r="AQ62" s="36">
        <v>20106</v>
      </c>
      <c r="AR62" s="36">
        <v>157</v>
      </c>
      <c r="AS62" s="40">
        <v>1.7</v>
      </c>
      <c r="AU62" s="36"/>
      <c r="AV62" s="36"/>
      <c r="AW62" s="40"/>
    </row>
    <row r="63" spans="1:49" ht="11.25" customHeight="1">
      <c r="A63" s="69">
        <v>25490</v>
      </c>
      <c r="B63" s="69" t="s">
        <v>90</v>
      </c>
      <c r="C63" s="34">
        <v>16167</v>
      </c>
      <c r="D63" s="35">
        <v>178</v>
      </c>
      <c r="E63" s="40" t="s">
        <v>35</v>
      </c>
      <c r="F63" s="35"/>
      <c r="G63" s="34">
        <v>16304</v>
      </c>
      <c r="H63" s="35">
        <v>201</v>
      </c>
      <c r="I63" s="40" t="s">
        <v>35</v>
      </c>
      <c r="J63" s="35"/>
      <c r="K63" s="34">
        <v>16431</v>
      </c>
      <c r="L63" s="35">
        <v>215</v>
      </c>
      <c r="M63" s="40">
        <v>2.4</v>
      </c>
      <c r="N63" s="35"/>
      <c r="O63" s="34">
        <v>16512</v>
      </c>
      <c r="P63" s="35">
        <v>155</v>
      </c>
      <c r="Q63" s="40">
        <v>2.31</v>
      </c>
      <c r="R63" s="35"/>
      <c r="S63" s="34">
        <v>16591</v>
      </c>
      <c r="T63" s="35">
        <v>186</v>
      </c>
      <c r="U63" s="40">
        <v>2.25</v>
      </c>
      <c r="V63" s="35"/>
      <c r="W63" s="34">
        <v>16737</v>
      </c>
      <c r="X63" s="35">
        <v>203</v>
      </c>
      <c r="Y63" s="40">
        <v>2.19</v>
      </c>
      <c r="Z63" s="35"/>
      <c r="AA63" s="34">
        <v>16771</v>
      </c>
      <c r="AB63" s="35">
        <v>172</v>
      </c>
      <c r="AC63" s="40">
        <v>2.23</v>
      </c>
      <c r="AD63" s="35"/>
      <c r="AE63" s="34">
        <v>16882</v>
      </c>
      <c r="AF63" s="35">
        <v>192</v>
      </c>
      <c r="AG63" s="40">
        <v>2.2000000000000002</v>
      </c>
      <c r="AI63" s="36">
        <v>16977</v>
      </c>
      <c r="AJ63" s="36">
        <v>174</v>
      </c>
      <c r="AK63" s="40">
        <v>2.04</v>
      </c>
      <c r="AM63" s="36">
        <v>17064</v>
      </c>
      <c r="AN63" s="36">
        <v>198</v>
      </c>
      <c r="AO63" s="40">
        <v>2.11</v>
      </c>
      <c r="AQ63" s="36">
        <v>17291</v>
      </c>
      <c r="AR63" s="36">
        <v>187</v>
      </c>
      <c r="AS63" s="40">
        <v>2.09</v>
      </c>
      <c r="AU63" s="36"/>
      <c r="AV63" s="36"/>
      <c r="AW63" s="40"/>
    </row>
    <row r="64" spans="1:49" ht="11.25" customHeight="1">
      <c r="A64" s="69">
        <v>25620</v>
      </c>
      <c r="B64" s="69" t="s">
        <v>91</v>
      </c>
      <c r="C64" s="34">
        <v>13335</v>
      </c>
      <c r="D64" s="35">
        <v>129</v>
      </c>
      <c r="E64" s="40" t="s">
        <v>35</v>
      </c>
      <c r="F64" s="35"/>
      <c r="G64" s="34">
        <v>13456</v>
      </c>
      <c r="H64" s="35">
        <v>128</v>
      </c>
      <c r="I64" s="40" t="s">
        <v>35</v>
      </c>
      <c r="J64" s="35"/>
      <c r="K64" s="34">
        <v>13563</v>
      </c>
      <c r="L64" s="35">
        <v>134</v>
      </c>
      <c r="M64" s="40">
        <v>2.02</v>
      </c>
      <c r="N64" s="35"/>
      <c r="O64" s="34">
        <v>13687</v>
      </c>
      <c r="P64" s="35">
        <v>135</v>
      </c>
      <c r="Q64" s="40">
        <v>2.1</v>
      </c>
      <c r="R64" s="35"/>
      <c r="S64" s="34">
        <v>13848</v>
      </c>
      <c r="T64" s="35">
        <v>94</v>
      </c>
      <c r="U64" s="40">
        <v>1.93</v>
      </c>
      <c r="V64" s="35"/>
      <c r="W64" s="34">
        <v>14052</v>
      </c>
      <c r="X64" s="35">
        <v>140</v>
      </c>
      <c r="Y64" s="40">
        <v>1.97</v>
      </c>
      <c r="Z64" s="35"/>
      <c r="AA64" s="34">
        <v>14282</v>
      </c>
      <c r="AB64" s="35">
        <v>123</v>
      </c>
      <c r="AC64" s="40">
        <v>1.85</v>
      </c>
      <c r="AD64" s="35"/>
      <c r="AE64" s="34">
        <v>14548</v>
      </c>
      <c r="AF64" s="35">
        <v>124</v>
      </c>
      <c r="AG64" s="40">
        <v>1.96</v>
      </c>
      <c r="AI64" s="36">
        <v>14719</v>
      </c>
      <c r="AJ64" s="36">
        <v>121</v>
      </c>
      <c r="AK64" s="40">
        <v>1.81</v>
      </c>
      <c r="AM64" s="36">
        <v>14847</v>
      </c>
      <c r="AN64" s="36">
        <v>108</v>
      </c>
      <c r="AO64" s="40">
        <v>1.71</v>
      </c>
      <c r="AQ64" s="36">
        <v>15134</v>
      </c>
      <c r="AR64" s="36">
        <v>131</v>
      </c>
      <c r="AS64" s="40">
        <v>1.76</v>
      </c>
      <c r="AU64" s="36"/>
      <c r="AV64" s="36"/>
      <c r="AW64" s="40"/>
    </row>
    <row r="65" spans="1:49" ht="11.25" customHeight="1">
      <c r="A65" s="69">
        <v>25710</v>
      </c>
      <c r="B65" s="69" t="s">
        <v>92</v>
      </c>
      <c r="C65" s="34">
        <v>62716</v>
      </c>
      <c r="D65" s="35">
        <v>655</v>
      </c>
      <c r="E65" s="40" t="s">
        <v>35</v>
      </c>
      <c r="F65" s="35"/>
      <c r="G65" s="34">
        <v>62935</v>
      </c>
      <c r="H65" s="35">
        <v>608</v>
      </c>
      <c r="I65" s="40" t="s">
        <v>35</v>
      </c>
      <c r="J65" s="35"/>
      <c r="K65" s="34">
        <v>63174</v>
      </c>
      <c r="L65" s="35">
        <v>586</v>
      </c>
      <c r="M65" s="40">
        <v>1.82</v>
      </c>
      <c r="N65" s="35"/>
      <c r="O65" s="34">
        <v>63433</v>
      </c>
      <c r="P65" s="35">
        <v>563</v>
      </c>
      <c r="Q65" s="40">
        <v>1.72</v>
      </c>
      <c r="R65" s="35"/>
      <c r="S65" s="34">
        <v>63675</v>
      </c>
      <c r="T65" s="35">
        <v>537</v>
      </c>
      <c r="U65" s="40">
        <v>1.65</v>
      </c>
      <c r="V65" s="35"/>
      <c r="W65" s="34">
        <v>64174</v>
      </c>
      <c r="X65" s="35">
        <v>639</v>
      </c>
      <c r="Y65" s="40">
        <v>1.68</v>
      </c>
      <c r="Z65" s="35"/>
      <c r="AA65" s="34">
        <v>64386</v>
      </c>
      <c r="AB65" s="35">
        <v>644</v>
      </c>
      <c r="AC65" s="40">
        <v>1.76</v>
      </c>
      <c r="AD65" s="35"/>
      <c r="AE65" s="34">
        <v>64493</v>
      </c>
      <c r="AF65" s="35">
        <v>612</v>
      </c>
      <c r="AG65" s="40">
        <v>1.82</v>
      </c>
      <c r="AI65" s="36">
        <v>64402</v>
      </c>
      <c r="AJ65" s="36">
        <v>543</v>
      </c>
      <c r="AK65" s="40">
        <v>1.73</v>
      </c>
      <c r="AM65" s="36">
        <v>64237</v>
      </c>
      <c r="AN65" s="36">
        <v>544</v>
      </c>
      <c r="AO65" s="40">
        <v>1.65</v>
      </c>
      <c r="AQ65" s="36">
        <v>63454</v>
      </c>
      <c r="AR65" s="36">
        <v>607</v>
      </c>
      <c r="AS65" s="40">
        <v>1.68</v>
      </c>
      <c r="AU65" s="36"/>
      <c r="AV65" s="36"/>
      <c r="AW65" s="40"/>
    </row>
    <row r="66" spans="1:49" ht="11.25" customHeight="1">
      <c r="A66" s="69">
        <v>25810</v>
      </c>
      <c r="B66" s="69" t="s">
        <v>93</v>
      </c>
      <c r="C66" s="34">
        <v>12054</v>
      </c>
      <c r="D66" s="35">
        <v>113</v>
      </c>
      <c r="E66" s="40" t="s">
        <v>35</v>
      </c>
      <c r="F66" s="35"/>
      <c r="G66" s="34">
        <v>11970</v>
      </c>
      <c r="H66" s="35">
        <v>131</v>
      </c>
      <c r="I66" s="40" t="s">
        <v>35</v>
      </c>
      <c r="J66" s="35"/>
      <c r="K66" s="34">
        <v>11880</v>
      </c>
      <c r="L66" s="35">
        <v>104</v>
      </c>
      <c r="M66" s="40">
        <v>2.0499999999999998</v>
      </c>
      <c r="N66" s="35"/>
      <c r="O66" s="34">
        <v>11777</v>
      </c>
      <c r="P66" s="35">
        <v>114</v>
      </c>
      <c r="Q66" s="40">
        <v>2.06</v>
      </c>
      <c r="R66" s="35"/>
      <c r="S66" s="34">
        <v>11644</v>
      </c>
      <c r="T66" s="35">
        <v>113</v>
      </c>
      <c r="U66" s="40">
        <v>1.95</v>
      </c>
      <c r="V66" s="35"/>
      <c r="W66" s="34">
        <v>11570</v>
      </c>
      <c r="X66" s="35">
        <v>107</v>
      </c>
      <c r="Y66" s="40">
        <v>1.98</v>
      </c>
      <c r="Z66" s="35"/>
      <c r="AA66" s="34">
        <v>11586</v>
      </c>
      <c r="AB66" s="35">
        <v>104</v>
      </c>
      <c r="AC66" s="40">
        <v>1.91</v>
      </c>
      <c r="AD66" s="35"/>
      <c r="AE66" s="34">
        <v>11624</v>
      </c>
      <c r="AF66" s="35">
        <v>116</v>
      </c>
      <c r="AG66" s="40">
        <v>1.89</v>
      </c>
      <c r="AI66" s="36">
        <v>11696</v>
      </c>
      <c r="AJ66" s="36">
        <v>101</v>
      </c>
      <c r="AK66" s="40">
        <v>1.8</v>
      </c>
      <c r="AM66" s="36">
        <v>11787</v>
      </c>
      <c r="AN66" s="36">
        <v>110</v>
      </c>
      <c r="AO66" s="40">
        <v>1.79</v>
      </c>
      <c r="AQ66" s="36">
        <v>11885</v>
      </c>
      <c r="AR66" s="36">
        <v>127</v>
      </c>
      <c r="AS66" s="40">
        <v>1.81</v>
      </c>
      <c r="AU66" s="36"/>
      <c r="AV66" s="36"/>
      <c r="AW66" s="40"/>
    </row>
    <row r="67" spans="1:49" ht="11.25" customHeight="1">
      <c r="A67" s="69">
        <v>25900</v>
      </c>
      <c r="B67" s="69" t="s">
        <v>94</v>
      </c>
      <c r="C67" s="34">
        <v>97276</v>
      </c>
      <c r="D67" s="34">
        <v>1277</v>
      </c>
      <c r="E67" s="40" t="s">
        <v>35</v>
      </c>
      <c r="F67" s="35"/>
      <c r="G67" s="34">
        <v>99893</v>
      </c>
      <c r="H67" s="34">
        <v>1334</v>
      </c>
      <c r="I67" s="40" t="s">
        <v>35</v>
      </c>
      <c r="J67" s="35"/>
      <c r="K67" s="34">
        <v>102156</v>
      </c>
      <c r="L67" s="34">
        <v>1307</v>
      </c>
      <c r="M67" s="40">
        <v>1.17</v>
      </c>
      <c r="N67" s="35"/>
      <c r="O67" s="34">
        <v>104451</v>
      </c>
      <c r="P67" s="34">
        <v>1276</v>
      </c>
      <c r="Q67" s="40">
        <v>1.1499999999999999</v>
      </c>
      <c r="R67" s="35"/>
      <c r="S67" s="34">
        <v>106381</v>
      </c>
      <c r="T67" s="34">
        <v>1278</v>
      </c>
      <c r="U67" s="40">
        <v>1.1100000000000001</v>
      </c>
      <c r="V67" s="35"/>
      <c r="W67" s="34">
        <v>108627</v>
      </c>
      <c r="X67" s="34">
        <v>1482</v>
      </c>
      <c r="Y67" s="40">
        <v>1.1499999999999999</v>
      </c>
      <c r="Z67" s="35"/>
      <c r="AA67" s="34">
        <v>109488</v>
      </c>
      <c r="AB67" s="34">
        <v>1338</v>
      </c>
      <c r="AC67" s="40">
        <v>1.17</v>
      </c>
      <c r="AD67" s="35"/>
      <c r="AE67" s="34">
        <v>110676</v>
      </c>
      <c r="AF67" s="34">
        <v>1314</v>
      </c>
      <c r="AG67" s="40">
        <v>1.18</v>
      </c>
      <c r="AI67" s="36">
        <v>111710</v>
      </c>
      <c r="AJ67" s="36">
        <v>1222</v>
      </c>
      <c r="AK67" s="40">
        <v>1.1100000000000001</v>
      </c>
      <c r="AM67" s="36">
        <v>110480</v>
      </c>
      <c r="AN67" s="36">
        <v>1127</v>
      </c>
      <c r="AO67" s="40">
        <v>1.07</v>
      </c>
      <c r="AQ67" s="36">
        <v>103508</v>
      </c>
      <c r="AR67" s="36">
        <v>1089</v>
      </c>
      <c r="AS67" s="40">
        <v>1.02</v>
      </c>
      <c r="AU67" s="36"/>
      <c r="AV67" s="36"/>
      <c r="AW67" s="40"/>
    </row>
    <row r="68" spans="1:49" ht="11.25" customHeight="1">
      <c r="A68" s="69">
        <v>25990</v>
      </c>
      <c r="B68" s="69" t="s">
        <v>95</v>
      </c>
      <c r="C68" s="34">
        <v>6759</v>
      </c>
      <c r="D68" s="35">
        <v>72</v>
      </c>
      <c r="E68" s="40" t="s">
        <v>35</v>
      </c>
      <c r="F68" s="35"/>
      <c r="G68" s="34">
        <v>6860</v>
      </c>
      <c r="H68" s="35">
        <v>58</v>
      </c>
      <c r="I68" s="40" t="s">
        <v>35</v>
      </c>
      <c r="J68" s="35"/>
      <c r="K68" s="34">
        <v>6938</v>
      </c>
      <c r="L68" s="35">
        <v>60</v>
      </c>
      <c r="M68" s="40">
        <v>2.2599999999999998</v>
      </c>
      <c r="N68" s="35"/>
      <c r="O68" s="34">
        <v>7047</v>
      </c>
      <c r="P68" s="35">
        <v>69</v>
      </c>
      <c r="Q68" s="40">
        <v>2.2200000000000002</v>
      </c>
      <c r="R68" s="35"/>
      <c r="S68" s="34">
        <v>7179</v>
      </c>
      <c r="T68" s="35">
        <v>58</v>
      </c>
      <c r="U68" s="40">
        <v>2.19</v>
      </c>
      <c r="V68" s="35"/>
      <c r="W68" s="34">
        <v>7316</v>
      </c>
      <c r="X68" s="35">
        <v>58</v>
      </c>
      <c r="Y68" s="40">
        <v>2.1</v>
      </c>
      <c r="Z68" s="35"/>
      <c r="AA68" s="34">
        <v>7320</v>
      </c>
      <c r="AB68" s="35">
        <v>56</v>
      </c>
      <c r="AC68" s="40">
        <v>1.93</v>
      </c>
      <c r="AD68" s="35"/>
      <c r="AE68" s="34">
        <v>7320</v>
      </c>
      <c r="AF68" s="35">
        <v>57</v>
      </c>
      <c r="AG68" s="40">
        <v>1.88</v>
      </c>
      <c r="AI68" s="36">
        <v>7438</v>
      </c>
      <c r="AJ68" s="36">
        <v>59</v>
      </c>
      <c r="AK68" s="40">
        <v>1.85</v>
      </c>
      <c r="AM68" s="36">
        <v>7530</v>
      </c>
      <c r="AN68" s="36">
        <v>68</v>
      </c>
      <c r="AO68" s="40">
        <v>1.94</v>
      </c>
      <c r="AQ68" s="36">
        <v>7613</v>
      </c>
      <c r="AR68" s="36">
        <v>54</v>
      </c>
      <c r="AS68" s="40">
        <v>1.89</v>
      </c>
      <c r="AU68" s="36"/>
      <c r="AV68" s="36"/>
      <c r="AW68" s="40"/>
    </row>
    <row r="69" spans="1:49" ht="11.25" customHeight="1">
      <c r="A69" s="69">
        <v>26080</v>
      </c>
      <c r="B69" s="69" t="s">
        <v>96</v>
      </c>
      <c r="C69" s="34">
        <v>3061</v>
      </c>
      <c r="D69" s="35">
        <v>18</v>
      </c>
      <c r="E69" s="40" t="s">
        <v>35</v>
      </c>
      <c r="F69" s="35"/>
      <c r="G69" s="34">
        <v>3057</v>
      </c>
      <c r="H69" s="35">
        <v>21</v>
      </c>
      <c r="I69" s="40" t="s">
        <v>35</v>
      </c>
      <c r="J69" s="35"/>
      <c r="K69" s="34">
        <v>3002</v>
      </c>
      <c r="L69" s="35">
        <v>13</v>
      </c>
      <c r="M69" s="40">
        <v>1.55</v>
      </c>
      <c r="N69" s="35"/>
      <c r="O69" s="34">
        <v>2970</v>
      </c>
      <c r="P69" s="35">
        <v>16</v>
      </c>
      <c r="Q69" s="40">
        <v>1.67</v>
      </c>
      <c r="R69" s="35"/>
      <c r="S69" s="34">
        <v>2933</v>
      </c>
      <c r="T69" s="35">
        <v>6</v>
      </c>
      <c r="U69" s="40" t="s">
        <v>35</v>
      </c>
      <c r="V69" s="35"/>
      <c r="W69" s="34">
        <v>2929</v>
      </c>
      <c r="X69" s="35">
        <v>16</v>
      </c>
      <c r="Y69" s="40">
        <v>1.43</v>
      </c>
      <c r="Z69" s="35"/>
      <c r="AA69" s="34">
        <v>2921</v>
      </c>
      <c r="AB69" s="35">
        <v>17</v>
      </c>
      <c r="AC69" s="40">
        <v>1.47</v>
      </c>
      <c r="AD69" s="35"/>
      <c r="AE69" s="34">
        <v>2951</v>
      </c>
      <c r="AF69" s="35">
        <v>18</v>
      </c>
      <c r="AG69" s="40">
        <v>1.9</v>
      </c>
      <c r="AI69" s="36">
        <v>2968</v>
      </c>
      <c r="AJ69" s="36">
        <v>16</v>
      </c>
      <c r="AK69" s="40">
        <v>1.93</v>
      </c>
      <c r="AM69" s="36">
        <v>3089</v>
      </c>
      <c r="AN69" s="36">
        <v>12</v>
      </c>
      <c r="AO69" s="40">
        <v>1.76</v>
      </c>
      <c r="AQ69" s="36">
        <v>3235</v>
      </c>
      <c r="AR69" s="36">
        <v>21</v>
      </c>
      <c r="AS69" s="40" t="s">
        <v>35</v>
      </c>
      <c r="AU69" s="36"/>
      <c r="AV69" s="36"/>
      <c r="AW69" s="40"/>
    </row>
    <row r="70" spans="1:49" ht="11.25" customHeight="1">
      <c r="A70" s="69">
        <v>26170</v>
      </c>
      <c r="B70" s="69" t="s">
        <v>97</v>
      </c>
      <c r="C70" s="34">
        <v>27512</v>
      </c>
      <c r="D70" s="35">
        <v>286</v>
      </c>
      <c r="E70" s="40" t="s">
        <v>35</v>
      </c>
      <c r="F70" s="35"/>
      <c r="G70" s="34">
        <v>27926</v>
      </c>
      <c r="H70" s="35">
        <v>306</v>
      </c>
      <c r="I70" s="40" t="s">
        <v>35</v>
      </c>
      <c r="J70" s="35"/>
      <c r="K70" s="34">
        <v>28273</v>
      </c>
      <c r="L70" s="35">
        <v>311</v>
      </c>
      <c r="M70" s="40">
        <v>2.2599999999999998</v>
      </c>
      <c r="N70" s="35"/>
      <c r="O70" s="34">
        <v>28521</v>
      </c>
      <c r="P70" s="35">
        <v>309</v>
      </c>
      <c r="Q70" s="40">
        <v>2.31</v>
      </c>
      <c r="R70" s="35"/>
      <c r="S70" s="34">
        <v>28781</v>
      </c>
      <c r="T70" s="35">
        <v>286</v>
      </c>
      <c r="U70" s="40">
        <v>2.2599999999999998</v>
      </c>
      <c r="V70" s="35"/>
      <c r="W70" s="34">
        <v>29122</v>
      </c>
      <c r="X70" s="35">
        <v>310</v>
      </c>
      <c r="Y70" s="40">
        <v>2.23</v>
      </c>
      <c r="Z70" s="35"/>
      <c r="AA70" s="34">
        <v>29346</v>
      </c>
      <c r="AB70" s="35">
        <v>282</v>
      </c>
      <c r="AC70" s="40">
        <v>2.13</v>
      </c>
      <c r="AD70" s="35"/>
      <c r="AE70" s="34">
        <v>29577</v>
      </c>
      <c r="AF70" s="35">
        <v>289</v>
      </c>
      <c r="AG70" s="40">
        <v>2.08</v>
      </c>
      <c r="AI70" s="36">
        <v>29887</v>
      </c>
      <c r="AJ70" s="36">
        <v>267</v>
      </c>
      <c r="AK70" s="40">
        <v>1.92</v>
      </c>
      <c r="AM70" s="36">
        <v>30222</v>
      </c>
      <c r="AN70" s="36">
        <v>247</v>
      </c>
      <c r="AO70" s="40">
        <v>1.82</v>
      </c>
      <c r="AQ70" s="36">
        <v>30378</v>
      </c>
      <c r="AR70" s="36">
        <v>257</v>
      </c>
      <c r="AS70" s="40">
        <v>1.8</v>
      </c>
      <c r="AU70" s="36"/>
      <c r="AV70" s="36"/>
      <c r="AW70" s="40"/>
    </row>
    <row r="71" spans="1:49" ht="11.25" customHeight="1">
      <c r="A71" s="69">
        <v>26260</v>
      </c>
      <c r="B71" s="69" t="s">
        <v>98</v>
      </c>
      <c r="C71" s="34">
        <v>16571</v>
      </c>
      <c r="D71" s="35">
        <v>169</v>
      </c>
      <c r="E71" s="40" t="s">
        <v>35</v>
      </c>
      <c r="F71" s="35"/>
      <c r="G71" s="34">
        <v>16461</v>
      </c>
      <c r="H71" s="35">
        <v>186</v>
      </c>
      <c r="I71" s="40" t="s">
        <v>35</v>
      </c>
      <c r="J71" s="35"/>
      <c r="K71" s="34">
        <v>16355</v>
      </c>
      <c r="L71" s="35">
        <v>181</v>
      </c>
      <c r="M71" s="40">
        <v>2.19</v>
      </c>
      <c r="N71" s="35"/>
      <c r="O71" s="34">
        <v>16255</v>
      </c>
      <c r="P71" s="35">
        <v>159</v>
      </c>
      <c r="Q71" s="40">
        <v>2.16</v>
      </c>
      <c r="R71" s="35"/>
      <c r="S71" s="34">
        <v>16162</v>
      </c>
      <c r="T71" s="35">
        <v>168</v>
      </c>
      <c r="U71" s="40">
        <v>2.11</v>
      </c>
      <c r="V71" s="35"/>
      <c r="W71" s="34">
        <v>16123</v>
      </c>
      <c r="X71" s="35">
        <v>197</v>
      </c>
      <c r="Y71" s="40">
        <v>2.19</v>
      </c>
      <c r="Z71" s="35"/>
      <c r="AA71" s="34">
        <v>16199</v>
      </c>
      <c r="AB71" s="35">
        <v>193</v>
      </c>
      <c r="AC71" s="40">
        <v>2.3199999999999998</v>
      </c>
      <c r="AD71" s="35"/>
      <c r="AE71" s="34">
        <v>16276</v>
      </c>
      <c r="AF71" s="35">
        <v>177</v>
      </c>
      <c r="AG71" s="40">
        <v>2.34</v>
      </c>
      <c r="AI71" s="36">
        <v>16360</v>
      </c>
      <c r="AJ71" s="36">
        <v>164</v>
      </c>
      <c r="AK71" s="40">
        <v>2.16</v>
      </c>
      <c r="AM71" s="36">
        <v>16479</v>
      </c>
      <c r="AN71" s="36">
        <v>169</v>
      </c>
      <c r="AO71" s="40">
        <v>2.0299999999999998</v>
      </c>
      <c r="AQ71" s="36">
        <v>16488</v>
      </c>
      <c r="AR71" s="36">
        <v>178</v>
      </c>
      <c r="AS71" s="40">
        <v>2.04</v>
      </c>
      <c r="AU71" s="36"/>
      <c r="AV71" s="36"/>
      <c r="AW71" s="40"/>
    </row>
    <row r="72" spans="1:49" ht="11.25" customHeight="1">
      <c r="A72" s="69">
        <v>26350</v>
      </c>
      <c r="B72" s="69" t="s">
        <v>99</v>
      </c>
      <c r="C72" s="34">
        <v>98853</v>
      </c>
      <c r="D72" s="34">
        <v>979</v>
      </c>
      <c r="E72" s="40" t="s">
        <v>35</v>
      </c>
      <c r="F72" s="35"/>
      <c r="G72" s="34">
        <v>101410</v>
      </c>
      <c r="H72" s="34">
        <v>1085</v>
      </c>
      <c r="I72" s="40" t="s">
        <v>35</v>
      </c>
      <c r="J72" s="35"/>
      <c r="K72" s="34">
        <v>103487</v>
      </c>
      <c r="L72" s="34">
        <v>1049</v>
      </c>
      <c r="M72" s="40">
        <v>1.1599999999999999</v>
      </c>
      <c r="N72" s="35"/>
      <c r="O72" s="34">
        <v>105894</v>
      </c>
      <c r="P72" s="34">
        <v>1047</v>
      </c>
      <c r="Q72" s="40">
        <v>1.1499999999999999</v>
      </c>
      <c r="R72" s="35"/>
      <c r="S72" s="34">
        <v>108028</v>
      </c>
      <c r="T72" s="34">
        <v>1017</v>
      </c>
      <c r="U72" s="40">
        <v>1.1000000000000001</v>
      </c>
      <c r="V72" s="35"/>
      <c r="W72" s="34">
        <v>111003</v>
      </c>
      <c r="X72" s="34">
        <v>1135</v>
      </c>
      <c r="Y72" s="40">
        <v>1.0900000000000001</v>
      </c>
      <c r="Z72" s="35"/>
      <c r="AA72" s="34">
        <v>112102</v>
      </c>
      <c r="AB72" s="34">
        <v>1187</v>
      </c>
      <c r="AC72" s="40">
        <v>1.1100000000000001</v>
      </c>
      <c r="AD72" s="35"/>
      <c r="AE72" s="34">
        <v>113287</v>
      </c>
      <c r="AF72" s="34">
        <v>1035</v>
      </c>
      <c r="AG72" s="40">
        <v>1.1000000000000001</v>
      </c>
      <c r="AI72" s="36">
        <v>113739</v>
      </c>
      <c r="AJ72" s="36">
        <v>1033</v>
      </c>
      <c r="AK72" s="40">
        <v>1.06</v>
      </c>
      <c r="AM72" s="36">
        <v>112524</v>
      </c>
      <c r="AN72" s="36">
        <v>898</v>
      </c>
      <c r="AO72" s="40">
        <v>0.97</v>
      </c>
      <c r="AQ72" s="36">
        <v>106278</v>
      </c>
      <c r="AR72" s="36">
        <v>998</v>
      </c>
      <c r="AS72" s="40">
        <v>0.97</v>
      </c>
      <c r="AU72" s="36"/>
      <c r="AV72" s="36"/>
      <c r="AW72" s="40"/>
    </row>
    <row r="73" spans="1:49" ht="11.25" customHeight="1">
      <c r="A73" s="69">
        <v>26430</v>
      </c>
      <c r="B73" s="69" t="s">
        <v>100</v>
      </c>
      <c r="C73" s="34">
        <v>9598</v>
      </c>
      <c r="D73" s="35">
        <v>80</v>
      </c>
      <c r="E73" s="40" t="s">
        <v>35</v>
      </c>
      <c r="F73" s="35"/>
      <c r="G73" s="34">
        <v>9744</v>
      </c>
      <c r="H73" s="35">
        <v>87</v>
      </c>
      <c r="I73" s="40" t="s">
        <v>35</v>
      </c>
      <c r="J73" s="35"/>
      <c r="K73" s="34">
        <v>9867</v>
      </c>
      <c r="L73" s="35">
        <v>86</v>
      </c>
      <c r="M73" s="40">
        <v>2.08</v>
      </c>
      <c r="N73" s="35"/>
      <c r="O73" s="34">
        <v>10018</v>
      </c>
      <c r="P73" s="35">
        <v>78</v>
      </c>
      <c r="Q73" s="40">
        <v>2.02</v>
      </c>
      <c r="R73" s="35"/>
      <c r="S73" s="34">
        <v>10175</v>
      </c>
      <c r="T73" s="35">
        <v>91</v>
      </c>
      <c r="U73" s="40">
        <v>1.98</v>
      </c>
      <c r="V73" s="35"/>
      <c r="W73" s="34">
        <v>10357</v>
      </c>
      <c r="X73" s="35">
        <v>88</v>
      </c>
      <c r="Y73" s="40">
        <v>1.94</v>
      </c>
      <c r="Z73" s="35"/>
      <c r="AA73" s="34">
        <v>10527</v>
      </c>
      <c r="AB73" s="35">
        <v>93</v>
      </c>
      <c r="AC73" s="40">
        <v>1.99</v>
      </c>
      <c r="AD73" s="35"/>
      <c r="AE73" s="34">
        <v>10724</v>
      </c>
      <c r="AF73" s="35">
        <v>95</v>
      </c>
      <c r="AG73" s="40">
        <v>1.98</v>
      </c>
      <c r="AI73" s="36">
        <v>10894</v>
      </c>
      <c r="AJ73" s="36">
        <v>92</v>
      </c>
      <c r="AK73" s="40">
        <v>1.95</v>
      </c>
      <c r="AM73" s="36">
        <v>11139</v>
      </c>
      <c r="AN73" s="36">
        <v>82</v>
      </c>
      <c r="AO73" s="40">
        <v>1.82</v>
      </c>
      <c r="AQ73" s="36">
        <v>11364</v>
      </c>
      <c r="AR73" s="36">
        <v>115</v>
      </c>
      <c r="AS73" s="40">
        <v>1.97</v>
      </c>
      <c r="AU73" s="36"/>
      <c r="AV73" s="36"/>
      <c r="AW73" s="40"/>
    </row>
    <row r="74" spans="1:49" ht="11.25" customHeight="1">
      <c r="A74" s="69">
        <v>26490</v>
      </c>
      <c r="B74" s="69" t="s">
        <v>101</v>
      </c>
      <c r="C74" s="34">
        <v>26666</v>
      </c>
      <c r="D74" s="35">
        <v>321</v>
      </c>
      <c r="E74" s="40" t="s">
        <v>35</v>
      </c>
      <c r="F74" s="35"/>
      <c r="G74" s="34">
        <v>27530</v>
      </c>
      <c r="H74" s="35">
        <v>359</v>
      </c>
      <c r="I74" s="40" t="s">
        <v>35</v>
      </c>
      <c r="J74" s="35"/>
      <c r="K74" s="34">
        <v>28228</v>
      </c>
      <c r="L74" s="35">
        <v>322</v>
      </c>
      <c r="M74" s="40">
        <v>2.0099999999999998</v>
      </c>
      <c r="N74" s="35"/>
      <c r="O74" s="34">
        <v>28874</v>
      </c>
      <c r="P74" s="35">
        <v>299</v>
      </c>
      <c r="Q74" s="40">
        <v>1.9</v>
      </c>
      <c r="R74" s="35"/>
      <c r="S74" s="34">
        <v>29625</v>
      </c>
      <c r="T74" s="35">
        <v>326</v>
      </c>
      <c r="U74" s="40">
        <v>1.81</v>
      </c>
      <c r="V74" s="35"/>
      <c r="W74" s="34">
        <v>30465</v>
      </c>
      <c r="X74" s="35">
        <v>360</v>
      </c>
      <c r="Y74" s="40">
        <v>1.84</v>
      </c>
      <c r="Z74" s="35"/>
      <c r="AA74" s="34">
        <v>31535</v>
      </c>
      <c r="AB74" s="35">
        <v>344</v>
      </c>
      <c r="AC74" s="40">
        <v>1.86</v>
      </c>
      <c r="AD74" s="35"/>
      <c r="AE74" s="34">
        <v>32715</v>
      </c>
      <c r="AF74" s="35">
        <v>391</v>
      </c>
      <c r="AG74" s="40">
        <v>1.9</v>
      </c>
      <c r="AI74" s="36">
        <v>34164</v>
      </c>
      <c r="AJ74" s="36">
        <v>372</v>
      </c>
      <c r="AK74" s="40">
        <v>1.82</v>
      </c>
      <c r="AM74" s="36">
        <v>35758</v>
      </c>
      <c r="AN74" s="36">
        <v>360</v>
      </c>
      <c r="AO74" s="40">
        <v>1.76</v>
      </c>
      <c r="AQ74" s="36">
        <v>37623</v>
      </c>
      <c r="AR74" s="36">
        <v>450</v>
      </c>
      <c r="AS74" s="40">
        <v>1.79</v>
      </c>
      <c r="AU74" s="36"/>
      <c r="AV74" s="36"/>
      <c r="AW74" s="40"/>
    </row>
    <row r="75" spans="1:49" ht="11.25" customHeight="1">
      <c r="A75" s="69">
        <v>26610</v>
      </c>
      <c r="B75" s="69" t="s">
        <v>102</v>
      </c>
      <c r="C75" s="34">
        <v>20865</v>
      </c>
      <c r="D75" s="35">
        <v>297</v>
      </c>
      <c r="E75" s="40" t="s">
        <v>35</v>
      </c>
      <c r="F75" s="35"/>
      <c r="G75" s="34">
        <v>20971</v>
      </c>
      <c r="H75" s="35">
        <v>346</v>
      </c>
      <c r="I75" s="40" t="s">
        <v>35</v>
      </c>
      <c r="J75" s="35"/>
      <c r="K75" s="34">
        <v>21003</v>
      </c>
      <c r="L75" s="35">
        <v>318</v>
      </c>
      <c r="M75" s="40">
        <v>2.6</v>
      </c>
      <c r="N75" s="35"/>
      <c r="O75" s="34">
        <v>20940</v>
      </c>
      <c r="P75" s="35">
        <v>254</v>
      </c>
      <c r="Q75" s="40">
        <v>2.4700000000000002</v>
      </c>
      <c r="R75" s="35"/>
      <c r="S75" s="34">
        <v>20893</v>
      </c>
      <c r="T75" s="35">
        <v>293</v>
      </c>
      <c r="U75" s="40">
        <v>2.3199999999999998</v>
      </c>
      <c r="V75" s="35"/>
      <c r="W75" s="34">
        <v>20896</v>
      </c>
      <c r="X75" s="35">
        <v>326</v>
      </c>
      <c r="Y75" s="40">
        <v>2.34</v>
      </c>
      <c r="Z75" s="35"/>
      <c r="AA75" s="34">
        <v>21059</v>
      </c>
      <c r="AB75" s="35">
        <v>324</v>
      </c>
      <c r="AC75" s="40">
        <v>2.48</v>
      </c>
      <c r="AD75" s="35"/>
      <c r="AE75" s="34">
        <v>21224</v>
      </c>
      <c r="AF75" s="35">
        <v>307</v>
      </c>
      <c r="AG75" s="40">
        <v>2.44</v>
      </c>
      <c r="AI75" s="36">
        <v>21387</v>
      </c>
      <c r="AJ75" s="36">
        <v>273</v>
      </c>
      <c r="AK75" s="40">
        <v>2.2000000000000002</v>
      </c>
      <c r="AM75" s="36">
        <v>21472</v>
      </c>
      <c r="AN75" s="36">
        <v>304</v>
      </c>
      <c r="AO75" s="40">
        <v>2.08</v>
      </c>
      <c r="AQ75" s="36">
        <v>21383</v>
      </c>
      <c r="AR75" s="36">
        <v>288</v>
      </c>
      <c r="AS75" s="40">
        <v>1.99</v>
      </c>
      <c r="AU75" s="36"/>
      <c r="AV75" s="36"/>
      <c r="AW75" s="40"/>
    </row>
    <row r="76" spans="1:49" ht="11.25" customHeight="1">
      <c r="A76" s="69">
        <v>26670</v>
      </c>
      <c r="B76" s="69" t="s">
        <v>103</v>
      </c>
      <c r="C76" s="34">
        <v>5918</v>
      </c>
      <c r="D76" s="35">
        <v>52</v>
      </c>
      <c r="E76" s="40" t="s">
        <v>35</v>
      </c>
      <c r="F76" s="35"/>
      <c r="G76" s="34">
        <v>5940</v>
      </c>
      <c r="H76" s="35">
        <v>47</v>
      </c>
      <c r="I76" s="40" t="s">
        <v>35</v>
      </c>
      <c r="J76" s="35"/>
      <c r="K76" s="34">
        <v>5961</v>
      </c>
      <c r="L76" s="35">
        <v>44</v>
      </c>
      <c r="M76" s="40">
        <v>2.04</v>
      </c>
      <c r="N76" s="35"/>
      <c r="O76" s="34">
        <v>5982</v>
      </c>
      <c r="P76" s="35">
        <v>54</v>
      </c>
      <c r="Q76" s="40">
        <v>2</v>
      </c>
      <c r="R76" s="35"/>
      <c r="S76" s="34">
        <v>6005</v>
      </c>
      <c r="T76" s="35">
        <v>53</v>
      </c>
      <c r="U76" s="40">
        <v>2.08</v>
      </c>
      <c r="V76" s="35"/>
      <c r="W76" s="34">
        <v>6046</v>
      </c>
      <c r="X76" s="35">
        <v>67</v>
      </c>
      <c r="Y76" s="40">
        <v>2.38</v>
      </c>
      <c r="Z76" s="35"/>
      <c r="AA76" s="34">
        <v>6060</v>
      </c>
      <c r="AB76" s="35">
        <v>60</v>
      </c>
      <c r="AC76" s="40">
        <v>2.4500000000000002</v>
      </c>
      <c r="AD76" s="35"/>
      <c r="AE76" s="34">
        <v>6094</v>
      </c>
      <c r="AF76" s="35">
        <v>42</v>
      </c>
      <c r="AG76" s="40">
        <v>2.29</v>
      </c>
      <c r="AI76" s="36">
        <v>6134</v>
      </c>
      <c r="AJ76" s="36">
        <v>42</v>
      </c>
      <c r="AK76" s="40">
        <v>1.94</v>
      </c>
      <c r="AM76" s="36">
        <v>6160</v>
      </c>
      <c r="AN76" s="36">
        <v>44</v>
      </c>
      <c r="AO76" s="40">
        <v>1.71</v>
      </c>
      <c r="AQ76" s="36">
        <v>6183</v>
      </c>
      <c r="AR76" s="36">
        <v>55</v>
      </c>
      <c r="AS76" s="40">
        <v>1.87</v>
      </c>
      <c r="AU76" s="36"/>
      <c r="AV76" s="36"/>
      <c r="AW76" s="40"/>
    </row>
    <row r="77" spans="1:49" ht="11.25" customHeight="1">
      <c r="A77" s="69">
        <v>26700</v>
      </c>
      <c r="B77" s="69" t="s">
        <v>104</v>
      </c>
      <c r="C77" s="34">
        <v>27212</v>
      </c>
      <c r="D77" s="35">
        <v>314</v>
      </c>
      <c r="E77" s="40" t="s">
        <v>35</v>
      </c>
      <c r="F77" s="35"/>
      <c r="G77" s="34">
        <v>27438</v>
      </c>
      <c r="H77" s="35">
        <v>322</v>
      </c>
      <c r="I77" s="40" t="s">
        <v>35</v>
      </c>
      <c r="J77" s="35"/>
      <c r="K77" s="34">
        <v>27650</v>
      </c>
      <c r="L77" s="35">
        <v>282</v>
      </c>
      <c r="M77" s="40">
        <v>2.1800000000000002</v>
      </c>
      <c r="N77" s="35"/>
      <c r="O77" s="34">
        <v>27862</v>
      </c>
      <c r="P77" s="35">
        <v>267</v>
      </c>
      <c r="Q77" s="40">
        <v>2.0499999999999998</v>
      </c>
      <c r="R77" s="35"/>
      <c r="S77" s="34">
        <v>28143</v>
      </c>
      <c r="T77" s="35">
        <v>300</v>
      </c>
      <c r="U77" s="40">
        <v>1.97</v>
      </c>
      <c r="V77" s="35"/>
      <c r="W77" s="34">
        <v>28592</v>
      </c>
      <c r="X77" s="35">
        <v>299</v>
      </c>
      <c r="Y77" s="40">
        <v>1.98</v>
      </c>
      <c r="Z77" s="35"/>
      <c r="AA77" s="34">
        <v>28936</v>
      </c>
      <c r="AB77" s="35">
        <v>333</v>
      </c>
      <c r="AC77" s="40">
        <v>2.09</v>
      </c>
      <c r="AD77" s="35"/>
      <c r="AE77" s="34">
        <v>29241</v>
      </c>
      <c r="AF77" s="35">
        <v>292</v>
      </c>
      <c r="AG77" s="40">
        <v>2.0299999999999998</v>
      </c>
      <c r="AI77" s="36">
        <v>29403</v>
      </c>
      <c r="AJ77" s="36">
        <v>293</v>
      </c>
      <c r="AK77" s="40">
        <v>1.97</v>
      </c>
      <c r="AM77" s="36">
        <v>29468</v>
      </c>
      <c r="AN77" s="36">
        <v>285</v>
      </c>
      <c r="AO77" s="40">
        <v>1.83</v>
      </c>
      <c r="AQ77" s="36">
        <v>29740</v>
      </c>
      <c r="AR77" s="36">
        <v>300</v>
      </c>
      <c r="AS77" s="40">
        <v>1.85</v>
      </c>
      <c r="AU77" s="36"/>
      <c r="AV77" s="36"/>
      <c r="AW77" s="40"/>
    </row>
    <row r="78" spans="1:49" ht="11.25" customHeight="1">
      <c r="A78" s="69">
        <v>26730</v>
      </c>
      <c r="B78" s="69" t="s">
        <v>105</v>
      </c>
      <c r="C78" s="34">
        <v>32667</v>
      </c>
      <c r="D78" s="35">
        <v>396</v>
      </c>
      <c r="E78" s="40" t="s">
        <v>35</v>
      </c>
      <c r="F78" s="35"/>
      <c r="G78" s="34">
        <v>33059</v>
      </c>
      <c r="H78" s="35">
        <v>416</v>
      </c>
      <c r="I78" s="40" t="s">
        <v>35</v>
      </c>
      <c r="J78" s="35"/>
      <c r="K78" s="34">
        <v>33423</v>
      </c>
      <c r="L78" s="35">
        <v>363</v>
      </c>
      <c r="M78" s="40">
        <v>1.9</v>
      </c>
      <c r="N78" s="35"/>
      <c r="O78" s="34">
        <v>33729</v>
      </c>
      <c r="P78" s="35">
        <v>398</v>
      </c>
      <c r="Q78" s="40">
        <v>1.89</v>
      </c>
      <c r="R78" s="35"/>
      <c r="S78" s="34">
        <v>34005</v>
      </c>
      <c r="T78" s="35">
        <v>359</v>
      </c>
      <c r="U78" s="40">
        <v>1.78</v>
      </c>
      <c r="V78" s="35"/>
      <c r="W78" s="34">
        <v>34242</v>
      </c>
      <c r="X78" s="35">
        <v>440</v>
      </c>
      <c r="Y78" s="40">
        <v>1.89</v>
      </c>
      <c r="Z78" s="35"/>
      <c r="AA78" s="34">
        <v>34501</v>
      </c>
      <c r="AB78" s="35">
        <v>346</v>
      </c>
      <c r="AC78" s="40">
        <v>1.78</v>
      </c>
      <c r="AD78" s="35"/>
      <c r="AE78" s="34">
        <v>34791</v>
      </c>
      <c r="AF78" s="35">
        <v>399</v>
      </c>
      <c r="AG78" s="40">
        <v>1.81</v>
      </c>
      <c r="AI78" s="36">
        <v>35060</v>
      </c>
      <c r="AJ78" s="36">
        <v>359</v>
      </c>
      <c r="AK78" s="40">
        <v>1.66</v>
      </c>
      <c r="AM78" s="36">
        <v>35358</v>
      </c>
      <c r="AN78" s="36">
        <v>366</v>
      </c>
      <c r="AO78" s="40">
        <v>1.68</v>
      </c>
      <c r="AQ78" s="36">
        <v>35419</v>
      </c>
      <c r="AR78" s="36">
        <v>357</v>
      </c>
      <c r="AS78" s="40">
        <v>1.61</v>
      </c>
      <c r="AU78" s="36"/>
      <c r="AV78" s="36"/>
      <c r="AW78" s="40"/>
    </row>
    <row r="79" spans="1:49" ht="11.25" customHeight="1">
      <c r="A79" s="69">
        <v>26810</v>
      </c>
      <c r="B79" s="69" t="s">
        <v>106</v>
      </c>
      <c r="C79" s="34">
        <v>42068</v>
      </c>
      <c r="D79" s="35">
        <v>458</v>
      </c>
      <c r="E79" s="40" t="s">
        <v>35</v>
      </c>
      <c r="F79" s="35"/>
      <c r="G79" s="34">
        <v>42445</v>
      </c>
      <c r="H79" s="35">
        <v>519</v>
      </c>
      <c r="I79" s="40" t="s">
        <v>35</v>
      </c>
      <c r="J79" s="35"/>
      <c r="K79" s="34">
        <v>42721</v>
      </c>
      <c r="L79" s="35">
        <v>461</v>
      </c>
      <c r="M79" s="40">
        <v>2.12</v>
      </c>
      <c r="N79" s="35"/>
      <c r="O79" s="34">
        <v>42948</v>
      </c>
      <c r="P79" s="35">
        <v>438</v>
      </c>
      <c r="Q79" s="40">
        <v>2.08</v>
      </c>
      <c r="R79" s="35"/>
      <c r="S79" s="34">
        <v>43172</v>
      </c>
      <c r="T79" s="35">
        <v>474</v>
      </c>
      <c r="U79" s="40">
        <v>1.99</v>
      </c>
      <c r="V79" s="35"/>
      <c r="W79" s="34">
        <v>43530</v>
      </c>
      <c r="X79" s="35">
        <v>510</v>
      </c>
      <c r="Y79" s="40">
        <v>2.04</v>
      </c>
      <c r="Z79" s="35"/>
      <c r="AA79" s="34">
        <v>43849</v>
      </c>
      <c r="AB79" s="35">
        <v>511</v>
      </c>
      <c r="AC79" s="40">
        <v>2.12</v>
      </c>
      <c r="AD79" s="35"/>
      <c r="AE79" s="34">
        <v>44191</v>
      </c>
      <c r="AF79" s="35">
        <v>475</v>
      </c>
      <c r="AG79" s="40">
        <v>2.1</v>
      </c>
      <c r="AI79" s="36">
        <v>44620</v>
      </c>
      <c r="AJ79" s="36">
        <v>479</v>
      </c>
      <c r="AK79" s="40">
        <v>2.0299999999999998</v>
      </c>
      <c r="AM79" s="36">
        <v>45029</v>
      </c>
      <c r="AN79" s="36">
        <v>440</v>
      </c>
      <c r="AO79" s="40">
        <v>1.91</v>
      </c>
      <c r="AQ79" s="36">
        <v>45452</v>
      </c>
      <c r="AR79" s="36">
        <v>459</v>
      </c>
      <c r="AS79" s="40">
        <v>1.89</v>
      </c>
      <c r="AU79" s="36"/>
      <c r="AV79" s="36"/>
      <c r="AW79" s="40"/>
    </row>
    <row r="80" spans="1:49" ht="11.25" customHeight="1">
      <c r="A80" s="69">
        <v>26890</v>
      </c>
      <c r="B80" s="69" t="s">
        <v>107</v>
      </c>
      <c r="C80" s="34">
        <v>4287</v>
      </c>
      <c r="D80" s="35">
        <v>40</v>
      </c>
      <c r="E80" s="40" t="s">
        <v>35</v>
      </c>
      <c r="F80" s="35"/>
      <c r="G80" s="34">
        <v>4214</v>
      </c>
      <c r="H80" s="35">
        <v>40</v>
      </c>
      <c r="I80" s="40" t="s">
        <v>35</v>
      </c>
      <c r="J80" s="35"/>
      <c r="K80" s="34">
        <v>4124</v>
      </c>
      <c r="L80" s="35">
        <v>43</v>
      </c>
      <c r="M80" s="40">
        <v>2.2400000000000002</v>
      </c>
      <c r="N80" s="35"/>
      <c r="O80" s="34">
        <v>4038</v>
      </c>
      <c r="P80" s="35">
        <v>39</v>
      </c>
      <c r="Q80" s="40">
        <v>2.21</v>
      </c>
      <c r="R80" s="35"/>
      <c r="S80" s="34">
        <v>3974</v>
      </c>
      <c r="T80" s="35">
        <v>42</v>
      </c>
      <c r="U80" s="40">
        <v>2.2400000000000002</v>
      </c>
      <c r="V80" s="35"/>
      <c r="W80" s="34">
        <v>3937</v>
      </c>
      <c r="X80" s="35">
        <v>40</v>
      </c>
      <c r="Y80" s="40">
        <v>2.21</v>
      </c>
      <c r="Z80" s="35"/>
      <c r="AA80" s="34">
        <v>3951</v>
      </c>
      <c r="AB80" s="35">
        <v>46</v>
      </c>
      <c r="AC80" s="40">
        <v>2.38</v>
      </c>
      <c r="AD80" s="35"/>
      <c r="AE80" s="34">
        <v>3962</v>
      </c>
      <c r="AF80" s="35">
        <v>53</v>
      </c>
      <c r="AG80" s="40">
        <v>2.59</v>
      </c>
      <c r="AI80" s="36">
        <v>3974</v>
      </c>
      <c r="AJ80" s="36">
        <v>40</v>
      </c>
      <c r="AK80" s="40">
        <v>2.62</v>
      </c>
      <c r="AM80" s="36">
        <v>3988</v>
      </c>
      <c r="AN80" s="36">
        <v>55</v>
      </c>
      <c r="AO80" s="40">
        <v>2.82</v>
      </c>
      <c r="AQ80" s="36">
        <v>3977</v>
      </c>
      <c r="AR80" s="36">
        <v>42</v>
      </c>
      <c r="AS80" s="40">
        <v>2.65</v>
      </c>
      <c r="AU80" s="36"/>
      <c r="AV80" s="36"/>
      <c r="AW80" s="40"/>
    </row>
    <row r="81" spans="1:49" ht="11.25" customHeight="1">
      <c r="A81" s="69">
        <v>26980</v>
      </c>
      <c r="B81" s="69" t="s">
        <v>108</v>
      </c>
      <c r="C81" s="34">
        <v>157538</v>
      </c>
      <c r="D81" s="34">
        <v>1874</v>
      </c>
      <c r="E81" s="40" t="s">
        <v>35</v>
      </c>
      <c r="F81" s="35"/>
      <c r="G81" s="34">
        <v>159661</v>
      </c>
      <c r="H81" s="34">
        <v>1915</v>
      </c>
      <c r="I81" s="40" t="s">
        <v>35</v>
      </c>
      <c r="J81" s="35"/>
      <c r="K81" s="34">
        <v>162081</v>
      </c>
      <c r="L81" s="34">
        <v>1752</v>
      </c>
      <c r="M81" s="40">
        <v>1.69</v>
      </c>
      <c r="N81" s="35"/>
      <c r="O81" s="34">
        <v>164320</v>
      </c>
      <c r="P81" s="34">
        <v>1891</v>
      </c>
      <c r="Q81" s="40">
        <v>1.67</v>
      </c>
      <c r="R81" s="35"/>
      <c r="S81" s="34">
        <v>166679</v>
      </c>
      <c r="T81" s="34">
        <v>1735</v>
      </c>
      <c r="U81" s="40">
        <v>1.58</v>
      </c>
      <c r="V81" s="35"/>
      <c r="W81" s="34">
        <v>169641</v>
      </c>
      <c r="X81" s="34">
        <v>1845</v>
      </c>
      <c r="Y81" s="40">
        <v>1.57</v>
      </c>
      <c r="Z81" s="35"/>
      <c r="AA81" s="34">
        <v>172315</v>
      </c>
      <c r="AB81" s="34">
        <v>1858</v>
      </c>
      <c r="AC81" s="40">
        <v>1.52</v>
      </c>
      <c r="AD81" s="35"/>
      <c r="AE81" s="34">
        <v>174332</v>
      </c>
      <c r="AF81" s="34">
        <v>1647</v>
      </c>
      <c r="AG81" s="40">
        <v>1.46</v>
      </c>
      <c r="AI81" s="36">
        <v>175738</v>
      </c>
      <c r="AJ81" s="36">
        <v>1600</v>
      </c>
      <c r="AK81" s="40">
        <v>1.37</v>
      </c>
      <c r="AM81" s="36">
        <v>176622</v>
      </c>
      <c r="AN81" s="36">
        <v>1471</v>
      </c>
      <c r="AO81" s="40">
        <v>1.26</v>
      </c>
      <c r="AQ81" s="36">
        <v>171167</v>
      </c>
      <c r="AR81" s="36">
        <v>1381</v>
      </c>
      <c r="AS81" s="40">
        <v>1.19</v>
      </c>
      <c r="AU81" s="36"/>
      <c r="AV81" s="36"/>
      <c r="AW81" s="40"/>
    </row>
    <row r="82" spans="1:49" ht="11.25" customHeight="1">
      <c r="A82" s="69">
        <v>27070</v>
      </c>
      <c r="B82" s="69" t="s">
        <v>109</v>
      </c>
      <c r="C82" s="34">
        <v>160800</v>
      </c>
      <c r="D82" s="34">
        <v>2446</v>
      </c>
      <c r="E82" s="40" t="s">
        <v>35</v>
      </c>
      <c r="F82" s="35"/>
      <c r="G82" s="34">
        <v>169993</v>
      </c>
      <c r="H82" s="34">
        <v>2916</v>
      </c>
      <c r="I82" s="40" t="s">
        <v>35</v>
      </c>
      <c r="J82" s="35"/>
      <c r="K82" s="34">
        <v>179272</v>
      </c>
      <c r="L82" s="34">
        <v>2993</v>
      </c>
      <c r="M82" s="40">
        <v>2</v>
      </c>
      <c r="N82" s="35"/>
      <c r="O82" s="34">
        <v>187899</v>
      </c>
      <c r="P82" s="34">
        <v>3158</v>
      </c>
      <c r="Q82" s="40">
        <v>2.0499999999999998</v>
      </c>
      <c r="R82" s="35"/>
      <c r="S82" s="34">
        <v>196847</v>
      </c>
      <c r="T82" s="34">
        <v>3073</v>
      </c>
      <c r="U82" s="40">
        <v>1.97</v>
      </c>
      <c r="V82" s="35"/>
      <c r="W82" s="34">
        <v>207058</v>
      </c>
      <c r="X82" s="34">
        <v>3683</v>
      </c>
      <c r="Y82" s="40">
        <v>2.0099999999999998</v>
      </c>
      <c r="Z82" s="35"/>
      <c r="AA82" s="34">
        <v>214324</v>
      </c>
      <c r="AB82" s="34">
        <v>3652</v>
      </c>
      <c r="AC82" s="40">
        <v>2.0099999999999998</v>
      </c>
      <c r="AD82" s="35"/>
      <c r="AE82" s="34">
        <v>220417</v>
      </c>
      <c r="AF82" s="34">
        <v>3429</v>
      </c>
      <c r="AG82" s="40">
        <v>2</v>
      </c>
      <c r="AI82" s="36">
        <v>225825</v>
      </c>
      <c r="AJ82" s="36">
        <v>3320</v>
      </c>
      <c r="AK82" s="40">
        <v>1.88</v>
      </c>
      <c r="AM82" s="36">
        <v>230697</v>
      </c>
      <c r="AN82" s="36">
        <v>3146</v>
      </c>
      <c r="AO82" s="40">
        <v>1.75</v>
      </c>
      <c r="AQ82" s="36">
        <v>231799</v>
      </c>
      <c r="AR82" s="36">
        <v>3162</v>
      </c>
      <c r="AS82" s="40">
        <v>1.7</v>
      </c>
      <c r="AU82" s="36"/>
      <c r="AV82" s="36"/>
      <c r="AW82" s="40"/>
    </row>
    <row r="83" spans="1:49" ht="11.25" customHeight="1">
      <c r="A83" s="69">
        <v>27170</v>
      </c>
      <c r="B83" s="69" t="s">
        <v>110</v>
      </c>
      <c r="C83" s="34">
        <v>36025</v>
      </c>
      <c r="D83" s="35">
        <v>519</v>
      </c>
      <c r="E83" s="40" t="s">
        <v>35</v>
      </c>
      <c r="F83" s="35"/>
      <c r="G83" s="34">
        <v>36758</v>
      </c>
      <c r="H83" s="35">
        <v>610</v>
      </c>
      <c r="I83" s="40" t="s">
        <v>35</v>
      </c>
      <c r="J83" s="35"/>
      <c r="K83" s="34">
        <v>37575</v>
      </c>
      <c r="L83" s="35">
        <v>505</v>
      </c>
      <c r="M83" s="40">
        <v>2.1800000000000002</v>
      </c>
      <c r="N83" s="35"/>
      <c r="O83" s="34">
        <v>38369</v>
      </c>
      <c r="P83" s="35">
        <v>558</v>
      </c>
      <c r="Q83" s="40">
        <v>2.19</v>
      </c>
      <c r="R83" s="35"/>
      <c r="S83" s="34">
        <v>39223</v>
      </c>
      <c r="T83" s="35">
        <v>560</v>
      </c>
      <c r="U83" s="40">
        <v>2.0699999999999998</v>
      </c>
      <c r="V83" s="35"/>
      <c r="W83" s="34">
        <v>40100</v>
      </c>
      <c r="X83" s="35">
        <v>570</v>
      </c>
      <c r="Y83" s="40">
        <v>2.09</v>
      </c>
      <c r="Z83" s="35"/>
      <c r="AA83" s="34">
        <v>40813</v>
      </c>
      <c r="AB83" s="35">
        <v>574</v>
      </c>
      <c r="AC83" s="40">
        <v>2.0499999999999998</v>
      </c>
      <c r="AD83" s="35"/>
      <c r="AE83" s="34">
        <v>41499</v>
      </c>
      <c r="AF83" s="35">
        <v>578</v>
      </c>
      <c r="AG83" s="40">
        <v>2.02</v>
      </c>
      <c r="AI83" s="36">
        <v>42028</v>
      </c>
      <c r="AJ83" s="36">
        <v>572</v>
      </c>
      <c r="AK83" s="40">
        <v>1.99</v>
      </c>
      <c r="AM83" s="36">
        <v>42588</v>
      </c>
      <c r="AN83" s="36">
        <v>510</v>
      </c>
      <c r="AO83" s="40">
        <v>1.91</v>
      </c>
      <c r="AQ83" s="36">
        <v>43183</v>
      </c>
      <c r="AR83" s="36">
        <v>559</v>
      </c>
      <c r="AS83" s="40">
        <v>1.89</v>
      </c>
      <c r="AU83" s="36"/>
      <c r="AV83" s="36"/>
      <c r="AW83" s="40"/>
    </row>
    <row r="84" spans="1:49" ht="11.25" customHeight="1">
      <c r="A84" s="69">
        <v>27260</v>
      </c>
      <c r="B84" s="69" t="s">
        <v>111</v>
      </c>
      <c r="C84" s="34">
        <v>166699</v>
      </c>
      <c r="D84" s="34">
        <v>3180</v>
      </c>
      <c r="E84" s="40" t="s">
        <v>35</v>
      </c>
      <c r="F84" s="35"/>
      <c r="G84" s="34">
        <v>179131</v>
      </c>
      <c r="H84" s="34">
        <v>3824</v>
      </c>
      <c r="I84" s="40" t="s">
        <v>35</v>
      </c>
      <c r="J84" s="35"/>
      <c r="K84" s="34">
        <v>190211</v>
      </c>
      <c r="L84" s="34">
        <v>3895</v>
      </c>
      <c r="M84" s="40">
        <v>2.27</v>
      </c>
      <c r="N84" s="35"/>
      <c r="O84" s="34">
        <v>201512</v>
      </c>
      <c r="P84" s="34">
        <v>3986</v>
      </c>
      <c r="Q84" s="40">
        <v>2.29</v>
      </c>
      <c r="R84" s="35"/>
      <c r="S84" s="34">
        <v>213815</v>
      </c>
      <c r="T84" s="34">
        <v>4070</v>
      </c>
      <c r="U84" s="40">
        <v>2.2000000000000002</v>
      </c>
      <c r="V84" s="35"/>
      <c r="W84" s="34">
        <v>227008</v>
      </c>
      <c r="X84" s="34">
        <v>4693</v>
      </c>
      <c r="Y84" s="40">
        <v>2.2000000000000002</v>
      </c>
      <c r="Z84" s="35"/>
      <c r="AA84" s="34">
        <v>241436</v>
      </c>
      <c r="AB84" s="34">
        <v>4824</v>
      </c>
      <c r="AC84" s="40">
        <v>2.19</v>
      </c>
      <c r="AD84" s="35"/>
      <c r="AE84" s="34">
        <v>256758</v>
      </c>
      <c r="AF84" s="34">
        <v>4883</v>
      </c>
      <c r="AG84" s="40">
        <v>2.1800000000000002</v>
      </c>
      <c r="AI84" s="36">
        <v>272852</v>
      </c>
      <c r="AJ84" s="36">
        <v>4954</v>
      </c>
      <c r="AK84" s="40">
        <v>2.08</v>
      </c>
      <c r="AM84" s="36">
        <v>286796</v>
      </c>
      <c r="AN84" s="36">
        <v>4864</v>
      </c>
      <c r="AO84" s="40">
        <v>1.97</v>
      </c>
      <c r="AQ84" s="36">
        <v>296193</v>
      </c>
      <c r="AR84" s="36">
        <v>4823</v>
      </c>
      <c r="AS84" s="40">
        <v>1.88</v>
      </c>
      <c r="AU84" s="36"/>
      <c r="AV84" s="36"/>
      <c r="AW84" s="40"/>
    </row>
    <row r="85" spans="1:49" ht="11.25" customHeight="1">
      <c r="A85" s="69">
        <v>27350</v>
      </c>
      <c r="B85" s="69" t="s">
        <v>112</v>
      </c>
      <c r="C85" s="34">
        <v>78903</v>
      </c>
      <c r="D85" s="34">
        <v>1033</v>
      </c>
      <c r="E85" s="40" t="s">
        <v>35</v>
      </c>
      <c r="F85" s="35"/>
      <c r="G85" s="34">
        <v>81268</v>
      </c>
      <c r="H85" s="34">
        <v>1153</v>
      </c>
      <c r="I85" s="40" t="s">
        <v>35</v>
      </c>
      <c r="J85" s="35"/>
      <c r="K85" s="34">
        <v>83962</v>
      </c>
      <c r="L85" s="34">
        <v>1056</v>
      </c>
      <c r="M85" s="40">
        <v>1.21</v>
      </c>
      <c r="N85" s="35"/>
      <c r="O85" s="34">
        <v>87228</v>
      </c>
      <c r="P85" s="34">
        <v>1080</v>
      </c>
      <c r="Q85" s="40">
        <v>1.2</v>
      </c>
      <c r="R85" s="35"/>
      <c r="S85" s="34">
        <v>89923</v>
      </c>
      <c r="T85" s="34">
        <v>1058</v>
      </c>
      <c r="U85" s="40">
        <v>1.1299999999999999</v>
      </c>
      <c r="V85" s="35"/>
      <c r="W85" s="34">
        <v>92894</v>
      </c>
      <c r="X85" s="34">
        <v>1175</v>
      </c>
      <c r="Y85" s="40">
        <v>1.1399999999999999</v>
      </c>
      <c r="Z85" s="35"/>
      <c r="AA85" s="34">
        <v>94465</v>
      </c>
      <c r="AB85" s="34">
        <v>1163</v>
      </c>
      <c r="AC85" s="40">
        <v>1.1399999999999999</v>
      </c>
      <c r="AD85" s="35"/>
      <c r="AE85" s="34">
        <v>95440</v>
      </c>
      <c r="AF85" s="34">
        <v>1128</v>
      </c>
      <c r="AG85" s="40">
        <v>1.1499999999999999</v>
      </c>
      <c r="AI85" s="36">
        <v>96459</v>
      </c>
      <c r="AJ85" s="36">
        <v>1057</v>
      </c>
      <c r="AK85" s="40">
        <v>1.1100000000000001</v>
      </c>
      <c r="AM85" s="36">
        <v>96547</v>
      </c>
      <c r="AN85" s="36">
        <v>961</v>
      </c>
      <c r="AO85" s="40">
        <v>1.03</v>
      </c>
      <c r="AQ85" s="36">
        <v>91543</v>
      </c>
      <c r="AR85" s="36">
        <v>964</v>
      </c>
      <c r="AS85" s="40">
        <v>0.98</v>
      </c>
      <c r="AU85" s="36"/>
      <c r="AV85" s="36"/>
      <c r="AW85" s="40"/>
    </row>
    <row r="86" spans="1:49" ht="11.25" customHeight="1">
      <c r="A86" s="69">
        <v>27450</v>
      </c>
      <c r="B86" s="69" t="s">
        <v>113</v>
      </c>
      <c r="C86" s="34">
        <v>148901</v>
      </c>
      <c r="D86" s="34">
        <v>1795</v>
      </c>
      <c r="E86" s="40" t="s">
        <v>35</v>
      </c>
      <c r="F86" s="35"/>
      <c r="G86" s="34">
        <v>149864</v>
      </c>
      <c r="H86" s="34">
        <v>1882</v>
      </c>
      <c r="I86" s="40" t="s">
        <v>35</v>
      </c>
      <c r="J86" s="35"/>
      <c r="K86" s="34">
        <v>150902</v>
      </c>
      <c r="L86" s="34">
        <v>1791</v>
      </c>
      <c r="M86" s="40">
        <v>1.96</v>
      </c>
      <c r="N86" s="35"/>
      <c r="O86" s="34">
        <v>151968</v>
      </c>
      <c r="P86" s="34">
        <v>1728</v>
      </c>
      <c r="Q86" s="40">
        <v>1.93</v>
      </c>
      <c r="R86" s="35"/>
      <c r="S86" s="34">
        <v>153391</v>
      </c>
      <c r="T86" s="34">
        <v>1743</v>
      </c>
      <c r="U86" s="40">
        <v>1.86</v>
      </c>
      <c r="V86" s="35"/>
      <c r="W86" s="34">
        <v>155226</v>
      </c>
      <c r="X86" s="34">
        <v>1938</v>
      </c>
      <c r="Y86" s="40">
        <v>1.88</v>
      </c>
      <c r="Z86" s="35"/>
      <c r="AA86" s="34">
        <v>156621</v>
      </c>
      <c r="AB86" s="34">
        <v>1905</v>
      </c>
      <c r="AC86" s="40">
        <v>1.9</v>
      </c>
      <c r="AD86" s="35"/>
      <c r="AE86" s="34">
        <v>157696</v>
      </c>
      <c r="AF86" s="34">
        <v>1911</v>
      </c>
      <c r="AG86" s="40">
        <v>1.92</v>
      </c>
      <c r="AI86" s="36">
        <v>158585</v>
      </c>
      <c r="AJ86" s="36">
        <v>1875</v>
      </c>
      <c r="AK86" s="40">
        <v>1.87</v>
      </c>
      <c r="AM86" s="36">
        <v>158657</v>
      </c>
      <c r="AN86" s="36">
        <v>1730</v>
      </c>
      <c r="AO86" s="40">
        <v>1.79</v>
      </c>
      <c r="AQ86" s="36">
        <v>157419</v>
      </c>
      <c r="AR86" s="36">
        <v>1896</v>
      </c>
      <c r="AS86" s="40">
        <v>1.79</v>
      </c>
      <c r="AU86" s="36"/>
      <c r="AV86" s="36"/>
      <c r="AW86" s="40"/>
    </row>
    <row r="87" spans="1:49" ht="11.25" customHeight="1">
      <c r="A87" s="69">
        <v>27630</v>
      </c>
      <c r="B87" s="69" t="s">
        <v>114</v>
      </c>
      <c r="C87" s="34">
        <v>7183</v>
      </c>
      <c r="D87" s="35">
        <v>73</v>
      </c>
      <c r="E87" s="40" t="s">
        <v>35</v>
      </c>
      <c r="F87" s="35"/>
      <c r="G87" s="34">
        <v>7095</v>
      </c>
      <c r="H87" s="35">
        <v>57</v>
      </c>
      <c r="I87" s="40" t="s">
        <v>35</v>
      </c>
      <c r="J87" s="35"/>
      <c r="K87" s="34">
        <v>7032</v>
      </c>
      <c r="L87" s="35">
        <v>60</v>
      </c>
      <c r="M87" s="40">
        <v>2.4500000000000002</v>
      </c>
      <c r="N87" s="35"/>
      <c r="O87" s="34">
        <v>6924</v>
      </c>
      <c r="P87" s="35">
        <v>50</v>
      </c>
      <c r="Q87" s="40">
        <v>2.09</v>
      </c>
      <c r="R87" s="35"/>
      <c r="S87" s="34">
        <v>6826</v>
      </c>
      <c r="T87" s="35">
        <v>59</v>
      </c>
      <c r="U87" s="40">
        <v>2.09</v>
      </c>
      <c r="V87" s="35"/>
      <c r="W87" s="34">
        <v>6743</v>
      </c>
      <c r="X87" s="35">
        <v>63</v>
      </c>
      <c r="Y87" s="40">
        <v>2.0699999999999998</v>
      </c>
      <c r="Z87" s="35"/>
      <c r="AA87" s="34">
        <v>6705</v>
      </c>
      <c r="AB87" s="35">
        <v>64</v>
      </c>
      <c r="AC87" s="40">
        <v>2.21</v>
      </c>
      <c r="AD87" s="35"/>
      <c r="AE87" s="34">
        <v>6693</v>
      </c>
      <c r="AF87" s="35">
        <v>63</v>
      </c>
      <c r="AG87" s="40">
        <v>2.25</v>
      </c>
      <c r="AI87" s="36">
        <v>6669</v>
      </c>
      <c r="AJ87" s="36">
        <v>47</v>
      </c>
      <c r="AK87" s="40">
        <v>2.06</v>
      </c>
      <c r="AM87" s="36">
        <v>6633</v>
      </c>
      <c r="AN87" s="36">
        <v>69</v>
      </c>
      <c r="AO87" s="40">
        <v>2.1</v>
      </c>
      <c r="AQ87" s="36">
        <v>6511</v>
      </c>
      <c r="AR87" s="36">
        <v>57</v>
      </c>
      <c r="AS87" s="40">
        <v>2.06</v>
      </c>
      <c r="AU87" s="36"/>
      <c r="AV87" s="36"/>
      <c r="AW87" s="40"/>
    </row>
    <row r="88" spans="1:49" ht="11.25" customHeight="1">
      <c r="A88" s="69">
        <v>29399</v>
      </c>
      <c r="B88" s="69" t="s">
        <v>115</v>
      </c>
      <c r="C88" s="35">
        <v>769</v>
      </c>
      <c r="D88" s="35">
        <v>3</v>
      </c>
      <c r="E88" s="40" t="s">
        <v>35</v>
      </c>
      <c r="F88" s="35"/>
      <c r="G88" s="35">
        <v>797</v>
      </c>
      <c r="H88" s="35">
        <v>5</v>
      </c>
      <c r="I88" s="40" t="s">
        <v>35</v>
      </c>
      <c r="J88" s="35"/>
      <c r="K88" s="35">
        <v>808</v>
      </c>
      <c r="L88" s="35">
        <v>0</v>
      </c>
      <c r="M88" s="40" t="s">
        <v>35</v>
      </c>
      <c r="N88" s="35"/>
      <c r="O88" s="35">
        <v>835</v>
      </c>
      <c r="P88" s="35">
        <v>3</v>
      </c>
      <c r="Q88" s="40" t="s">
        <v>35</v>
      </c>
      <c r="R88" s="35"/>
      <c r="S88" s="35">
        <v>862</v>
      </c>
      <c r="T88" s="35">
        <v>3</v>
      </c>
      <c r="U88" s="40" t="s">
        <v>35</v>
      </c>
      <c r="V88" s="35"/>
      <c r="W88" s="35">
        <v>892</v>
      </c>
      <c r="X88" s="35">
        <v>5</v>
      </c>
      <c r="Y88" s="40" t="s">
        <v>35</v>
      </c>
      <c r="Z88" s="35"/>
      <c r="AA88" s="35">
        <v>901</v>
      </c>
      <c r="AB88" s="35">
        <v>4</v>
      </c>
      <c r="AC88" s="40" t="s">
        <v>35</v>
      </c>
      <c r="AD88" s="35"/>
      <c r="AE88" s="35">
        <v>911</v>
      </c>
      <c r="AF88" s="35">
        <v>3</v>
      </c>
      <c r="AG88" s="40" t="s">
        <v>35</v>
      </c>
      <c r="AI88" s="36">
        <v>918</v>
      </c>
      <c r="AJ88" s="36">
        <v>6</v>
      </c>
      <c r="AK88" s="40" t="s">
        <v>35</v>
      </c>
      <c r="AM88" s="36">
        <v>932</v>
      </c>
      <c r="AN88" s="36">
        <v>0</v>
      </c>
      <c r="AO88" s="40" t="s">
        <v>35</v>
      </c>
      <c r="AQ88" s="36">
        <v>946</v>
      </c>
      <c r="AR88" s="36">
        <v>3</v>
      </c>
      <c r="AS88" s="40" t="s">
        <v>35</v>
      </c>
      <c r="AU88" s="36"/>
      <c r="AV88" s="36"/>
      <c r="AW88" s="40"/>
    </row>
    <row r="89" spans="1:49" s="9" customFormat="1" ht="11.25" customHeight="1">
      <c r="A89" s="70">
        <v>2</v>
      </c>
      <c r="B89" s="70" t="s">
        <v>116</v>
      </c>
      <c r="C89" s="53">
        <v>5537817</v>
      </c>
      <c r="D89" s="53">
        <v>71444</v>
      </c>
      <c r="E89" s="41" t="s">
        <v>35</v>
      </c>
      <c r="G89" s="53">
        <v>5651091</v>
      </c>
      <c r="H89" s="53">
        <v>77405</v>
      </c>
      <c r="I89" s="41" t="s">
        <v>35</v>
      </c>
      <c r="K89" s="53">
        <v>5772669</v>
      </c>
      <c r="L89" s="53">
        <v>73969</v>
      </c>
      <c r="M89" s="55">
        <v>1.81</v>
      </c>
      <c r="O89" s="53">
        <v>5894917</v>
      </c>
      <c r="P89" s="53">
        <v>74224</v>
      </c>
      <c r="Q89" s="55">
        <v>1.79</v>
      </c>
      <c r="S89" s="53">
        <v>6022322</v>
      </c>
      <c r="T89" s="53">
        <v>73568</v>
      </c>
      <c r="U89" s="55">
        <v>1.71</v>
      </c>
      <c r="W89" s="53">
        <v>6173172</v>
      </c>
      <c r="X89" s="53">
        <v>82892</v>
      </c>
      <c r="Y89" s="55">
        <v>1.73</v>
      </c>
      <c r="AA89" s="53">
        <v>6299798</v>
      </c>
      <c r="AB89" s="53">
        <v>82094</v>
      </c>
      <c r="AC89" s="55">
        <v>1.74</v>
      </c>
      <c r="AE89" s="53">
        <v>6418168</v>
      </c>
      <c r="AF89" s="53">
        <v>78488</v>
      </c>
      <c r="AG89" s="55">
        <v>1.72</v>
      </c>
      <c r="AI89" s="53">
        <v>6530852</v>
      </c>
      <c r="AJ89" s="53">
        <v>77220</v>
      </c>
      <c r="AK89" s="41">
        <v>1.64</v>
      </c>
      <c r="AM89" s="53">
        <v>6606149</v>
      </c>
      <c r="AN89" s="53">
        <v>73543</v>
      </c>
      <c r="AO89" s="41">
        <v>1.55</v>
      </c>
      <c r="AQ89" s="53">
        <v>6548040</v>
      </c>
      <c r="AR89" s="53">
        <v>75363</v>
      </c>
      <c r="AS89" s="41">
        <v>1.52</v>
      </c>
      <c r="AU89" s="53"/>
      <c r="AV89" s="53"/>
      <c r="AW89" s="41"/>
    </row>
    <row r="90" spans="1:49" ht="11.25" customHeight="1">
      <c r="A90" s="10"/>
      <c r="B90" s="7"/>
    </row>
    <row r="91" spans="1:49" ht="11.25" customHeight="1">
      <c r="A91" s="7" t="s">
        <v>15</v>
      </c>
      <c r="B91" s="7"/>
    </row>
    <row r="92" spans="1:49" ht="11.25" customHeight="1">
      <c r="A92" s="10" t="s">
        <v>16</v>
      </c>
      <c r="B92" s="7"/>
    </row>
    <row r="93" spans="1:49" ht="11.25" customHeight="1">
      <c r="A93" s="49"/>
      <c r="B93" s="45"/>
    </row>
    <row r="94" spans="1:49" ht="11.25" customHeight="1">
      <c r="A94" s="7"/>
    </row>
    <row r="95" spans="1:49" ht="11.25" customHeight="1">
      <c r="A95" s="14" t="s">
        <v>23</v>
      </c>
    </row>
    <row r="96" spans="1:49" ht="11.25" customHeight="1"/>
    <row r="97" spans="1:2" ht="11.25" customHeight="1">
      <c r="A97" s="7"/>
      <c r="B97" s="7"/>
    </row>
    <row r="98" spans="1:2" ht="11.25" customHeight="1">
      <c r="A98" s="7"/>
      <c r="B98" s="7"/>
    </row>
    <row r="99" spans="1:2" ht="11.25" customHeight="1">
      <c r="A99" s="7"/>
      <c r="B99" s="7"/>
    </row>
    <row r="100" spans="1:2" ht="11.25" customHeight="1">
      <c r="A100" s="7"/>
      <c r="B100" s="7"/>
    </row>
    <row r="101" spans="1:2" ht="11.25" customHeight="1">
      <c r="A101" s="7"/>
      <c r="B101" s="7"/>
    </row>
    <row r="102" spans="1:2" ht="11.25" customHeight="1">
      <c r="A102" s="7"/>
      <c r="B102" s="7"/>
    </row>
    <row r="103" spans="1:2" ht="11.25" customHeight="1">
      <c r="A103" s="7"/>
      <c r="B103" s="7"/>
    </row>
    <row r="104" spans="1:2" ht="11.25" customHeight="1">
      <c r="A104" s="7"/>
      <c r="B104" s="7"/>
    </row>
    <row r="105" spans="1:2" ht="11.25" customHeight="1">
      <c r="A105" s="7"/>
      <c r="B105" s="7"/>
    </row>
    <row r="106" spans="1:2" ht="11.25" customHeight="1">
      <c r="A106" s="7"/>
      <c r="B106" s="7"/>
    </row>
    <row r="107" spans="1:2" ht="11.25" customHeight="1">
      <c r="A107" s="7"/>
      <c r="B107" s="7"/>
    </row>
    <row r="108" spans="1:2" ht="11.25" customHeight="1">
      <c r="A108" s="7"/>
      <c r="B108" s="7"/>
    </row>
    <row r="109" spans="1:2" ht="11.25" customHeight="1">
      <c r="A109" s="7"/>
      <c r="B109" s="7"/>
    </row>
    <row r="110" spans="1:2" ht="11.25" customHeight="1">
      <c r="A110" s="7"/>
      <c r="B110" s="7"/>
    </row>
    <row r="111" spans="1:2" ht="11.25" customHeight="1">
      <c r="A111" s="7"/>
      <c r="B111" s="7"/>
    </row>
    <row r="112" spans="1:2" ht="11.25" customHeight="1">
      <c r="A112" s="7"/>
      <c r="B112" s="7"/>
    </row>
    <row r="113" spans="1:2" ht="11.25" customHeight="1">
      <c r="A113" s="7"/>
      <c r="B113" s="7"/>
    </row>
    <row r="114" spans="1:2" ht="11.25" customHeight="1">
      <c r="A114" s="7"/>
      <c r="B114" s="7"/>
    </row>
    <row r="115" spans="1:2" ht="11.25" customHeight="1">
      <c r="A115" s="7"/>
      <c r="B115" s="7"/>
    </row>
    <row r="116" spans="1:2" ht="11.25" customHeight="1">
      <c r="A116" s="7"/>
      <c r="B116" s="7"/>
    </row>
    <row r="117" spans="1:2" ht="11.25" customHeight="1">
      <c r="A117" s="7"/>
      <c r="B117" s="7"/>
    </row>
    <row r="118" spans="1:2" ht="11.25" customHeight="1">
      <c r="A118" s="7"/>
      <c r="B118" s="7"/>
    </row>
    <row r="119" spans="1:2" ht="11.25" customHeight="1">
      <c r="A119" s="7"/>
      <c r="B119" s="7"/>
    </row>
    <row r="120" spans="1:2" ht="11.25" customHeight="1">
      <c r="A120" s="7"/>
      <c r="B120" s="7"/>
    </row>
    <row r="121" spans="1:2" ht="11.25" customHeight="1">
      <c r="A121" s="7"/>
      <c r="B121" s="7"/>
    </row>
    <row r="122" spans="1:2" ht="11.25" customHeight="1">
      <c r="A122" s="7"/>
      <c r="B122" s="7"/>
    </row>
    <row r="123" spans="1:2" ht="11.25" customHeight="1">
      <c r="A123" s="7"/>
      <c r="B123" s="7"/>
    </row>
    <row r="124" spans="1:2" ht="11.25" customHeight="1">
      <c r="A124" s="7"/>
      <c r="B124" s="7"/>
    </row>
    <row r="125" spans="1:2" ht="11.25" customHeight="1">
      <c r="A125" s="7"/>
      <c r="B125" s="7"/>
    </row>
    <row r="126" spans="1:2" ht="11.25" customHeight="1">
      <c r="A126" s="7"/>
      <c r="B126" s="7"/>
    </row>
    <row r="127" spans="1:2" ht="11.25" customHeight="1">
      <c r="A127" s="7"/>
      <c r="B127" s="7"/>
    </row>
    <row r="128" spans="1:2" ht="11.25" customHeight="1">
      <c r="A128" s="7"/>
      <c r="B128" s="7"/>
    </row>
    <row r="129" spans="1:2" ht="11.25" customHeight="1">
      <c r="A129" s="7"/>
      <c r="B129" s="7"/>
    </row>
    <row r="130" spans="1:2" ht="11.25" customHeight="1">
      <c r="A130" s="7"/>
      <c r="B130" s="7"/>
    </row>
    <row r="131" spans="1:2" ht="11.25" customHeight="1">
      <c r="A131" s="7"/>
      <c r="B131" s="7"/>
    </row>
    <row r="132" spans="1:2" ht="11.25" customHeight="1">
      <c r="A132" s="7"/>
      <c r="B132" s="7"/>
    </row>
    <row r="133" spans="1:2" ht="11.25" customHeight="1">
      <c r="A133" s="7"/>
      <c r="B133" s="7"/>
    </row>
    <row r="134" spans="1:2" ht="11.25" customHeight="1">
      <c r="A134" s="7"/>
      <c r="B134" s="7"/>
    </row>
    <row r="135" spans="1:2" ht="11.25" customHeight="1">
      <c r="A135" s="7"/>
      <c r="B135" s="7"/>
    </row>
    <row r="136" spans="1:2" ht="11.25" customHeight="1">
      <c r="A136" s="7"/>
      <c r="B136" s="7"/>
    </row>
    <row r="137" spans="1:2" ht="11.25" customHeight="1">
      <c r="A137" s="7"/>
      <c r="B137" s="7"/>
    </row>
    <row r="138" spans="1:2" ht="11.25" customHeight="1">
      <c r="A138" s="7"/>
      <c r="B138" s="7"/>
    </row>
    <row r="139" spans="1:2" ht="11.25" customHeight="1">
      <c r="A139" s="7"/>
      <c r="B139" s="7"/>
    </row>
    <row r="140" spans="1:2" ht="11.25" customHeight="1">
      <c r="A140" s="7"/>
      <c r="B140" s="7"/>
    </row>
    <row r="141" spans="1:2" ht="11.25" customHeight="1">
      <c r="A141" s="7"/>
      <c r="B141" s="7"/>
    </row>
    <row r="142" spans="1:2" ht="11.25" customHeight="1">
      <c r="A142" s="7"/>
      <c r="B142" s="7"/>
    </row>
    <row r="143" spans="1:2" ht="11.25" customHeight="1">
      <c r="A143" s="7"/>
      <c r="B143" s="7"/>
    </row>
    <row r="144" spans="1:2" ht="11.25" customHeight="1">
      <c r="A144" s="7"/>
      <c r="B144" s="7"/>
    </row>
    <row r="145" spans="1:2" ht="11.25" customHeight="1">
      <c r="A145" s="7"/>
      <c r="B145" s="7"/>
    </row>
    <row r="146" spans="1:2" ht="11.25" customHeight="1">
      <c r="A146" s="7"/>
      <c r="B146" s="7"/>
    </row>
    <row r="147" spans="1:2" ht="11.25" customHeight="1">
      <c r="A147" s="7"/>
      <c r="B147" s="7"/>
    </row>
    <row r="148" spans="1:2" ht="11.25" customHeight="1">
      <c r="A148" s="7"/>
      <c r="B148" s="7"/>
    </row>
    <row r="149" spans="1:2" ht="11.25" customHeight="1">
      <c r="A149" s="7"/>
      <c r="B149" s="7"/>
    </row>
    <row r="150" spans="1:2" ht="11.25" customHeight="1">
      <c r="A150" s="7"/>
      <c r="B150" s="7"/>
    </row>
    <row r="151" spans="1:2" ht="11.25" customHeight="1">
      <c r="A151" s="7"/>
      <c r="B151" s="7"/>
    </row>
    <row r="152" spans="1:2" ht="11.25" customHeight="1">
      <c r="A152" s="7"/>
      <c r="B152" s="7"/>
    </row>
    <row r="153" spans="1:2" ht="11.25" customHeight="1">
      <c r="A153" s="7"/>
      <c r="B153" s="7"/>
    </row>
    <row r="154" spans="1:2" ht="11.25" customHeight="1">
      <c r="A154" s="7"/>
      <c r="B154" s="7"/>
    </row>
    <row r="155" spans="1:2" ht="11.25" customHeight="1">
      <c r="A155" s="7"/>
      <c r="B155" s="7"/>
    </row>
    <row r="156" spans="1:2" ht="11.25" customHeight="1">
      <c r="A156" s="7"/>
      <c r="B156" s="7"/>
    </row>
    <row r="157" spans="1:2" ht="11.25" customHeight="1"/>
    <row r="158" spans="1:2" ht="11.25" customHeight="1"/>
    <row r="159" spans="1:2" ht="11.25" customHeight="1"/>
    <row r="160" spans="1:2"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sheetData>
  <sheetProtection sheet="1" objects="1" scenarios="1"/>
  <mergeCells count="13">
    <mergeCell ref="A7:B7"/>
    <mergeCell ref="A1:XFD1"/>
    <mergeCell ref="O6:Q6"/>
    <mergeCell ref="C6:E6"/>
    <mergeCell ref="G6:I6"/>
    <mergeCell ref="K6:M6"/>
    <mergeCell ref="S6:U6"/>
    <mergeCell ref="W6:Y6"/>
    <mergeCell ref="AA6:AC6"/>
    <mergeCell ref="AE6:AG6"/>
    <mergeCell ref="AI6:AK6"/>
    <mergeCell ref="AM6:AO6"/>
    <mergeCell ref="AQ6:AS6"/>
  </mergeCells>
  <hyperlinks>
    <hyperlink ref="A95" r:id="rId1" display="© Commonwealth of Australia &lt;&lt;yyyy&gt;&gt;" xr:uid="{00000000-0004-0000-0200-000000000000}"/>
  </hyperlinks>
  <printOptions gridLines="1"/>
  <pageMargins left="0.14000000000000001" right="0.12" top="0.28999999999999998" bottom="0.22" header="0.22" footer="0.18"/>
  <pageSetup paperSize="9" scale="63" orientation="landscape" r:id="rId2"/>
  <headerFooter alignWithMargins="0"/>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M50"/>
  <sheetViews>
    <sheetView showGridLines="0" topLeftCell="A21" zoomScaleNormal="100" workbookViewId="0">
      <selection activeCell="B32" sqref="B32"/>
    </sheetView>
  </sheetViews>
  <sheetFormatPr baseColWidth="10" defaultColWidth="8.75" defaultRowHeight="11"/>
  <cols>
    <col min="1" max="1" width="7.75" customWidth="1"/>
    <col min="2" max="2" width="201.75" customWidth="1"/>
    <col min="3" max="3" width="0.5" customWidth="1"/>
    <col min="4" max="4" width="8.5" hidden="1" customWidth="1"/>
    <col min="5" max="5" width="17.75" customWidth="1"/>
    <col min="6" max="7" width="9" customWidth="1"/>
    <col min="8" max="8" width="9.25" customWidth="1"/>
    <col min="9" max="9" width="8.25" customWidth="1"/>
    <col min="10" max="11" width="9" customWidth="1"/>
  </cols>
  <sheetData>
    <row r="1" spans="1:13" s="75" customFormat="1" ht="72" customHeight="1">
      <c r="A1" s="74" t="s">
        <v>18</v>
      </c>
    </row>
    <row r="2" spans="1:13" s="16" customFormat="1" ht="20" customHeight="1">
      <c r="A2" s="20" t="str">
        <f>Contents!A2</f>
        <v>33010DO003 Births, Australia, 2021</v>
      </c>
      <c r="K2" s="17"/>
      <c r="M2" s="18"/>
    </row>
    <row r="3" spans="1:13" ht="12.75" customHeight="1">
      <c r="A3" s="25" t="str">
        <f>Contents!A3</f>
        <v>Released at 11.30am (Canberra time) Tuesday 25 October 2022</v>
      </c>
      <c r="K3" s="26"/>
      <c r="M3" s="27"/>
    </row>
    <row r="4" spans="1:13" ht="12.75" customHeight="1">
      <c r="A4" s="25"/>
      <c r="K4" s="26"/>
      <c r="M4" s="27"/>
    </row>
    <row r="5" spans="1:13" ht="20" customHeight="1">
      <c r="B5" s="8" t="s">
        <v>4</v>
      </c>
    </row>
    <row r="6" spans="1:13" ht="12.75" customHeight="1"/>
    <row r="7" spans="1:13">
      <c r="B7" t="s">
        <v>6</v>
      </c>
    </row>
    <row r="8" spans="1:13">
      <c r="B8" s="9" t="s">
        <v>24</v>
      </c>
    </row>
    <row r="9" spans="1:13" s="10" customFormat="1">
      <c r="B9" s="56" t="s">
        <v>17</v>
      </c>
    </row>
    <row r="10" spans="1:13" s="10" customFormat="1">
      <c r="B10" s="56" t="s">
        <v>19</v>
      </c>
    </row>
    <row r="11" spans="1:13" ht="12.75" customHeight="1">
      <c r="A11" s="11"/>
      <c r="B11" s="7"/>
      <c r="C11" s="7"/>
      <c r="D11" s="7"/>
      <c r="E11" s="7"/>
      <c r="F11" s="7"/>
      <c r="G11" s="7"/>
      <c r="H11" s="7"/>
      <c r="I11" s="7"/>
      <c r="J11" s="7"/>
      <c r="K11" s="7"/>
    </row>
    <row r="12" spans="1:13" ht="12.75" customHeight="1">
      <c r="A12" s="11"/>
      <c r="B12" s="15" t="s">
        <v>0</v>
      </c>
      <c r="C12" s="7"/>
      <c r="D12" s="7"/>
      <c r="E12" s="7"/>
      <c r="F12" s="7"/>
      <c r="G12" s="7"/>
      <c r="H12" s="7"/>
      <c r="I12" s="7"/>
      <c r="J12" s="7"/>
      <c r="K12" s="7"/>
    </row>
    <row r="13" spans="1:13" ht="13">
      <c r="A13" s="11"/>
      <c r="B13" s="7"/>
      <c r="C13" s="7"/>
      <c r="D13" s="7"/>
      <c r="E13" s="7"/>
      <c r="F13" s="7"/>
      <c r="G13" s="7"/>
      <c r="H13" s="7"/>
      <c r="I13" s="7"/>
      <c r="J13" s="7"/>
      <c r="K13" s="7"/>
    </row>
    <row r="14" spans="1:13" ht="13">
      <c r="A14" s="11"/>
      <c r="B14" s="48" t="s">
        <v>124</v>
      </c>
    </row>
    <row r="15" spans="1:13" ht="13">
      <c r="A15" s="11"/>
      <c r="B15" s="48"/>
    </row>
    <row r="16" spans="1:13" ht="13">
      <c r="A16" s="11"/>
      <c r="B16" s="44" t="s">
        <v>123</v>
      </c>
    </row>
    <row r="17" spans="1:5" ht="13">
      <c r="A17" s="11"/>
      <c r="B17" s="14" t="s">
        <v>117</v>
      </c>
    </row>
    <row r="18" spans="1:5" ht="13">
      <c r="A18" s="11"/>
      <c r="B18" s="48"/>
    </row>
    <row r="19" spans="1:5" ht="24">
      <c r="A19" s="11"/>
      <c r="B19" s="54" t="s">
        <v>118</v>
      </c>
    </row>
    <row r="20" spans="1:5" ht="13">
      <c r="A20" s="11"/>
      <c r="B20" s="54"/>
    </row>
    <row r="21" spans="1:5" ht="14.25" customHeight="1">
      <c r="A21" s="11"/>
      <c r="B21" s="47" t="s">
        <v>121</v>
      </c>
    </row>
    <row r="22" spans="1:5" ht="13">
      <c r="A22" s="11"/>
      <c r="B22" s="14" t="s">
        <v>122</v>
      </c>
    </row>
    <row r="23" spans="1:5" ht="13">
      <c r="A23" s="11"/>
      <c r="B23" s="48"/>
    </row>
    <row r="24" spans="1:5" ht="13">
      <c r="A24" s="11"/>
      <c r="B24" s="50" t="s">
        <v>20</v>
      </c>
    </row>
    <row r="25" spans="1:5" ht="13">
      <c r="A25" s="11"/>
      <c r="B25" s="32"/>
    </row>
    <row r="26" spans="1:5" ht="13">
      <c r="A26" s="11"/>
      <c r="B26" s="10" t="s">
        <v>126</v>
      </c>
    </row>
    <row r="27" spans="1:5" ht="13">
      <c r="A27" s="11"/>
      <c r="B27" s="28"/>
    </row>
    <row r="29" spans="1:5">
      <c r="B29" s="73" t="str">
        <f>Contents!B29</f>
        <v>© Commonwealth of Australia 2022</v>
      </c>
      <c r="C29" s="73"/>
    </row>
    <row r="31" spans="1:5" ht="13">
      <c r="A31" s="3"/>
      <c r="E31" s="6"/>
    </row>
    <row r="32" spans="1:5" ht="13">
      <c r="E32" s="6"/>
    </row>
    <row r="33" spans="2:5" ht="13">
      <c r="B33" s="48"/>
      <c r="E33" s="6"/>
    </row>
    <row r="34" spans="2:5" ht="16" customHeight="1">
      <c r="B34" s="46"/>
    </row>
    <row r="35" spans="2:5" ht="13">
      <c r="E35" s="6"/>
    </row>
    <row r="36" spans="2:5" ht="13">
      <c r="E36" s="6"/>
    </row>
    <row r="37" spans="2:5" ht="16" customHeight="1"/>
    <row r="39" spans="2:5" ht="16" customHeight="1"/>
    <row r="41" spans="2:5" ht="16" customHeight="1"/>
    <row r="43" spans="2:5" ht="16" customHeight="1"/>
    <row r="50" spans="1:1" ht="13">
      <c r="A50" s="4"/>
    </row>
  </sheetData>
  <sheetProtection sheet="1" objects="1" scenarios="1"/>
  <mergeCells count="2">
    <mergeCell ref="B29:C29"/>
    <mergeCell ref="A1:XFD1"/>
  </mergeCells>
  <phoneticPr fontId="0" type="noConversion"/>
  <hyperlinks>
    <hyperlink ref="B29:C29" r:id="rId1" display="http://www.abs.gov.au/websitedbs/d3310114.nsf/Home/%C2%A9+Copyright?OpenDocument" xr:uid="{00000000-0004-0000-0800-000000000000}"/>
    <hyperlink ref="B9" r:id="rId2" xr:uid="{9911AE61-7525-489A-9B09-37EB84850C09}"/>
    <hyperlink ref="B10" r:id="rId3" location="methodology" xr:uid="{57B372C6-9276-4C75-9F07-8FCBC06781E8}"/>
    <hyperlink ref="B17" r:id="rId4" display="https://www.abs.gov.au/statistics/people/population/regional-population-age-and-sex/2021" xr:uid="{3B34793A-46BE-4A3C-9E33-409D3F0BC510}"/>
    <hyperlink ref="B22" r:id="rId5" display="https://www.abs.gov.au/statistics/standards/australian-statistical-geography-standard-asgs-edition-3/jul2021-jun2026/non-abs-structures" xr:uid="{8EDD732D-B088-4769-A1A4-28A67856720F}"/>
  </hyperlinks>
  <printOptions gridLines="1"/>
  <pageMargins left="0.14000000000000001" right="0.12" top="0.28999999999999998" bottom="0.22" header="0.22" footer="0.18"/>
  <pageSetup paperSize="9" scale="63" orientation="landscape" r:id="rId6"/>
  <headerFooter alignWithMargins="0"/>
  <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Table 3.2</vt:lpstr>
      <vt:lpstr>Explanatory Notes</vt:lpstr>
      <vt:lpstr>Introduction</vt:lpstr>
      <vt:lpstr>'Table 3.2'!Y2015_BIRTHS_LG</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Microsoft Office User</cp:lastModifiedBy>
  <cp:lastPrinted>2007-02-15T05:50:52Z</cp:lastPrinted>
  <dcterms:created xsi:type="dcterms:W3CDTF">2004-10-31T22:22:48Z</dcterms:created>
  <dcterms:modified xsi:type="dcterms:W3CDTF">2023-10-05T09:42:33Z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2021-05-26T03:51:55Z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2b032a8f-881e-405c-beaa-231c8bac573e</vt:lpwstr>
  </property>
  <property fmtid="{D5CDD505-2E9C-101B-9397-08002B2CF9AE}" pid="8" name="MSIP_Label_c8e5a7ee-c283-40b0-98eb-fa437df4c031_ContentBits">
    <vt:lpwstr>0</vt:lpwstr>
  </property>
</Properties>
</file>