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/py-workspace/PFE/dataset/analysis/"/>
    </mc:Choice>
  </mc:AlternateContent>
  <xr:revisionPtr revIDLastSave="0" documentId="8_{ED0F4709-C008-394F-BD4C-2A3D8E00F121}" xr6:coauthVersionLast="45" xr6:coauthVersionMax="45" xr10:uidLastSave="{00000000-0000-0000-0000-000000000000}"/>
  <bookViews>
    <workbookView xWindow="80" yWindow="460" windowWidth="24680" windowHeight="15000" activeTab="1"/>
  </bookViews>
  <sheets>
    <sheet name="USER_FEEDBACK_21NOV19" sheetId="1" r:id="rId1"/>
    <sheet name="USER_FEEDBACK_NoLoyalUsers" sheetId="2" r:id="rId2"/>
  </sheets>
  <calcPr calcId="0"/>
</workbook>
</file>

<file path=xl/calcChain.xml><?xml version="1.0" encoding="utf-8"?>
<calcChain xmlns="http://schemas.openxmlformats.org/spreadsheetml/2006/main">
  <c r="E4" i="2" l="1"/>
  <c r="E5" i="2"/>
  <c r="E6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2" i="2"/>
  <c r="E3" i="2" s="1"/>
</calcChain>
</file>

<file path=xl/sharedStrings.xml><?xml version="1.0" encoding="utf-8"?>
<sst xmlns="http://schemas.openxmlformats.org/spreadsheetml/2006/main" count="258" uniqueCount="134">
  <si>
    <t>USER_ID</t>
  </si>
  <si>
    <t>FEEDBACK_APP</t>
  </si>
  <si>
    <t>Number FBs</t>
  </si>
  <si>
    <t>Actual Frequency [%]</t>
  </si>
  <si>
    <t>Normal Frenquency</t>
  </si>
  <si>
    <t xml:space="preserve">z </t>
  </si>
  <si>
    <t>FEEDBACK_VALUE</t>
  </si>
  <si>
    <t>FEEDBACK_DATE</t>
  </si>
  <si>
    <t>DATE</t>
  </si>
  <si>
    <t>RTT</t>
  </si>
  <si>
    <t>DOWNLOAD_LOSS_RATE</t>
  </si>
  <si>
    <t>UPLOAD_LOSS_RATE</t>
  </si>
  <si>
    <t>DOWNLOAD_JITTER</t>
  </si>
  <si>
    <t>UPLOAD_JITTER</t>
  </si>
  <si>
    <t>UDP_DOWNLOAD_THROUGHPUT</t>
  </si>
  <si>
    <t>UDP_UPLOAD_THROUGHPUT</t>
  </si>
  <si>
    <t>SKYPE___VOICE_CALL___MOS</t>
  </si>
  <si>
    <t>YOUTUBE___VIDEO_PLAYBACK___P_720___MOS</t>
  </si>
  <si>
    <t>NETWORK_CLASS</t>
  </si>
  <si>
    <t>NETWORK_TYPE</t>
  </si>
  <si>
    <t>MOBILE_GSM_CID</t>
  </si>
  <si>
    <t>MOBILE_GSM_LAC</t>
  </si>
  <si>
    <t>MOBILE_UMTS_PSC</t>
  </si>
  <si>
    <t>MOBILE_OPERATOR</t>
  </si>
  <si>
    <t>MOBILE_OPERATOR_COUNTRY_CODE</t>
  </si>
  <si>
    <t>SIGNAL_STRENGTH_RSSI__dBm(0)</t>
  </si>
  <si>
    <t>SIGNAL_STRENGTH_LEVEL(0)</t>
  </si>
  <si>
    <t>IS_IN_AIRPLANE_MODE</t>
  </si>
  <si>
    <t>IS_MOBILE_DATA_ENABLED</t>
  </si>
  <si>
    <t>IS_ROAMING_DATA_ENABLED</t>
  </si>
  <si>
    <t>IS_IN_NATIONAL_ROAMING</t>
  </si>
  <si>
    <t>IS_IN_ROAMING</t>
  </si>
  <si>
    <t>IS_WIFI_CONNECTED</t>
  </si>
  <si>
    <t>SIGNAL_STRENGTH_RSSI__dBm(1)</t>
  </si>
  <si>
    <t>SIGNAL_STRENGTH_LEVEL(1)</t>
  </si>
  <si>
    <t>WIFI_SSID</t>
  </si>
  <si>
    <t>025e04b0-196a-4dd0-9a9a-33b6fb8f19fd</t>
  </si>
  <si>
    <t>Mean</t>
  </si>
  <si>
    <t>07d91f23-46c8-4e43-9faf-0c9706c1644e</t>
  </si>
  <si>
    <t>Std</t>
  </si>
  <si>
    <t>12048bbc-56ba-4070-9e40-abf32e1023c6</t>
  </si>
  <si>
    <t>12116e97-7d56-4d5c-bbfa-b14379ebceb0</t>
  </si>
  <si>
    <t>1802d1ed-3967-45a2-a29b-a5a0125b0ae5</t>
  </si>
  <si>
    <t>1ebec2b6-b0c1-443a-a6e2-04ec79497784</t>
  </si>
  <si>
    <t>1faa8e22-706c-409a-a13e-866b1c565105</t>
  </si>
  <si>
    <t>25be5348-d4b9-40e0-8271-bdd88dc6bde1</t>
  </si>
  <si>
    <t>26085c71-3a85-4ac0-8999-411dd70d478b</t>
  </si>
  <si>
    <t>27a4efeb-a356-405d-8b88-b2e91db49393</t>
  </si>
  <si>
    <t>29e9f01b-1a8f-45d5-b16e-5725421c70ff</t>
  </si>
  <si>
    <t>2c34ce6d-da91-4232-ac9c-5d9e6509fcad</t>
  </si>
  <si>
    <t>2d8046c6-adc9-4fe1-ab95-8ed857d6de23</t>
  </si>
  <si>
    <t>2e604f35-a694-4898-b0e9-5cfbcd785fd4</t>
  </si>
  <si>
    <t>446db1c8-cef6-406f-986e-f297fb73547c</t>
  </si>
  <si>
    <t>4af0af67-83de-4746-9925-c488fa0ba763</t>
  </si>
  <si>
    <t>4be89ad5-1c0f-4f62-a838-614bcf2e9504</t>
  </si>
  <si>
    <t>4c16840b-c218-455a-8e5c-fbe800c40929</t>
  </si>
  <si>
    <t>4d8f5198-c6e6-49b4-ac57-02c5a949638e</t>
  </si>
  <si>
    <t>4d9c211c-4fc8-48c5-993a-9845c6576a7e</t>
  </si>
  <si>
    <t>4fc50d8d-d73a-4fbe-90c2-121b20cc8902</t>
  </si>
  <si>
    <t>5308483a-806b-4800-b734-4ae0d69515d9</t>
  </si>
  <si>
    <t>53e663c1-a56c-4ed2-8b22-e27483238935</t>
  </si>
  <si>
    <t>53fca48b-30c1-453e-b1ff-f543d6c6fde3</t>
  </si>
  <si>
    <t>547119ec-f0f8-4246-b8b6-db8a7c881e5c</t>
  </si>
  <si>
    <t>55ab9f6b-cbe2-4100-bfe3-0f5840cd4e9e</t>
  </si>
  <si>
    <t>565e3aef-0f46-4354-b31e-9d5f7b0be3e4</t>
  </si>
  <si>
    <t>5c42bcca-ced2-43f8-96eb-2de0eaa8af69</t>
  </si>
  <si>
    <t>60902e68-2e7f-421b-b16f-7f11b9069e48</t>
  </si>
  <si>
    <t>611d1316-f9d8-4bfb-be28-8db9f5f54a4f</t>
  </si>
  <si>
    <t>620624f1-35df-4afd-b833-187ed7cba840</t>
  </si>
  <si>
    <t>648a8aa5-dc0f-4fe4-9cbc-f9f76b9fe27f</t>
  </si>
  <si>
    <t>6953c3b1-0a0c-4388-8514-6c7f6157150d</t>
  </si>
  <si>
    <t>6cfafa61-7de1-4302-bf2d-f11611d8c99f</t>
  </si>
  <si>
    <t>6f9570a1-edeb-45f4-b84d-94b5853ad7b2</t>
  </si>
  <si>
    <t>6fbeb54d-bf6c-46a2-94d1-c68d29b8f1c4</t>
  </si>
  <si>
    <t>7000ae39-a8e1-40e5-9db8-57bf2706ed27</t>
  </si>
  <si>
    <t>7213f535-20f5-4b5d-89ad-797706313265</t>
  </si>
  <si>
    <t>7442745f-653d-4e43-a326-e054beafebe2</t>
  </si>
  <si>
    <t>754daaaf-101c-4f4e-abdc-b1e46ec88c97</t>
  </si>
  <si>
    <t>77a801f9-152d-4aeb-aa04-cc3c67b974e6</t>
  </si>
  <si>
    <t>7b168c39-81aa-4c37-9ce0-c2eda18a424b</t>
  </si>
  <si>
    <t>7b73cf6f-ad81-434f-9631-00b6328c269d</t>
  </si>
  <si>
    <t>84a0d1eb-3ae9-4427-a391-655d2e292d77</t>
  </si>
  <si>
    <t>858f49c4-2d4b-43e3-85fb-e1a54de4ad18</t>
  </si>
  <si>
    <t>86778d4a-c2f6-4d95-8ed8-de5bb5f8eb4d</t>
  </si>
  <si>
    <t>86ac0398-dca7-404a-bf79-4d23da9ec447</t>
  </si>
  <si>
    <t>88f5261d-a17c-4710-bc1c-0b9742d8a8b4</t>
  </si>
  <si>
    <t>8c587156-d604-48dd-b52a-ed79ccd17c85</t>
  </si>
  <si>
    <t>912525d0-1113-4b1e-9a7b-dc022ef005ba</t>
  </si>
  <si>
    <t>92fe326d-3e34-4fb0-87cb-c357ed318ae9</t>
  </si>
  <si>
    <t>933c25ce-e1f1-418f-b3c2-27d1fb3cfd97</t>
  </si>
  <si>
    <t>967806a3-f2c5-4161-a6a5-f6dd8f1403ca</t>
  </si>
  <si>
    <t>9860c008-6ff1-4f10-938b-35500b5585f7</t>
  </si>
  <si>
    <t>9a1161bd-9140-4c42-af7b-25f7423c73f1</t>
  </si>
  <si>
    <t>a1314b6f-eb35-4fb9-9ebc-6ece64ab23b0</t>
  </si>
  <si>
    <t>a1a1cffb-831a-4875-b988-70e5dba5922c</t>
  </si>
  <si>
    <t>a94b254f-3cfe-4420-93c8-85c8ebdd53cd</t>
  </si>
  <si>
    <t>aa4f5c32-7921-4659-b5b2-a4f7daf36df8</t>
  </si>
  <si>
    <t>ad78862c-50a7-41b1-aa93-df1dfd046a82</t>
  </si>
  <si>
    <t>aebcc31b-34b5-4fef-bd52-d8fab9cfb9ed</t>
  </si>
  <si>
    <t>b058f43c-e2c3-4105-9c6a-d1bd49c3d5f8</t>
  </si>
  <si>
    <t>b33c9739-fe5b-4aa4-9fde-c6c3b8f386c0</t>
  </si>
  <si>
    <t>b6c63e3d-98af-48b5-a54c-96c1e29bc788</t>
  </si>
  <si>
    <t>b74aad70-0b99-4c4f-a932-509b36ef7b7d</t>
  </si>
  <si>
    <t>b9e9b780-31e6-4bb0-97ea-26638b99e5a1</t>
  </si>
  <si>
    <t>bdc27642-49e1-4c18-8ee9-a2594820d42e</t>
  </si>
  <si>
    <t>bdcf419d-07fa-446a-b6ae-8de32684f5cc</t>
  </si>
  <si>
    <t>be260862-e38b-46c7-a53f-17e3b8df7767</t>
  </si>
  <si>
    <t>bef70f1d-f66c-4c58-b71e-df1b042f45c7</t>
  </si>
  <si>
    <t>c019347e-eedc-4e3e-8535-72e18a10dec8</t>
  </si>
  <si>
    <t>c0c8af31-ff32-4002-b20d-e6dc560327db</t>
  </si>
  <si>
    <t>c2a74091-369c-44e3-bd95-1388569b584a</t>
  </si>
  <si>
    <t>c4b170b5-3c2e-4b21-9845-65a734d8a5b4</t>
  </si>
  <si>
    <t>cb209a0d-2ddc-4ed8-a64c-7227c761db78</t>
  </si>
  <si>
    <t>cb37e0a5-814b-4d20-a5e4-7def1641e7b5</t>
  </si>
  <si>
    <t>cb4dd7be-62e2-49e9-8cf1-ada36a94d2d3</t>
  </si>
  <si>
    <t>cc947340-09b2-4715-ba25-4802e1caee2a</t>
  </si>
  <si>
    <t>cd91e8ba-9a20-4753-8017-70dc3aac40ba</t>
  </si>
  <si>
    <t>d2b26cdd-5361-4d1b-bfe2-a26a6cd58b82</t>
  </si>
  <si>
    <t>dd22980d-3e25-4ebf-b797-af95dd728225</t>
  </si>
  <si>
    <t>e16fa793-50d5-465a-b2c7-068092626b95</t>
  </si>
  <si>
    <t>e35dea78-39aa-418c-acc5-4ab11bac1f5d</t>
  </si>
  <si>
    <t>e5f2bf04-2774-4a35-bd9b-dc0a6467d82d</t>
  </si>
  <si>
    <t>e62be50b-39b9-4caf-b579-e6285da5e611</t>
  </si>
  <si>
    <t>ea7e29a7-a322-4bf3-87d1-d042babf3def</t>
  </si>
  <si>
    <t>ea8e3817-6329-408e-8b03-71e7dac3e412</t>
  </si>
  <si>
    <t>eb016dd1-69f6-4180-9b65-3c69414f5690</t>
  </si>
  <si>
    <t>edaf979e-b28d-4931-8b27-eb2cdcd0f09a</t>
  </si>
  <si>
    <t>eed2a615-1246-425c-b9ce-48827baef5d6</t>
  </si>
  <si>
    <t>eef9693b-8897-4e8a-b33e-d6659b104202</t>
  </si>
  <si>
    <t>f0892603-9eeb-4c9a-b1eb-2b24dc61887b</t>
  </si>
  <si>
    <t>f4696e76-f4df-49e4-8816-a6f6858d9e2c</t>
  </si>
  <si>
    <t>f72bb842-0915-415d-86a1-f3ef4f0cbbb7</t>
  </si>
  <si>
    <t>f825843e-6038-45a4-8259-4f5f71863394</t>
  </si>
  <si>
    <t>ff2e8e7a-2ce0-494e-8221-0e3260f877f7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</si>
</sst>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User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USER_FEEDBACK_21NOV19!$E$1</c:f>
              <c:strCache>
                <c:ptCount val="1"/>
                <c:pt idx="0">
                  <c:v>Actual Frequency [%]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USER_FEEDBACK_21NOV19!$D$15:$D$110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14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38</c:v>
                </c:pt>
                <c:pt idx="68">
                  <c:v>41</c:v>
                </c:pt>
                <c:pt idx="69">
                  <c:v>56</c:v>
                </c:pt>
                <c:pt idx="70">
                  <c:v>74</c:v>
                </c:pt>
                <c:pt idx="71">
                  <c:v>87</c:v>
                </c:pt>
                <c:pt idx="72">
                  <c:v>92</c:v>
                </c:pt>
                <c:pt idx="73">
                  <c:v>132</c:v>
                </c:pt>
                <c:pt idx="74">
                  <c:v>147</c:v>
                </c:pt>
                <c:pt idx="75">
                  <c:v>252</c:v>
                </c:pt>
                <c:pt idx="76">
                  <c:v>260</c:v>
                </c:pt>
                <c:pt idx="77">
                  <c:v>302</c:v>
                </c:pt>
                <c:pt idx="78">
                  <c:v>325</c:v>
                </c:pt>
                <c:pt idx="79">
                  <c:v>340</c:v>
                </c:pt>
                <c:pt idx="80">
                  <c:v>385</c:v>
                </c:pt>
                <c:pt idx="81">
                  <c:v>390</c:v>
                </c:pt>
                <c:pt idx="82">
                  <c:v>726</c:v>
                </c:pt>
              </c:numCache>
            </c:numRef>
          </c:xVal>
          <c:yVal>
            <c:numRef>
              <c:f>USER_FEEDBACK_21NOV19!$E$15:$E$110</c:f>
              <c:numCache>
                <c:formatCode>General</c:formatCode>
                <c:ptCount val="96"/>
                <c:pt idx="0">
                  <c:v>0.14583333300000001</c:v>
                </c:pt>
                <c:pt idx="1">
                  <c:v>0.15625</c:v>
                </c:pt>
                <c:pt idx="2">
                  <c:v>0.16666666699999999</c:v>
                </c:pt>
                <c:pt idx="3">
                  <c:v>0.17708333300000001</c:v>
                </c:pt>
                <c:pt idx="4">
                  <c:v>0.1875</c:v>
                </c:pt>
                <c:pt idx="5">
                  <c:v>0.19791666699999999</c:v>
                </c:pt>
                <c:pt idx="6">
                  <c:v>0.20833333300000001</c:v>
                </c:pt>
                <c:pt idx="7">
                  <c:v>0.21875</c:v>
                </c:pt>
                <c:pt idx="8">
                  <c:v>0.22916666699999999</c:v>
                </c:pt>
                <c:pt idx="9">
                  <c:v>0.23958333300000001</c:v>
                </c:pt>
                <c:pt idx="10">
                  <c:v>0.25</c:v>
                </c:pt>
                <c:pt idx="11">
                  <c:v>0.26041666699999999</c:v>
                </c:pt>
                <c:pt idx="12">
                  <c:v>0.27083333300000001</c:v>
                </c:pt>
                <c:pt idx="13">
                  <c:v>0.28125</c:v>
                </c:pt>
                <c:pt idx="14">
                  <c:v>0.29166666699999999</c:v>
                </c:pt>
                <c:pt idx="15">
                  <c:v>0.30208333300000001</c:v>
                </c:pt>
                <c:pt idx="16">
                  <c:v>0.3125</c:v>
                </c:pt>
                <c:pt idx="17">
                  <c:v>0.32291666699999999</c:v>
                </c:pt>
                <c:pt idx="18">
                  <c:v>0.33333333300000001</c:v>
                </c:pt>
                <c:pt idx="19">
                  <c:v>0.34375</c:v>
                </c:pt>
                <c:pt idx="20">
                  <c:v>0.35416666699999999</c:v>
                </c:pt>
                <c:pt idx="21">
                  <c:v>0.36458333300000001</c:v>
                </c:pt>
                <c:pt idx="22">
                  <c:v>0.375</c:v>
                </c:pt>
                <c:pt idx="23">
                  <c:v>0.38541666699999999</c:v>
                </c:pt>
                <c:pt idx="24">
                  <c:v>0.39583333300000001</c:v>
                </c:pt>
                <c:pt idx="25">
                  <c:v>0.40625</c:v>
                </c:pt>
                <c:pt idx="26">
                  <c:v>0.41666666699999999</c:v>
                </c:pt>
                <c:pt idx="27">
                  <c:v>0.42708333300000001</c:v>
                </c:pt>
                <c:pt idx="28">
                  <c:v>0.4375</c:v>
                </c:pt>
                <c:pt idx="29">
                  <c:v>0.44791666699999999</c:v>
                </c:pt>
                <c:pt idx="30">
                  <c:v>0.45833333300000001</c:v>
                </c:pt>
                <c:pt idx="31">
                  <c:v>0.46875</c:v>
                </c:pt>
                <c:pt idx="32">
                  <c:v>0.47916666699999999</c:v>
                </c:pt>
                <c:pt idx="33">
                  <c:v>0.48958333300000001</c:v>
                </c:pt>
                <c:pt idx="34">
                  <c:v>0.5</c:v>
                </c:pt>
                <c:pt idx="35">
                  <c:v>0.51041666699999999</c:v>
                </c:pt>
                <c:pt idx="36">
                  <c:v>0.52083333300000001</c:v>
                </c:pt>
                <c:pt idx="37">
                  <c:v>0.53125</c:v>
                </c:pt>
                <c:pt idx="38">
                  <c:v>0.54166666699999999</c:v>
                </c:pt>
                <c:pt idx="39">
                  <c:v>0.55208333300000001</c:v>
                </c:pt>
                <c:pt idx="40">
                  <c:v>0.5625</c:v>
                </c:pt>
                <c:pt idx="41">
                  <c:v>0.57291666699999999</c:v>
                </c:pt>
                <c:pt idx="42">
                  <c:v>0.58333333300000001</c:v>
                </c:pt>
                <c:pt idx="43">
                  <c:v>0.59375</c:v>
                </c:pt>
                <c:pt idx="44">
                  <c:v>0.60416666699999999</c:v>
                </c:pt>
                <c:pt idx="45">
                  <c:v>0.61458333300000001</c:v>
                </c:pt>
                <c:pt idx="46">
                  <c:v>0.625</c:v>
                </c:pt>
                <c:pt idx="47">
                  <c:v>0.63541666699999999</c:v>
                </c:pt>
                <c:pt idx="48">
                  <c:v>0.64583333300000001</c:v>
                </c:pt>
                <c:pt idx="49">
                  <c:v>0.65625</c:v>
                </c:pt>
                <c:pt idx="50">
                  <c:v>0.66666666699999999</c:v>
                </c:pt>
                <c:pt idx="51">
                  <c:v>0.67708333300000001</c:v>
                </c:pt>
                <c:pt idx="52">
                  <c:v>0.6875</c:v>
                </c:pt>
                <c:pt idx="53">
                  <c:v>0.69791666699999999</c:v>
                </c:pt>
                <c:pt idx="54">
                  <c:v>0.70833333300000001</c:v>
                </c:pt>
                <c:pt idx="55">
                  <c:v>0.71875</c:v>
                </c:pt>
                <c:pt idx="56">
                  <c:v>0.72916666699999999</c:v>
                </c:pt>
                <c:pt idx="57">
                  <c:v>0.73958333300000001</c:v>
                </c:pt>
                <c:pt idx="58">
                  <c:v>0.75</c:v>
                </c:pt>
                <c:pt idx="59">
                  <c:v>0.76041666699999999</c:v>
                </c:pt>
                <c:pt idx="60">
                  <c:v>0.77083333300000001</c:v>
                </c:pt>
                <c:pt idx="61">
                  <c:v>0.78125</c:v>
                </c:pt>
                <c:pt idx="62">
                  <c:v>0.79166666699999999</c:v>
                </c:pt>
                <c:pt idx="63">
                  <c:v>0.80208333300000001</c:v>
                </c:pt>
                <c:pt idx="64">
                  <c:v>0.8125</c:v>
                </c:pt>
                <c:pt idx="65">
                  <c:v>0.82291666699999999</c:v>
                </c:pt>
                <c:pt idx="66">
                  <c:v>0.83333333300000001</c:v>
                </c:pt>
                <c:pt idx="67">
                  <c:v>0.84375</c:v>
                </c:pt>
                <c:pt idx="68">
                  <c:v>0.85416666699999999</c:v>
                </c:pt>
                <c:pt idx="69">
                  <c:v>0.86458333300000001</c:v>
                </c:pt>
                <c:pt idx="70">
                  <c:v>0.875</c:v>
                </c:pt>
                <c:pt idx="71">
                  <c:v>0.88541666699999999</c:v>
                </c:pt>
                <c:pt idx="72">
                  <c:v>0.89583333300000001</c:v>
                </c:pt>
                <c:pt idx="73">
                  <c:v>0.90625</c:v>
                </c:pt>
                <c:pt idx="74">
                  <c:v>0.91666666699999999</c:v>
                </c:pt>
                <c:pt idx="75">
                  <c:v>0.92708333300000001</c:v>
                </c:pt>
                <c:pt idx="76">
                  <c:v>0.9375</c:v>
                </c:pt>
                <c:pt idx="77">
                  <c:v>0.94791666699999999</c:v>
                </c:pt>
                <c:pt idx="78">
                  <c:v>0.95833333300000001</c:v>
                </c:pt>
                <c:pt idx="79">
                  <c:v>0.96875</c:v>
                </c:pt>
                <c:pt idx="80">
                  <c:v>0.97916666699999999</c:v>
                </c:pt>
                <c:pt idx="81">
                  <c:v>0.98958333300000001</c:v>
                </c:pt>
                <c:pt idx="8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E-E443-9E83-EF547B62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2576"/>
        <c:axId val="696674208"/>
      </c:scatterChart>
      <c:valAx>
        <c:axId val="696672576"/>
        <c:scaling>
          <c:orientation val="minMax"/>
          <c:max val="7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4208"/>
        <c:crosses val="autoZero"/>
        <c:crossBetween val="midCat"/>
        <c:majorUnit val="30"/>
      </c:valAx>
      <c:valAx>
        <c:axId val="696674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User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USER_FEEDBACK_NoLoyalUsers!$D$2:$D$87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9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16</c:v>
                </c:pt>
                <c:pt idx="65">
                  <c:v>16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20</c:v>
                </c:pt>
                <c:pt idx="73">
                  <c:v>20</c:v>
                </c:pt>
                <c:pt idx="74">
                  <c:v>21</c:v>
                </c:pt>
                <c:pt idx="75">
                  <c:v>31</c:v>
                </c:pt>
                <c:pt idx="76">
                  <c:v>32</c:v>
                </c:pt>
                <c:pt idx="77">
                  <c:v>33</c:v>
                </c:pt>
                <c:pt idx="78">
                  <c:v>34</c:v>
                </c:pt>
                <c:pt idx="79">
                  <c:v>35</c:v>
                </c:pt>
                <c:pt idx="80">
                  <c:v>38</c:v>
                </c:pt>
                <c:pt idx="81">
                  <c:v>41</c:v>
                </c:pt>
                <c:pt idx="82">
                  <c:v>56</c:v>
                </c:pt>
                <c:pt idx="83">
                  <c:v>74</c:v>
                </c:pt>
                <c:pt idx="84">
                  <c:v>87</c:v>
                </c:pt>
                <c:pt idx="85">
                  <c:v>92</c:v>
                </c:pt>
              </c:numCache>
            </c:numRef>
          </c:xVal>
          <c:yVal>
            <c:numRef>
              <c:f>USER_FEEDBACK_NoLoyalUsers!$E$2:$E$87</c:f>
              <c:numCache>
                <c:formatCode>General</c:formatCode>
                <c:ptCount val="86"/>
                <c:pt idx="0">
                  <c:v>1.1627906976744186E-2</c:v>
                </c:pt>
                <c:pt idx="1">
                  <c:v>2.3255813953488372E-2</c:v>
                </c:pt>
                <c:pt idx="2">
                  <c:v>3.4883720930232558E-2</c:v>
                </c:pt>
                <c:pt idx="3">
                  <c:v>4.6511627906976744E-2</c:v>
                </c:pt>
                <c:pt idx="4">
                  <c:v>5.8139534883720929E-2</c:v>
                </c:pt>
                <c:pt idx="5">
                  <c:v>6.9767441860465115E-2</c:v>
                </c:pt>
                <c:pt idx="6">
                  <c:v>8.1395348837209308E-2</c:v>
                </c:pt>
                <c:pt idx="7">
                  <c:v>9.3023255813953487E-2</c:v>
                </c:pt>
                <c:pt idx="8">
                  <c:v>0.10465116279069767</c:v>
                </c:pt>
                <c:pt idx="9">
                  <c:v>0.11627906976744184</c:v>
                </c:pt>
                <c:pt idx="10">
                  <c:v>0.12790697674418602</c:v>
                </c:pt>
                <c:pt idx="11">
                  <c:v>0.1395348837209302</c:v>
                </c:pt>
                <c:pt idx="12">
                  <c:v>0.15116279069767438</c:v>
                </c:pt>
                <c:pt idx="13">
                  <c:v>0.16279069767441856</c:v>
                </c:pt>
                <c:pt idx="14">
                  <c:v>0.17441860465116274</c:v>
                </c:pt>
                <c:pt idx="15">
                  <c:v>0.18604651162790692</c:v>
                </c:pt>
                <c:pt idx="16">
                  <c:v>0.1976744186046511</c:v>
                </c:pt>
                <c:pt idx="17">
                  <c:v>0.20930232558139528</c:v>
                </c:pt>
                <c:pt idx="18">
                  <c:v>0.22093023255813946</c:v>
                </c:pt>
                <c:pt idx="19">
                  <c:v>0.23255813953488363</c:v>
                </c:pt>
                <c:pt idx="20">
                  <c:v>0.24418604651162781</c:v>
                </c:pt>
                <c:pt idx="21">
                  <c:v>0.25581395348837199</c:v>
                </c:pt>
                <c:pt idx="22">
                  <c:v>0.2674418604651162</c:v>
                </c:pt>
                <c:pt idx="23">
                  <c:v>0.27906976744186041</c:v>
                </c:pt>
                <c:pt idx="24">
                  <c:v>0.29069767441860461</c:v>
                </c:pt>
                <c:pt idx="25">
                  <c:v>0.30232558139534882</c:v>
                </c:pt>
                <c:pt idx="26">
                  <c:v>0.31395348837209303</c:v>
                </c:pt>
                <c:pt idx="27">
                  <c:v>0.32558139534883723</c:v>
                </c:pt>
                <c:pt idx="28">
                  <c:v>0.33720930232558144</c:v>
                </c:pt>
                <c:pt idx="29">
                  <c:v>0.34883720930232565</c:v>
                </c:pt>
                <c:pt idx="30">
                  <c:v>0.36046511627906985</c:v>
                </c:pt>
                <c:pt idx="31">
                  <c:v>0.37209302325581406</c:v>
                </c:pt>
                <c:pt idx="32">
                  <c:v>0.38372093023255827</c:v>
                </c:pt>
                <c:pt idx="33">
                  <c:v>0.39534883720930247</c:v>
                </c:pt>
                <c:pt idx="34">
                  <c:v>0.40697674418604668</c:v>
                </c:pt>
                <c:pt idx="35">
                  <c:v>0.41860465116279089</c:v>
                </c:pt>
                <c:pt idx="36">
                  <c:v>0.43023255813953509</c:v>
                </c:pt>
                <c:pt idx="37">
                  <c:v>0.4418604651162793</c:v>
                </c:pt>
                <c:pt idx="38">
                  <c:v>0.45348837209302351</c:v>
                </c:pt>
                <c:pt idx="39">
                  <c:v>0.46511627906976771</c:v>
                </c:pt>
                <c:pt idx="40">
                  <c:v>0.47674418604651192</c:v>
                </c:pt>
                <c:pt idx="41">
                  <c:v>0.48837209302325613</c:v>
                </c:pt>
                <c:pt idx="42">
                  <c:v>0.50000000000000033</c:v>
                </c:pt>
                <c:pt idx="43">
                  <c:v>0.51162790697674454</c:v>
                </c:pt>
                <c:pt idx="44">
                  <c:v>0.52325581395348875</c:v>
                </c:pt>
                <c:pt idx="45">
                  <c:v>0.53488372093023295</c:v>
                </c:pt>
                <c:pt idx="46">
                  <c:v>0.54651162790697716</c:v>
                </c:pt>
                <c:pt idx="47">
                  <c:v>0.55813953488372137</c:v>
                </c:pt>
                <c:pt idx="48">
                  <c:v>0.56976744186046557</c:v>
                </c:pt>
                <c:pt idx="49">
                  <c:v>0.58139534883720978</c:v>
                </c:pt>
                <c:pt idx="50">
                  <c:v>0.59302325581395399</c:v>
                </c:pt>
                <c:pt idx="51">
                  <c:v>0.60465116279069819</c:v>
                </c:pt>
                <c:pt idx="52">
                  <c:v>0.6162790697674424</c:v>
                </c:pt>
                <c:pt idx="53">
                  <c:v>0.62790697674418661</c:v>
                </c:pt>
                <c:pt idx="54">
                  <c:v>0.63953488372093081</c:v>
                </c:pt>
                <c:pt idx="55">
                  <c:v>0.65116279069767502</c:v>
                </c:pt>
                <c:pt idx="56">
                  <c:v>0.66279069767441923</c:v>
                </c:pt>
                <c:pt idx="57">
                  <c:v>0.67441860465116343</c:v>
                </c:pt>
                <c:pt idx="58">
                  <c:v>0.68604651162790764</c:v>
                </c:pt>
                <c:pt idx="59">
                  <c:v>0.69767441860465185</c:v>
                </c:pt>
                <c:pt idx="60">
                  <c:v>0.70930232558139605</c:v>
                </c:pt>
                <c:pt idx="61">
                  <c:v>0.72093023255814026</c:v>
                </c:pt>
                <c:pt idx="62">
                  <c:v>0.73255813953488447</c:v>
                </c:pt>
                <c:pt idx="63">
                  <c:v>0.74418604651162867</c:v>
                </c:pt>
                <c:pt idx="64">
                  <c:v>0.75581395348837288</c:v>
                </c:pt>
                <c:pt idx="65">
                  <c:v>0.76744186046511709</c:v>
                </c:pt>
                <c:pt idx="66">
                  <c:v>0.77906976744186129</c:v>
                </c:pt>
                <c:pt idx="67">
                  <c:v>0.7906976744186055</c:v>
                </c:pt>
                <c:pt idx="68">
                  <c:v>0.80232558139534971</c:v>
                </c:pt>
                <c:pt idx="69">
                  <c:v>0.81395348837209391</c:v>
                </c:pt>
                <c:pt idx="70">
                  <c:v>0.82558139534883812</c:v>
                </c:pt>
                <c:pt idx="71">
                  <c:v>0.83720930232558233</c:v>
                </c:pt>
                <c:pt idx="72">
                  <c:v>0.84883720930232653</c:v>
                </c:pt>
                <c:pt idx="73">
                  <c:v>0.86046511627907074</c:v>
                </c:pt>
                <c:pt idx="74">
                  <c:v>0.87209302325581495</c:v>
                </c:pt>
                <c:pt idx="75">
                  <c:v>0.88372093023255915</c:v>
                </c:pt>
                <c:pt idx="76">
                  <c:v>0.89534883720930336</c:v>
                </c:pt>
                <c:pt idx="77">
                  <c:v>0.90697674418604757</c:v>
                </c:pt>
                <c:pt idx="78">
                  <c:v>0.91860465116279177</c:v>
                </c:pt>
                <c:pt idx="79">
                  <c:v>0.93023255813953598</c:v>
                </c:pt>
                <c:pt idx="80">
                  <c:v>0.94186046511628019</c:v>
                </c:pt>
                <c:pt idx="81">
                  <c:v>0.95348837209302439</c:v>
                </c:pt>
                <c:pt idx="82">
                  <c:v>0.9651162790697686</c:v>
                </c:pt>
                <c:pt idx="83">
                  <c:v>0.97674418604651281</c:v>
                </c:pt>
                <c:pt idx="84">
                  <c:v>0.98837209302325701</c:v>
                </c:pt>
                <c:pt idx="85">
                  <c:v>1.0000000000000011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8-8D44-B46F-9971F4ED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2576"/>
        <c:axId val="696674208"/>
      </c:scatterChart>
      <c:valAx>
        <c:axId val="69667257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4208"/>
        <c:crosses val="autoZero"/>
        <c:crossBetween val="midCat"/>
        <c:majorUnit val="10"/>
      </c:valAx>
      <c:valAx>
        <c:axId val="696674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12700</xdr:rowOff>
    </xdr:from>
    <xdr:to>
      <xdr:col>7</xdr:col>
      <xdr:colOff>812800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0FE48-EE24-AC4E-A975-9E63D1893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2</xdr:row>
      <xdr:rowOff>127000</xdr:rowOff>
    </xdr:from>
    <xdr:to>
      <xdr:col>17</xdr:col>
      <xdr:colOff>63500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77020-EC8D-7441-856C-D051511D0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"/>
  <sheetViews>
    <sheetView topLeftCell="A76" workbookViewId="0">
      <selection activeCell="A90" sqref="A90:XFD90"/>
    </sheetView>
  </sheetViews>
  <sheetFormatPr baseColWidth="10" defaultRowHeight="16" x14ac:dyDescent="0.2"/>
  <cols>
    <col min="2" max="2" width="36.5" bestFit="1" customWidth="1"/>
    <col min="3" max="3" width="13.83203125" bestFit="1" customWidth="1"/>
    <col min="4" max="4" width="11.33203125" bestFit="1" customWidth="1"/>
    <col min="5" max="5" width="18.6640625" bestFit="1" customWidth="1"/>
    <col min="6" max="6" width="17.33203125" bestFit="1" customWidth="1"/>
    <col min="7" max="7" width="12.83203125" bestFit="1" customWidth="1"/>
  </cols>
  <sheetData>
    <row r="1" spans="1:3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</row>
    <row r="2" spans="1:39" x14ac:dyDescent="0.2">
      <c r="A2">
        <v>0</v>
      </c>
      <c r="B2" t="s">
        <v>36</v>
      </c>
      <c r="C2">
        <v>5</v>
      </c>
      <c r="D2">
        <v>1</v>
      </c>
      <c r="E2">
        <v>1.0416666999999999E-2</v>
      </c>
      <c r="F2">
        <v>0.34826040200000002</v>
      </c>
      <c r="G2">
        <v>-0.39002129000000002</v>
      </c>
      <c r="H2" t="s">
        <v>37</v>
      </c>
      <c r="I2">
        <v>44.125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</row>
    <row r="3" spans="1:39" x14ac:dyDescent="0.2">
      <c r="A3">
        <v>1</v>
      </c>
      <c r="B3" t="s">
        <v>38</v>
      </c>
      <c r="C3">
        <v>2</v>
      </c>
      <c r="D3">
        <v>1</v>
      </c>
      <c r="E3">
        <v>2.0833332999999999E-2</v>
      </c>
      <c r="F3">
        <v>0.34826040200000002</v>
      </c>
      <c r="G3">
        <v>-0.39002129000000002</v>
      </c>
      <c r="H3" t="s">
        <v>39</v>
      </c>
      <c r="I3">
        <v>110.570887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</row>
    <row r="4" spans="1:39" x14ac:dyDescent="0.2">
      <c r="A4">
        <v>2</v>
      </c>
      <c r="B4" t="s">
        <v>40</v>
      </c>
      <c r="C4">
        <v>2</v>
      </c>
      <c r="D4">
        <v>1</v>
      </c>
      <c r="E4">
        <v>3.125E-2</v>
      </c>
      <c r="F4">
        <v>0.34826040200000002</v>
      </c>
      <c r="G4">
        <v>-0.39002129000000002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</row>
    <row r="5" spans="1:39" x14ac:dyDescent="0.2">
      <c r="A5">
        <v>3</v>
      </c>
      <c r="B5" t="s">
        <v>41</v>
      </c>
      <c r="C5">
        <v>1</v>
      </c>
      <c r="D5">
        <v>1</v>
      </c>
      <c r="E5">
        <v>4.1666666999999998E-2</v>
      </c>
      <c r="F5">
        <v>0.34826040200000002</v>
      </c>
      <c r="G5">
        <v>-0.39002129000000002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</row>
    <row r="6" spans="1:39" x14ac:dyDescent="0.2">
      <c r="A6">
        <v>4</v>
      </c>
      <c r="B6" t="s">
        <v>42</v>
      </c>
      <c r="C6">
        <v>385</v>
      </c>
      <c r="D6">
        <v>1</v>
      </c>
      <c r="E6">
        <v>5.2083333000000002E-2</v>
      </c>
      <c r="F6">
        <v>0.34826040200000002</v>
      </c>
      <c r="G6">
        <v>-0.39002129000000002</v>
      </c>
      <c r="J6">
        <v>385</v>
      </c>
      <c r="K6">
        <v>385</v>
      </c>
      <c r="L6">
        <v>326</v>
      </c>
      <c r="M6">
        <v>326</v>
      </c>
      <c r="N6">
        <v>326</v>
      </c>
      <c r="O6">
        <v>326</v>
      </c>
      <c r="P6">
        <v>326</v>
      </c>
      <c r="Q6">
        <v>326</v>
      </c>
      <c r="R6">
        <v>326</v>
      </c>
      <c r="S6">
        <v>326</v>
      </c>
      <c r="T6">
        <v>326</v>
      </c>
      <c r="U6">
        <v>326</v>
      </c>
      <c r="V6">
        <v>326</v>
      </c>
      <c r="W6">
        <v>326</v>
      </c>
      <c r="X6">
        <v>326</v>
      </c>
      <c r="Y6">
        <v>326</v>
      </c>
      <c r="Z6">
        <v>326</v>
      </c>
      <c r="AA6">
        <v>326</v>
      </c>
      <c r="AB6">
        <v>326</v>
      </c>
      <c r="AC6">
        <v>326</v>
      </c>
      <c r="AD6">
        <v>326</v>
      </c>
      <c r="AE6">
        <v>326</v>
      </c>
      <c r="AF6">
        <v>326</v>
      </c>
      <c r="AG6">
        <v>326</v>
      </c>
      <c r="AH6">
        <v>326</v>
      </c>
      <c r="AI6">
        <v>326</v>
      </c>
      <c r="AJ6">
        <v>326</v>
      </c>
      <c r="AK6">
        <v>326</v>
      </c>
      <c r="AL6">
        <v>326</v>
      </c>
      <c r="AM6">
        <v>326</v>
      </c>
    </row>
    <row r="7" spans="1:39" x14ac:dyDescent="0.2">
      <c r="A7">
        <v>5</v>
      </c>
      <c r="B7" t="s">
        <v>43</v>
      </c>
      <c r="C7">
        <v>3</v>
      </c>
      <c r="D7">
        <v>1</v>
      </c>
      <c r="E7">
        <v>6.25E-2</v>
      </c>
      <c r="F7">
        <v>0.34826040200000002</v>
      </c>
      <c r="G7">
        <v>-0.39002129000000002</v>
      </c>
      <c r="J7">
        <v>3</v>
      </c>
      <c r="K7">
        <v>3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</row>
    <row r="8" spans="1:39" x14ac:dyDescent="0.2">
      <c r="A8">
        <v>6</v>
      </c>
      <c r="B8" t="s">
        <v>44</v>
      </c>
      <c r="C8">
        <v>3</v>
      </c>
      <c r="D8">
        <v>1</v>
      </c>
      <c r="E8">
        <v>7.2916667000000004E-2</v>
      </c>
      <c r="F8">
        <v>0.34826040200000002</v>
      </c>
      <c r="G8">
        <v>-0.39002129000000002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</row>
    <row r="9" spans="1:39" x14ac:dyDescent="0.2">
      <c r="A9">
        <v>7</v>
      </c>
      <c r="B9" t="s">
        <v>45</v>
      </c>
      <c r="C9">
        <v>260</v>
      </c>
      <c r="D9">
        <v>1</v>
      </c>
      <c r="E9">
        <v>8.3333332999999996E-2</v>
      </c>
      <c r="F9">
        <v>0.34826040200000002</v>
      </c>
      <c r="G9">
        <v>-0.39002129000000002</v>
      </c>
      <c r="J9">
        <v>260</v>
      </c>
      <c r="K9">
        <v>260</v>
      </c>
      <c r="L9">
        <v>256</v>
      </c>
      <c r="M9">
        <v>256</v>
      </c>
      <c r="N9">
        <v>256</v>
      </c>
      <c r="O9">
        <v>256</v>
      </c>
      <c r="P9">
        <v>256</v>
      </c>
      <c r="Q9">
        <v>256</v>
      </c>
      <c r="R9">
        <v>256</v>
      </c>
      <c r="S9">
        <v>251</v>
      </c>
      <c r="T9">
        <v>256</v>
      </c>
      <c r="U9">
        <v>256</v>
      </c>
      <c r="V9">
        <v>256</v>
      </c>
      <c r="W9">
        <v>256</v>
      </c>
      <c r="X9">
        <v>256</v>
      </c>
      <c r="Y9">
        <v>256</v>
      </c>
      <c r="Z9">
        <v>256</v>
      </c>
      <c r="AA9">
        <v>256</v>
      </c>
      <c r="AB9">
        <v>256</v>
      </c>
      <c r="AC9">
        <v>256</v>
      </c>
      <c r="AD9">
        <v>256</v>
      </c>
      <c r="AE9">
        <v>256</v>
      </c>
      <c r="AF9">
        <v>256</v>
      </c>
      <c r="AG9">
        <v>256</v>
      </c>
      <c r="AH9">
        <v>256</v>
      </c>
      <c r="AI9">
        <v>256</v>
      </c>
      <c r="AJ9">
        <v>256</v>
      </c>
      <c r="AK9">
        <v>256</v>
      </c>
      <c r="AL9">
        <v>256</v>
      </c>
      <c r="AM9">
        <v>256</v>
      </c>
    </row>
    <row r="10" spans="1:39" x14ac:dyDescent="0.2">
      <c r="A10">
        <v>8</v>
      </c>
      <c r="B10" t="s">
        <v>46</v>
      </c>
      <c r="C10">
        <v>1</v>
      </c>
      <c r="D10">
        <v>1</v>
      </c>
      <c r="E10">
        <v>9.375E-2</v>
      </c>
      <c r="F10">
        <v>0.34826040200000002</v>
      </c>
      <c r="G10">
        <v>-0.39002129000000002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</row>
    <row r="11" spans="1:39" x14ac:dyDescent="0.2">
      <c r="A11">
        <v>9</v>
      </c>
      <c r="B11" t="s">
        <v>47</v>
      </c>
      <c r="C11">
        <v>1</v>
      </c>
      <c r="D11">
        <v>1</v>
      </c>
      <c r="E11">
        <v>0.104166667</v>
      </c>
      <c r="F11">
        <v>0.34826040200000002</v>
      </c>
      <c r="G11">
        <v>-0.39002129000000002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">
      <c r="A12">
        <v>10</v>
      </c>
      <c r="B12" t="s">
        <v>48</v>
      </c>
      <c r="C12">
        <v>16</v>
      </c>
      <c r="D12">
        <v>1</v>
      </c>
      <c r="E12">
        <v>0.114583333</v>
      </c>
      <c r="F12">
        <v>0.34826040200000002</v>
      </c>
      <c r="G12">
        <v>-0.39002129000000002</v>
      </c>
      <c r="J12">
        <v>16</v>
      </c>
      <c r="K12">
        <v>16</v>
      </c>
      <c r="L12">
        <v>16</v>
      </c>
      <c r="M12">
        <v>16</v>
      </c>
      <c r="N12">
        <v>16</v>
      </c>
      <c r="O12">
        <v>16</v>
      </c>
      <c r="P12">
        <v>16</v>
      </c>
      <c r="Q12">
        <v>16</v>
      </c>
      <c r="R12">
        <v>16</v>
      </c>
      <c r="S12">
        <v>16</v>
      </c>
      <c r="T12">
        <v>16</v>
      </c>
      <c r="U12">
        <v>16</v>
      </c>
      <c r="V12">
        <v>16</v>
      </c>
      <c r="W12">
        <v>16</v>
      </c>
      <c r="X12">
        <v>14</v>
      </c>
      <c r="Y12">
        <v>14</v>
      </c>
      <c r="Z12">
        <v>14</v>
      </c>
      <c r="AA12">
        <v>16</v>
      </c>
      <c r="AB12">
        <v>16</v>
      </c>
      <c r="AC12">
        <v>16</v>
      </c>
      <c r="AD12">
        <v>16</v>
      </c>
      <c r="AE12">
        <v>16</v>
      </c>
      <c r="AF12">
        <v>16</v>
      </c>
      <c r="AG12">
        <v>16</v>
      </c>
      <c r="AH12">
        <v>16</v>
      </c>
      <c r="AI12">
        <v>16</v>
      </c>
      <c r="AJ12">
        <v>16</v>
      </c>
      <c r="AK12">
        <v>16</v>
      </c>
      <c r="AL12">
        <v>16</v>
      </c>
      <c r="AM12">
        <v>16</v>
      </c>
    </row>
    <row r="13" spans="1:39" x14ac:dyDescent="0.2">
      <c r="A13">
        <v>11</v>
      </c>
      <c r="B13" t="s">
        <v>49</v>
      </c>
      <c r="C13">
        <v>1</v>
      </c>
      <c r="D13">
        <v>1</v>
      </c>
      <c r="E13">
        <v>0.125</v>
      </c>
      <c r="F13">
        <v>0.34826040200000002</v>
      </c>
      <c r="G13">
        <v>-0.39002129000000002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</row>
    <row r="14" spans="1:39" x14ac:dyDescent="0.2">
      <c r="A14">
        <v>12</v>
      </c>
      <c r="B14" t="s">
        <v>50</v>
      </c>
      <c r="C14">
        <v>14</v>
      </c>
      <c r="D14">
        <v>1</v>
      </c>
      <c r="E14">
        <v>0.13541666699999999</v>
      </c>
      <c r="F14">
        <v>0.34826040200000002</v>
      </c>
      <c r="G14">
        <v>-0.39002129000000002</v>
      </c>
      <c r="J14">
        <v>14</v>
      </c>
      <c r="K14">
        <v>14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14</v>
      </c>
      <c r="AB14">
        <v>14</v>
      </c>
      <c r="AC14">
        <v>14</v>
      </c>
      <c r="AD14">
        <v>14</v>
      </c>
      <c r="AE14">
        <v>14</v>
      </c>
      <c r="AF14">
        <v>14</v>
      </c>
      <c r="AG14">
        <v>14</v>
      </c>
      <c r="AH14">
        <v>14</v>
      </c>
      <c r="AI14">
        <v>14</v>
      </c>
      <c r="AJ14">
        <v>14</v>
      </c>
      <c r="AK14">
        <v>14</v>
      </c>
      <c r="AL14">
        <v>14</v>
      </c>
      <c r="AM14">
        <v>14</v>
      </c>
    </row>
    <row r="15" spans="1:39" x14ac:dyDescent="0.2">
      <c r="A15">
        <v>13</v>
      </c>
      <c r="B15" s="1" t="s">
        <v>51</v>
      </c>
      <c r="C15">
        <v>1</v>
      </c>
      <c r="D15">
        <v>1</v>
      </c>
      <c r="E15">
        <v>0.14583333300000001</v>
      </c>
      <c r="F15">
        <v>0.34826040200000002</v>
      </c>
      <c r="G15">
        <v>-0.39002129000000002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</row>
    <row r="16" spans="1:39" x14ac:dyDescent="0.2">
      <c r="A16">
        <v>14</v>
      </c>
      <c r="B16" t="s">
        <v>52</v>
      </c>
      <c r="C16">
        <v>2</v>
      </c>
      <c r="D16">
        <v>1</v>
      </c>
      <c r="E16">
        <v>0.15625</v>
      </c>
      <c r="F16">
        <v>0.34826040200000002</v>
      </c>
      <c r="G16">
        <v>-0.39002129000000002</v>
      </c>
      <c r="J16">
        <v>2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2">
      <c r="A17">
        <v>15</v>
      </c>
      <c r="B17" t="s">
        <v>53</v>
      </c>
      <c r="C17">
        <v>1</v>
      </c>
      <c r="D17">
        <v>1</v>
      </c>
      <c r="E17">
        <v>0.16666666699999999</v>
      </c>
      <c r="F17">
        <v>0.34826040200000002</v>
      </c>
      <c r="G17">
        <v>-0.39002129000000002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</row>
    <row r="18" spans="1:39" x14ac:dyDescent="0.2">
      <c r="A18">
        <v>16</v>
      </c>
      <c r="B18" t="s">
        <v>54</v>
      </c>
      <c r="C18">
        <v>2</v>
      </c>
      <c r="D18">
        <v>1</v>
      </c>
      <c r="E18">
        <v>0.17708333300000001</v>
      </c>
      <c r="F18">
        <v>0.34826040200000002</v>
      </c>
      <c r="G18">
        <v>-0.39002129000000002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1</v>
      </c>
      <c r="Y18">
        <v>1</v>
      </c>
      <c r="Z18">
        <v>1</v>
      </c>
      <c r="AA18">
        <v>1</v>
      </c>
      <c r="AB18">
        <v>1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</row>
    <row r="19" spans="1:39" x14ac:dyDescent="0.2">
      <c r="A19">
        <v>17</v>
      </c>
      <c r="B19" t="s">
        <v>55</v>
      </c>
      <c r="C19">
        <v>56</v>
      </c>
      <c r="D19">
        <v>1</v>
      </c>
      <c r="E19">
        <v>0.1875</v>
      </c>
      <c r="F19">
        <v>0.34826040200000002</v>
      </c>
      <c r="G19">
        <v>-0.39002129000000002</v>
      </c>
      <c r="J19">
        <v>56</v>
      </c>
      <c r="K19">
        <v>56</v>
      </c>
      <c r="L19">
        <v>52</v>
      </c>
      <c r="M19">
        <v>52</v>
      </c>
      <c r="N19">
        <v>52</v>
      </c>
      <c r="O19">
        <v>52</v>
      </c>
      <c r="P19">
        <v>52</v>
      </c>
      <c r="Q19">
        <v>52</v>
      </c>
      <c r="R19">
        <v>52</v>
      </c>
      <c r="S19">
        <v>52</v>
      </c>
      <c r="T19">
        <v>52</v>
      </c>
      <c r="U19">
        <v>52</v>
      </c>
      <c r="V19">
        <v>52</v>
      </c>
      <c r="W19">
        <v>52</v>
      </c>
      <c r="X19">
        <v>52</v>
      </c>
      <c r="Y19">
        <v>52</v>
      </c>
      <c r="Z19">
        <v>52</v>
      </c>
      <c r="AA19">
        <v>52</v>
      </c>
      <c r="AB19">
        <v>52</v>
      </c>
      <c r="AC19">
        <v>52</v>
      </c>
      <c r="AD19">
        <v>52</v>
      </c>
      <c r="AE19">
        <v>52</v>
      </c>
      <c r="AF19">
        <v>52</v>
      </c>
      <c r="AG19">
        <v>52</v>
      </c>
      <c r="AH19">
        <v>52</v>
      </c>
      <c r="AI19">
        <v>52</v>
      </c>
      <c r="AJ19">
        <v>52</v>
      </c>
      <c r="AK19">
        <v>52</v>
      </c>
      <c r="AL19">
        <v>52</v>
      </c>
      <c r="AM19">
        <v>43</v>
      </c>
    </row>
    <row r="20" spans="1:39" x14ac:dyDescent="0.2">
      <c r="A20">
        <v>18</v>
      </c>
      <c r="B20" t="s">
        <v>56</v>
      </c>
      <c r="C20">
        <v>1</v>
      </c>
      <c r="D20">
        <v>1</v>
      </c>
      <c r="E20">
        <v>0.19791666699999999</v>
      </c>
      <c r="F20">
        <v>0.34826040200000002</v>
      </c>
      <c r="G20">
        <v>-0.39002129000000002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:39" x14ac:dyDescent="0.2">
      <c r="A21">
        <v>19</v>
      </c>
      <c r="B21" t="s">
        <v>57</v>
      </c>
      <c r="C21">
        <v>4</v>
      </c>
      <c r="D21">
        <v>1</v>
      </c>
      <c r="E21">
        <v>0.20833333300000001</v>
      </c>
      <c r="F21">
        <v>0.34826040200000002</v>
      </c>
      <c r="G21">
        <v>-0.39002129000000002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4</v>
      </c>
    </row>
    <row r="22" spans="1:39" x14ac:dyDescent="0.2">
      <c r="A22">
        <v>20</v>
      </c>
      <c r="B22" t="s">
        <v>58</v>
      </c>
      <c r="C22">
        <v>390</v>
      </c>
      <c r="D22">
        <v>2</v>
      </c>
      <c r="E22">
        <v>0.21875</v>
      </c>
      <c r="F22">
        <v>0.35161004000000001</v>
      </c>
      <c r="G22">
        <v>-0.38097731800000001</v>
      </c>
      <c r="J22">
        <v>390</v>
      </c>
      <c r="K22">
        <v>390</v>
      </c>
      <c r="L22">
        <v>324</v>
      </c>
      <c r="M22">
        <v>319</v>
      </c>
      <c r="N22">
        <v>324</v>
      </c>
      <c r="O22">
        <v>324</v>
      </c>
      <c r="P22">
        <v>319</v>
      </c>
      <c r="Q22">
        <v>324</v>
      </c>
      <c r="R22">
        <v>324</v>
      </c>
      <c r="S22">
        <v>324</v>
      </c>
      <c r="T22">
        <v>324</v>
      </c>
      <c r="U22">
        <v>324</v>
      </c>
      <c r="V22">
        <v>324</v>
      </c>
      <c r="W22">
        <v>324</v>
      </c>
      <c r="X22">
        <v>324</v>
      </c>
      <c r="Y22">
        <v>324</v>
      </c>
      <c r="Z22">
        <v>324</v>
      </c>
      <c r="AA22">
        <v>324</v>
      </c>
      <c r="AB22">
        <v>324</v>
      </c>
      <c r="AC22">
        <v>324</v>
      </c>
      <c r="AD22">
        <v>324</v>
      </c>
      <c r="AE22">
        <v>324</v>
      </c>
      <c r="AF22">
        <v>324</v>
      </c>
      <c r="AG22">
        <v>324</v>
      </c>
      <c r="AH22">
        <v>324</v>
      </c>
      <c r="AI22">
        <v>324</v>
      </c>
      <c r="AJ22">
        <v>324</v>
      </c>
      <c r="AK22">
        <v>324</v>
      </c>
      <c r="AL22">
        <v>324</v>
      </c>
      <c r="AM22">
        <v>324</v>
      </c>
    </row>
    <row r="23" spans="1:39" x14ac:dyDescent="0.2">
      <c r="A23">
        <v>21</v>
      </c>
      <c r="B23" t="s">
        <v>59</v>
      </c>
      <c r="C23">
        <v>3</v>
      </c>
      <c r="D23">
        <v>2</v>
      </c>
      <c r="E23">
        <v>0.22916666699999999</v>
      </c>
      <c r="F23">
        <v>0.35161004000000001</v>
      </c>
      <c r="G23">
        <v>-0.38097731800000001</v>
      </c>
      <c r="J23">
        <v>3</v>
      </c>
      <c r="K23">
        <v>3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</row>
    <row r="24" spans="1:39" x14ac:dyDescent="0.2">
      <c r="A24">
        <v>22</v>
      </c>
      <c r="B24" s="1" t="s">
        <v>60</v>
      </c>
      <c r="C24">
        <v>38</v>
      </c>
      <c r="D24">
        <v>2</v>
      </c>
      <c r="E24">
        <v>0.23958333300000001</v>
      </c>
      <c r="F24">
        <v>0.35161004000000001</v>
      </c>
      <c r="G24">
        <v>-0.38097731800000001</v>
      </c>
      <c r="J24">
        <v>38</v>
      </c>
      <c r="K24">
        <v>38</v>
      </c>
      <c r="L24">
        <v>27</v>
      </c>
      <c r="M24">
        <v>27</v>
      </c>
      <c r="N24">
        <v>27</v>
      </c>
      <c r="O24">
        <v>27</v>
      </c>
      <c r="P24">
        <v>27</v>
      </c>
      <c r="Q24">
        <v>27</v>
      </c>
      <c r="R24">
        <v>27</v>
      </c>
      <c r="S24">
        <v>27</v>
      </c>
      <c r="T24">
        <v>27</v>
      </c>
      <c r="U24">
        <v>27</v>
      </c>
      <c r="V24">
        <v>27</v>
      </c>
      <c r="W24">
        <v>27</v>
      </c>
      <c r="X24">
        <v>0</v>
      </c>
      <c r="Y24">
        <v>0</v>
      </c>
      <c r="Z24">
        <v>0</v>
      </c>
      <c r="AA24">
        <v>0</v>
      </c>
      <c r="AB24">
        <v>0</v>
      </c>
      <c r="AC24">
        <v>27</v>
      </c>
      <c r="AD24">
        <v>27</v>
      </c>
      <c r="AE24">
        <v>27</v>
      </c>
      <c r="AF24">
        <v>27</v>
      </c>
      <c r="AG24">
        <v>27</v>
      </c>
      <c r="AH24">
        <v>27</v>
      </c>
      <c r="AI24">
        <v>27</v>
      </c>
      <c r="AJ24">
        <v>27</v>
      </c>
      <c r="AK24">
        <v>27</v>
      </c>
      <c r="AL24">
        <v>27</v>
      </c>
      <c r="AM24">
        <v>27</v>
      </c>
    </row>
    <row r="25" spans="1:39" x14ac:dyDescent="0.2">
      <c r="A25">
        <v>23</v>
      </c>
      <c r="B25" t="s">
        <v>61</v>
      </c>
      <c r="C25">
        <v>6</v>
      </c>
      <c r="D25">
        <v>2</v>
      </c>
      <c r="E25">
        <v>0.25</v>
      </c>
      <c r="F25">
        <v>0.35161004000000001</v>
      </c>
      <c r="G25">
        <v>-0.38097731800000001</v>
      </c>
      <c r="J25">
        <v>6</v>
      </c>
      <c r="K25">
        <v>6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</row>
    <row r="26" spans="1:39" x14ac:dyDescent="0.2">
      <c r="A26">
        <v>24</v>
      </c>
      <c r="B26" t="s">
        <v>62</v>
      </c>
      <c r="C26">
        <v>132</v>
      </c>
      <c r="D26">
        <v>2</v>
      </c>
      <c r="E26">
        <v>0.26041666699999999</v>
      </c>
      <c r="F26">
        <v>0.35161004000000001</v>
      </c>
      <c r="G26">
        <v>-0.38097731800000001</v>
      </c>
      <c r="J26">
        <v>132</v>
      </c>
      <c r="K26">
        <v>132</v>
      </c>
      <c r="L26">
        <v>84</v>
      </c>
      <c r="M26">
        <v>84</v>
      </c>
      <c r="N26">
        <v>84</v>
      </c>
      <c r="O26">
        <v>84</v>
      </c>
      <c r="P26">
        <v>84</v>
      </c>
      <c r="Q26">
        <v>84</v>
      </c>
      <c r="R26">
        <v>84</v>
      </c>
      <c r="S26">
        <v>84</v>
      </c>
      <c r="T26">
        <v>84</v>
      </c>
      <c r="U26">
        <v>84</v>
      </c>
      <c r="V26">
        <v>84</v>
      </c>
      <c r="W26">
        <v>84</v>
      </c>
      <c r="X26">
        <v>83</v>
      </c>
      <c r="Y26">
        <v>83</v>
      </c>
      <c r="Z26">
        <v>83</v>
      </c>
      <c r="AA26">
        <v>82</v>
      </c>
      <c r="AB26">
        <v>82</v>
      </c>
      <c r="AC26">
        <v>84</v>
      </c>
      <c r="AD26">
        <v>84</v>
      </c>
      <c r="AE26">
        <v>84</v>
      </c>
      <c r="AF26">
        <v>84</v>
      </c>
      <c r="AG26">
        <v>84</v>
      </c>
      <c r="AH26">
        <v>84</v>
      </c>
      <c r="AI26">
        <v>84</v>
      </c>
      <c r="AJ26">
        <v>84</v>
      </c>
      <c r="AK26">
        <v>84</v>
      </c>
      <c r="AL26">
        <v>84</v>
      </c>
      <c r="AM26">
        <v>84</v>
      </c>
    </row>
    <row r="27" spans="1:39" x14ac:dyDescent="0.2">
      <c r="A27">
        <v>25</v>
      </c>
      <c r="B27" t="s">
        <v>63</v>
      </c>
      <c r="C27">
        <v>7</v>
      </c>
      <c r="D27">
        <v>2</v>
      </c>
      <c r="E27">
        <v>0.27083333300000001</v>
      </c>
      <c r="F27">
        <v>0.35161004000000001</v>
      </c>
      <c r="G27">
        <v>-0.38097731800000001</v>
      </c>
      <c r="J27">
        <v>7</v>
      </c>
      <c r="K27">
        <v>7</v>
      </c>
      <c r="L27">
        <v>7</v>
      </c>
      <c r="M27">
        <v>7</v>
      </c>
      <c r="N27">
        <v>7</v>
      </c>
      <c r="O27">
        <v>7</v>
      </c>
      <c r="P27">
        <v>7</v>
      </c>
      <c r="Q27">
        <v>7</v>
      </c>
      <c r="R27">
        <v>7</v>
      </c>
      <c r="S27">
        <v>7</v>
      </c>
      <c r="T27">
        <v>7</v>
      </c>
      <c r="U27">
        <v>7</v>
      </c>
      <c r="V27">
        <v>7</v>
      </c>
      <c r="W27">
        <v>7</v>
      </c>
      <c r="X27">
        <v>7</v>
      </c>
      <c r="Y27">
        <v>7</v>
      </c>
      <c r="Z27">
        <v>7</v>
      </c>
      <c r="AA27">
        <v>7</v>
      </c>
      <c r="AB27">
        <v>7</v>
      </c>
      <c r="AC27">
        <v>7</v>
      </c>
      <c r="AD27">
        <v>7</v>
      </c>
      <c r="AE27">
        <v>7</v>
      </c>
      <c r="AF27">
        <v>7</v>
      </c>
      <c r="AG27">
        <v>7</v>
      </c>
      <c r="AH27">
        <v>7</v>
      </c>
      <c r="AI27">
        <v>7</v>
      </c>
      <c r="AJ27">
        <v>7</v>
      </c>
      <c r="AK27">
        <v>7</v>
      </c>
      <c r="AL27">
        <v>7</v>
      </c>
      <c r="AM27">
        <v>7</v>
      </c>
    </row>
    <row r="28" spans="1:39" x14ac:dyDescent="0.2">
      <c r="A28">
        <v>26</v>
      </c>
      <c r="B28" t="s">
        <v>64</v>
      </c>
      <c r="C28">
        <v>9</v>
      </c>
      <c r="D28">
        <v>2</v>
      </c>
      <c r="E28">
        <v>0.28125</v>
      </c>
      <c r="F28">
        <v>0.35161004000000001</v>
      </c>
      <c r="G28">
        <v>-0.38097731800000001</v>
      </c>
      <c r="J28">
        <v>9</v>
      </c>
      <c r="K28">
        <v>9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</row>
    <row r="29" spans="1:39" x14ac:dyDescent="0.2">
      <c r="A29">
        <v>27</v>
      </c>
      <c r="B29" t="s">
        <v>65</v>
      </c>
      <c r="C29">
        <v>302</v>
      </c>
      <c r="D29">
        <v>2</v>
      </c>
      <c r="E29">
        <v>0.29166666699999999</v>
      </c>
      <c r="F29">
        <v>0.35161004000000001</v>
      </c>
      <c r="G29">
        <v>-0.38097731800000001</v>
      </c>
      <c r="J29">
        <v>302</v>
      </c>
      <c r="K29">
        <v>302</v>
      </c>
      <c r="L29">
        <v>301</v>
      </c>
      <c r="M29">
        <v>301</v>
      </c>
      <c r="N29">
        <v>301</v>
      </c>
      <c r="O29">
        <v>301</v>
      </c>
      <c r="P29">
        <v>301</v>
      </c>
      <c r="Q29">
        <v>301</v>
      </c>
      <c r="R29">
        <v>301</v>
      </c>
      <c r="S29">
        <v>301</v>
      </c>
      <c r="T29">
        <v>301</v>
      </c>
      <c r="U29">
        <v>301</v>
      </c>
      <c r="V29">
        <v>301</v>
      </c>
      <c r="W29">
        <v>301</v>
      </c>
      <c r="X29">
        <v>0</v>
      </c>
      <c r="Y29">
        <v>0</v>
      </c>
      <c r="Z29">
        <v>0</v>
      </c>
      <c r="AA29">
        <v>301</v>
      </c>
      <c r="AB29">
        <v>301</v>
      </c>
      <c r="AC29">
        <v>301</v>
      </c>
      <c r="AD29">
        <v>301</v>
      </c>
      <c r="AE29">
        <v>301</v>
      </c>
      <c r="AF29">
        <v>301</v>
      </c>
      <c r="AG29">
        <v>301</v>
      </c>
      <c r="AH29">
        <v>301</v>
      </c>
      <c r="AI29">
        <v>301</v>
      </c>
      <c r="AJ29">
        <v>301</v>
      </c>
      <c r="AK29">
        <v>301</v>
      </c>
      <c r="AL29">
        <v>301</v>
      </c>
      <c r="AM29">
        <v>301</v>
      </c>
    </row>
    <row r="30" spans="1:39" x14ac:dyDescent="0.2">
      <c r="A30">
        <v>28</v>
      </c>
      <c r="B30" t="s">
        <v>66</v>
      </c>
      <c r="C30">
        <v>726</v>
      </c>
      <c r="D30">
        <v>2</v>
      </c>
      <c r="E30">
        <v>0.30208333300000001</v>
      </c>
      <c r="F30">
        <v>0.35161004000000001</v>
      </c>
      <c r="G30">
        <v>-0.38097731800000001</v>
      </c>
      <c r="J30">
        <v>726</v>
      </c>
      <c r="K30">
        <v>726</v>
      </c>
      <c r="L30">
        <v>556</v>
      </c>
      <c r="M30">
        <v>556</v>
      </c>
      <c r="N30">
        <v>556</v>
      </c>
      <c r="O30">
        <v>556</v>
      </c>
      <c r="P30">
        <v>556</v>
      </c>
      <c r="Q30">
        <v>556</v>
      </c>
      <c r="R30">
        <v>549</v>
      </c>
      <c r="S30">
        <v>556</v>
      </c>
      <c r="T30">
        <v>556</v>
      </c>
      <c r="U30">
        <v>556</v>
      </c>
      <c r="V30">
        <v>556</v>
      </c>
      <c r="W30">
        <v>556</v>
      </c>
      <c r="X30">
        <v>556</v>
      </c>
      <c r="Y30">
        <v>556</v>
      </c>
      <c r="Z30">
        <v>556</v>
      </c>
      <c r="AA30">
        <v>556</v>
      </c>
      <c r="AB30">
        <v>556</v>
      </c>
      <c r="AC30">
        <v>556</v>
      </c>
      <c r="AD30">
        <v>556</v>
      </c>
      <c r="AE30">
        <v>556</v>
      </c>
      <c r="AF30">
        <v>556</v>
      </c>
      <c r="AG30">
        <v>556</v>
      </c>
      <c r="AH30">
        <v>556</v>
      </c>
      <c r="AI30">
        <v>556</v>
      </c>
      <c r="AJ30">
        <v>556</v>
      </c>
      <c r="AK30">
        <v>556</v>
      </c>
      <c r="AL30">
        <v>556</v>
      </c>
      <c r="AM30">
        <v>556</v>
      </c>
    </row>
    <row r="31" spans="1:39" x14ac:dyDescent="0.2">
      <c r="A31">
        <v>29</v>
      </c>
      <c r="B31" t="s">
        <v>67</v>
      </c>
      <c r="C31">
        <v>1</v>
      </c>
      <c r="D31">
        <v>2</v>
      </c>
      <c r="E31">
        <v>0.3125</v>
      </c>
      <c r="F31">
        <v>0.35161004000000001</v>
      </c>
      <c r="G31">
        <v>-0.38097731800000001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0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</row>
    <row r="32" spans="1:39" x14ac:dyDescent="0.2">
      <c r="A32">
        <v>30</v>
      </c>
      <c r="B32" t="s">
        <v>68</v>
      </c>
      <c r="C32">
        <v>32</v>
      </c>
      <c r="D32">
        <v>2</v>
      </c>
      <c r="E32">
        <v>0.32291666699999999</v>
      </c>
      <c r="F32">
        <v>0.35161004000000001</v>
      </c>
      <c r="G32">
        <v>-0.38097731800000001</v>
      </c>
      <c r="J32">
        <v>32</v>
      </c>
      <c r="K32">
        <v>32</v>
      </c>
      <c r="L32">
        <v>22</v>
      </c>
      <c r="M32">
        <v>22</v>
      </c>
      <c r="N32">
        <v>22</v>
      </c>
      <c r="O32">
        <v>22</v>
      </c>
      <c r="P32">
        <v>22</v>
      </c>
      <c r="Q32">
        <v>22</v>
      </c>
      <c r="R32">
        <v>22</v>
      </c>
      <c r="S32">
        <v>22</v>
      </c>
      <c r="T32">
        <v>22</v>
      </c>
      <c r="U32">
        <v>22</v>
      </c>
      <c r="V32">
        <v>22</v>
      </c>
      <c r="W32">
        <v>22</v>
      </c>
      <c r="X32">
        <v>22</v>
      </c>
      <c r="Y32">
        <v>22</v>
      </c>
      <c r="Z32">
        <v>22</v>
      </c>
      <c r="AA32">
        <v>22</v>
      </c>
      <c r="AB32">
        <v>22</v>
      </c>
      <c r="AC32">
        <v>22</v>
      </c>
      <c r="AD32">
        <v>22</v>
      </c>
      <c r="AE32">
        <v>22</v>
      </c>
      <c r="AF32">
        <v>22</v>
      </c>
      <c r="AG32">
        <v>22</v>
      </c>
      <c r="AH32">
        <v>22</v>
      </c>
      <c r="AI32">
        <v>22</v>
      </c>
      <c r="AJ32">
        <v>22</v>
      </c>
      <c r="AK32">
        <v>22</v>
      </c>
      <c r="AL32">
        <v>22</v>
      </c>
      <c r="AM32">
        <v>22</v>
      </c>
    </row>
    <row r="33" spans="1:39" x14ac:dyDescent="0.2">
      <c r="A33">
        <v>31</v>
      </c>
      <c r="B33" t="s">
        <v>69</v>
      </c>
      <c r="C33">
        <v>31</v>
      </c>
      <c r="D33">
        <v>2</v>
      </c>
      <c r="E33">
        <v>0.33333333300000001</v>
      </c>
      <c r="F33">
        <v>0.35161004000000001</v>
      </c>
      <c r="G33">
        <v>-0.38097731800000001</v>
      </c>
      <c r="J33">
        <v>31</v>
      </c>
      <c r="K33">
        <v>31</v>
      </c>
      <c r="L33">
        <v>17</v>
      </c>
      <c r="M33">
        <v>17</v>
      </c>
      <c r="N33">
        <v>17</v>
      </c>
      <c r="O33">
        <v>17</v>
      </c>
      <c r="P33">
        <v>17</v>
      </c>
      <c r="Q33">
        <v>17</v>
      </c>
      <c r="R33">
        <v>17</v>
      </c>
      <c r="S33">
        <v>17</v>
      </c>
      <c r="T33">
        <v>17</v>
      </c>
      <c r="U33">
        <v>17</v>
      </c>
      <c r="V33">
        <v>17</v>
      </c>
      <c r="W33">
        <v>17</v>
      </c>
      <c r="X33">
        <v>17</v>
      </c>
      <c r="Y33">
        <v>17</v>
      </c>
      <c r="Z33">
        <v>17</v>
      </c>
      <c r="AA33">
        <v>17</v>
      </c>
      <c r="AB33">
        <v>17</v>
      </c>
      <c r="AC33">
        <v>17</v>
      </c>
      <c r="AD33">
        <v>17</v>
      </c>
      <c r="AE33">
        <v>17</v>
      </c>
      <c r="AF33">
        <v>17</v>
      </c>
      <c r="AG33">
        <v>17</v>
      </c>
      <c r="AH33">
        <v>17</v>
      </c>
      <c r="AI33">
        <v>17</v>
      </c>
      <c r="AJ33">
        <v>17</v>
      </c>
      <c r="AK33">
        <v>17</v>
      </c>
      <c r="AL33">
        <v>17</v>
      </c>
      <c r="AM33">
        <v>17</v>
      </c>
    </row>
    <row r="34" spans="1:39" x14ac:dyDescent="0.2">
      <c r="A34">
        <v>32</v>
      </c>
      <c r="B34" t="s">
        <v>70</v>
      </c>
      <c r="C34">
        <v>5</v>
      </c>
      <c r="D34">
        <v>2</v>
      </c>
      <c r="E34">
        <v>0.34375</v>
      </c>
      <c r="F34">
        <v>0.35161004000000001</v>
      </c>
      <c r="G34">
        <v>-0.38097731800000001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0</v>
      </c>
      <c r="Y34">
        <v>0</v>
      </c>
      <c r="Z34">
        <v>0</v>
      </c>
      <c r="AA34">
        <v>0</v>
      </c>
      <c r="AB34">
        <v>0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</row>
    <row r="35" spans="1:39" x14ac:dyDescent="0.2">
      <c r="A35">
        <v>33</v>
      </c>
      <c r="B35" t="s">
        <v>71</v>
      </c>
      <c r="C35">
        <v>19</v>
      </c>
      <c r="D35">
        <v>2</v>
      </c>
      <c r="E35">
        <v>0.35416666699999999</v>
      </c>
      <c r="F35">
        <v>0.35161004000000001</v>
      </c>
      <c r="G35">
        <v>-0.38097731800000001</v>
      </c>
      <c r="J35">
        <v>19</v>
      </c>
      <c r="K35">
        <v>19</v>
      </c>
      <c r="L35">
        <v>14</v>
      </c>
      <c r="M35">
        <v>14</v>
      </c>
      <c r="N35">
        <v>14</v>
      </c>
      <c r="O35">
        <v>14</v>
      </c>
      <c r="P35">
        <v>14</v>
      </c>
      <c r="Q35">
        <v>14</v>
      </c>
      <c r="R35">
        <v>14</v>
      </c>
      <c r="S35">
        <v>14</v>
      </c>
      <c r="T35">
        <v>14</v>
      </c>
      <c r="U35">
        <v>14</v>
      </c>
      <c r="V35">
        <v>14</v>
      </c>
      <c r="W35">
        <v>14</v>
      </c>
      <c r="X35">
        <v>14</v>
      </c>
      <c r="Y35">
        <v>14</v>
      </c>
      <c r="Z35">
        <v>14</v>
      </c>
      <c r="AA35">
        <v>14</v>
      </c>
      <c r="AB35">
        <v>14</v>
      </c>
      <c r="AC35">
        <v>14</v>
      </c>
      <c r="AD35">
        <v>14</v>
      </c>
      <c r="AE35">
        <v>14</v>
      </c>
      <c r="AF35">
        <v>14</v>
      </c>
      <c r="AG35">
        <v>14</v>
      </c>
      <c r="AH35">
        <v>14</v>
      </c>
      <c r="AI35">
        <v>14</v>
      </c>
      <c r="AJ35">
        <v>14</v>
      </c>
      <c r="AK35">
        <v>14</v>
      </c>
      <c r="AL35">
        <v>14</v>
      </c>
      <c r="AM35">
        <v>14</v>
      </c>
    </row>
    <row r="36" spans="1:39" x14ac:dyDescent="0.2">
      <c r="A36">
        <v>34</v>
      </c>
      <c r="B36" t="s">
        <v>72</v>
      </c>
      <c r="C36">
        <v>2</v>
      </c>
      <c r="D36">
        <v>2</v>
      </c>
      <c r="E36">
        <v>0.36458333300000001</v>
      </c>
      <c r="F36">
        <v>0.35161004000000001</v>
      </c>
      <c r="G36">
        <v>-0.38097731800000001</v>
      </c>
      <c r="J36">
        <v>2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2">
      <c r="A37">
        <v>35</v>
      </c>
      <c r="B37" t="s">
        <v>73</v>
      </c>
      <c r="C37">
        <v>4</v>
      </c>
      <c r="D37">
        <v>2</v>
      </c>
      <c r="E37">
        <v>0.375</v>
      </c>
      <c r="F37">
        <v>0.35161004000000001</v>
      </c>
      <c r="G37">
        <v>-0.38097731800000001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3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4</v>
      </c>
    </row>
    <row r="38" spans="1:39" x14ac:dyDescent="0.2">
      <c r="A38">
        <v>36</v>
      </c>
      <c r="B38" t="s">
        <v>74</v>
      </c>
      <c r="C38">
        <v>1</v>
      </c>
      <c r="D38">
        <v>3</v>
      </c>
      <c r="E38">
        <v>0.38541666699999999</v>
      </c>
      <c r="F38">
        <v>0.35497123800000002</v>
      </c>
      <c r="G38">
        <v>-0.371933346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2">
      <c r="A39">
        <v>37</v>
      </c>
      <c r="B39" t="s">
        <v>75</v>
      </c>
      <c r="C39">
        <v>6</v>
      </c>
      <c r="D39">
        <v>3</v>
      </c>
      <c r="E39">
        <v>0.39583333300000001</v>
      </c>
      <c r="F39">
        <v>0.35497123800000002</v>
      </c>
      <c r="G39">
        <v>-0.371933346</v>
      </c>
      <c r="J39">
        <v>6</v>
      </c>
      <c r="K39">
        <v>6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4</v>
      </c>
    </row>
    <row r="40" spans="1:39" x14ac:dyDescent="0.2">
      <c r="A40">
        <v>38</v>
      </c>
      <c r="B40" t="s">
        <v>76</v>
      </c>
      <c r="C40">
        <v>16</v>
      </c>
      <c r="D40">
        <v>3</v>
      </c>
      <c r="E40">
        <v>0.40625</v>
      </c>
      <c r="F40">
        <v>0.35497123800000002</v>
      </c>
      <c r="G40">
        <v>-0.371933346</v>
      </c>
      <c r="J40">
        <v>16</v>
      </c>
      <c r="K40">
        <v>16</v>
      </c>
      <c r="L40">
        <v>11</v>
      </c>
      <c r="M40">
        <v>11</v>
      </c>
      <c r="N40">
        <v>11</v>
      </c>
      <c r="O40">
        <v>11</v>
      </c>
      <c r="P40">
        <v>11</v>
      </c>
      <c r="Q40">
        <v>11</v>
      </c>
      <c r="R40">
        <v>11</v>
      </c>
      <c r="S40">
        <v>11</v>
      </c>
      <c r="T40">
        <v>11</v>
      </c>
      <c r="U40">
        <v>11</v>
      </c>
      <c r="V40">
        <v>11</v>
      </c>
      <c r="W40">
        <v>11</v>
      </c>
      <c r="X40">
        <v>11</v>
      </c>
      <c r="Y40">
        <v>11</v>
      </c>
      <c r="Z40">
        <v>11</v>
      </c>
      <c r="AA40">
        <v>11</v>
      </c>
      <c r="AB40">
        <v>11</v>
      </c>
      <c r="AC40">
        <v>11</v>
      </c>
      <c r="AD40">
        <v>11</v>
      </c>
      <c r="AE40">
        <v>11</v>
      </c>
      <c r="AF40">
        <v>11</v>
      </c>
      <c r="AG40">
        <v>11</v>
      </c>
      <c r="AH40">
        <v>11</v>
      </c>
      <c r="AI40">
        <v>11</v>
      </c>
      <c r="AJ40">
        <v>11</v>
      </c>
      <c r="AK40">
        <v>11</v>
      </c>
      <c r="AL40">
        <v>11</v>
      </c>
      <c r="AM40">
        <v>11</v>
      </c>
    </row>
    <row r="41" spans="1:39" x14ac:dyDescent="0.2">
      <c r="A41">
        <v>39</v>
      </c>
      <c r="B41" t="s">
        <v>77</v>
      </c>
      <c r="C41">
        <v>4</v>
      </c>
      <c r="D41">
        <v>3</v>
      </c>
      <c r="E41">
        <v>0.41666666699999999</v>
      </c>
      <c r="F41">
        <v>0.35497123800000002</v>
      </c>
      <c r="G41">
        <v>-0.371933346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</row>
    <row r="42" spans="1:39" x14ac:dyDescent="0.2">
      <c r="A42">
        <v>40</v>
      </c>
      <c r="B42" t="s">
        <v>78</v>
      </c>
      <c r="C42">
        <v>1</v>
      </c>
      <c r="D42">
        <v>3</v>
      </c>
      <c r="E42">
        <v>0.42708333300000001</v>
      </c>
      <c r="F42">
        <v>0.35497123800000002</v>
      </c>
      <c r="G42">
        <v>-0.371933346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1</v>
      </c>
    </row>
    <row r="43" spans="1:39" x14ac:dyDescent="0.2">
      <c r="A43">
        <v>41</v>
      </c>
      <c r="B43" t="s">
        <v>79</v>
      </c>
      <c r="C43">
        <v>147</v>
      </c>
      <c r="D43">
        <v>3</v>
      </c>
      <c r="E43">
        <v>0.4375</v>
      </c>
      <c r="F43">
        <v>0.35497123800000002</v>
      </c>
      <c r="G43">
        <v>-0.371933346</v>
      </c>
      <c r="J43">
        <v>147</v>
      </c>
      <c r="K43">
        <v>147</v>
      </c>
      <c r="L43">
        <v>132</v>
      </c>
      <c r="M43">
        <v>132</v>
      </c>
      <c r="N43">
        <v>132</v>
      </c>
      <c r="O43">
        <v>132</v>
      </c>
      <c r="P43">
        <v>132</v>
      </c>
      <c r="Q43">
        <v>132</v>
      </c>
      <c r="R43">
        <v>132</v>
      </c>
      <c r="S43">
        <v>132</v>
      </c>
      <c r="T43">
        <v>132</v>
      </c>
      <c r="U43">
        <v>132</v>
      </c>
      <c r="V43">
        <v>132</v>
      </c>
      <c r="W43">
        <v>132</v>
      </c>
      <c r="X43">
        <v>132</v>
      </c>
      <c r="Y43">
        <v>132</v>
      </c>
      <c r="Z43">
        <v>132</v>
      </c>
      <c r="AA43">
        <v>132</v>
      </c>
      <c r="AB43">
        <v>132</v>
      </c>
      <c r="AC43">
        <v>132</v>
      </c>
      <c r="AD43">
        <v>132</v>
      </c>
      <c r="AE43">
        <v>132</v>
      </c>
      <c r="AF43">
        <v>132</v>
      </c>
      <c r="AG43">
        <v>132</v>
      </c>
      <c r="AH43">
        <v>132</v>
      </c>
      <c r="AI43">
        <v>132</v>
      </c>
      <c r="AJ43">
        <v>132</v>
      </c>
      <c r="AK43">
        <v>132</v>
      </c>
      <c r="AL43">
        <v>132</v>
      </c>
      <c r="AM43">
        <v>132</v>
      </c>
    </row>
    <row r="44" spans="1:39" x14ac:dyDescent="0.2">
      <c r="A44">
        <v>42</v>
      </c>
      <c r="B44" t="s">
        <v>80</v>
      </c>
      <c r="C44">
        <v>325</v>
      </c>
      <c r="D44">
        <v>3</v>
      </c>
      <c r="E44">
        <v>0.44791666699999999</v>
      </c>
      <c r="F44">
        <v>0.35497123800000002</v>
      </c>
      <c r="G44">
        <v>-0.371933346</v>
      </c>
      <c r="J44">
        <v>325</v>
      </c>
      <c r="K44">
        <v>325</v>
      </c>
      <c r="L44">
        <v>196</v>
      </c>
      <c r="M44">
        <v>196</v>
      </c>
      <c r="N44">
        <v>196</v>
      </c>
      <c r="O44">
        <v>196</v>
      </c>
      <c r="P44">
        <v>175</v>
      </c>
      <c r="Q44">
        <v>196</v>
      </c>
      <c r="R44">
        <v>196</v>
      </c>
      <c r="S44">
        <v>196</v>
      </c>
      <c r="T44">
        <v>196</v>
      </c>
      <c r="U44">
        <v>196</v>
      </c>
      <c r="V44">
        <v>196</v>
      </c>
      <c r="W44">
        <v>196</v>
      </c>
      <c r="X44">
        <v>0</v>
      </c>
      <c r="Y44">
        <v>0</v>
      </c>
      <c r="Z44">
        <v>0</v>
      </c>
      <c r="AA44">
        <v>196</v>
      </c>
      <c r="AB44">
        <v>196</v>
      </c>
      <c r="AC44">
        <v>196</v>
      </c>
      <c r="AD44">
        <v>196</v>
      </c>
      <c r="AE44">
        <v>196</v>
      </c>
      <c r="AF44">
        <v>196</v>
      </c>
      <c r="AG44">
        <v>196</v>
      </c>
      <c r="AH44">
        <v>196</v>
      </c>
      <c r="AI44">
        <v>196</v>
      </c>
      <c r="AJ44">
        <v>196</v>
      </c>
      <c r="AK44">
        <v>196</v>
      </c>
      <c r="AL44">
        <v>196</v>
      </c>
      <c r="AM44">
        <v>196</v>
      </c>
    </row>
    <row r="45" spans="1:39" x14ac:dyDescent="0.2">
      <c r="A45">
        <v>43</v>
      </c>
      <c r="B45" t="s">
        <v>81</v>
      </c>
      <c r="C45">
        <v>12</v>
      </c>
      <c r="D45">
        <v>3</v>
      </c>
      <c r="E45">
        <v>0.45833333300000001</v>
      </c>
      <c r="F45">
        <v>0.35497123800000002</v>
      </c>
      <c r="G45">
        <v>-0.371933346</v>
      </c>
      <c r="J45">
        <v>12</v>
      </c>
      <c r="K45">
        <v>12</v>
      </c>
      <c r="L45">
        <v>12</v>
      </c>
      <c r="M45">
        <v>12</v>
      </c>
      <c r="N45">
        <v>12</v>
      </c>
      <c r="O45">
        <v>12</v>
      </c>
      <c r="P45">
        <v>12</v>
      </c>
      <c r="Q45">
        <v>12</v>
      </c>
      <c r="R45">
        <v>12</v>
      </c>
      <c r="S45">
        <v>12</v>
      </c>
      <c r="T45">
        <v>12</v>
      </c>
      <c r="U45">
        <v>12</v>
      </c>
      <c r="V45">
        <v>12</v>
      </c>
      <c r="W45">
        <v>12</v>
      </c>
      <c r="X45">
        <v>12</v>
      </c>
      <c r="Y45">
        <v>12</v>
      </c>
      <c r="Z45">
        <v>12</v>
      </c>
      <c r="AA45">
        <v>12</v>
      </c>
      <c r="AB45">
        <v>12</v>
      </c>
      <c r="AC45">
        <v>12</v>
      </c>
      <c r="AD45">
        <v>12</v>
      </c>
      <c r="AE45">
        <v>12</v>
      </c>
      <c r="AF45">
        <v>12</v>
      </c>
      <c r="AG45">
        <v>12</v>
      </c>
      <c r="AH45">
        <v>12</v>
      </c>
      <c r="AI45">
        <v>12</v>
      </c>
      <c r="AJ45">
        <v>12</v>
      </c>
      <c r="AK45">
        <v>12</v>
      </c>
      <c r="AL45">
        <v>12</v>
      </c>
      <c r="AM45">
        <v>12</v>
      </c>
    </row>
    <row r="46" spans="1:39" x14ac:dyDescent="0.2">
      <c r="A46">
        <v>44</v>
      </c>
      <c r="B46" t="s">
        <v>82</v>
      </c>
      <c r="C46">
        <v>3</v>
      </c>
      <c r="D46">
        <v>4</v>
      </c>
      <c r="E46">
        <v>0.46875</v>
      </c>
      <c r="F46">
        <v>0.35834376200000001</v>
      </c>
      <c r="G46">
        <v>-0.36288937399999999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</row>
    <row r="47" spans="1:39" x14ac:dyDescent="0.2">
      <c r="A47">
        <v>45</v>
      </c>
      <c r="B47" t="s">
        <v>83</v>
      </c>
      <c r="C47">
        <v>3</v>
      </c>
      <c r="D47">
        <v>4</v>
      </c>
      <c r="E47">
        <v>0.47916666699999999</v>
      </c>
      <c r="F47">
        <v>0.35834376200000001</v>
      </c>
      <c r="G47">
        <v>-0.36288937399999999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0</v>
      </c>
      <c r="AB47">
        <v>0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</row>
    <row r="48" spans="1:39" x14ac:dyDescent="0.2">
      <c r="A48">
        <v>46</v>
      </c>
      <c r="B48" t="s">
        <v>84</v>
      </c>
      <c r="C48">
        <v>1</v>
      </c>
      <c r="D48">
        <v>4</v>
      </c>
      <c r="E48">
        <v>0.48958333300000001</v>
      </c>
      <c r="F48">
        <v>0.35834376200000001</v>
      </c>
      <c r="G48">
        <v>-0.36288937399999999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</row>
    <row r="49" spans="1:39" x14ac:dyDescent="0.2">
      <c r="A49">
        <v>47</v>
      </c>
      <c r="B49" t="s">
        <v>85</v>
      </c>
      <c r="C49">
        <v>20</v>
      </c>
      <c r="D49">
        <v>4</v>
      </c>
      <c r="E49">
        <v>0.5</v>
      </c>
      <c r="F49">
        <v>0.35834376200000001</v>
      </c>
      <c r="G49">
        <v>-0.36288937399999999</v>
      </c>
      <c r="J49">
        <v>20</v>
      </c>
      <c r="K49">
        <v>20</v>
      </c>
      <c r="L49">
        <v>12</v>
      </c>
      <c r="M49">
        <v>12</v>
      </c>
      <c r="N49">
        <v>12</v>
      </c>
      <c r="O49">
        <v>12</v>
      </c>
      <c r="P49">
        <v>12</v>
      </c>
      <c r="Q49">
        <v>12</v>
      </c>
      <c r="R49">
        <v>12</v>
      </c>
      <c r="S49">
        <v>12</v>
      </c>
      <c r="T49">
        <v>12</v>
      </c>
      <c r="U49">
        <v>12</v>
      </c>
      <c r="V49">
        <v>12</v>
      </c>
      <c r="W49">
        <v>12</v>
      </c>
      <c r="X49">
        <v>12</v>
      </c>
      <c r="Y49">
        <v>12</v>
      </c>
      <c r="Z49">
        <v>12</v>
      </c>
      <c r="AA49">
        <v>12</v>
      </c>
      <c r="AB49">
        <v>12</v>
      </c>
      <c r="AC49">
        <v>12</v>
      </c>
      <c r="AD49">
        <v>12</v>
      </c>
      <c r="AE49">
        <v>12</v>
      </c>
      <c r="AF49">
        <v>12</v>
      </c>
      <c r="AG49">
        <v>12</v>
      </c>
      <c r="AH49">
        <v>12</v>
      </c>
      <c r="AI49">
        <v>12</v>
      </c>
      <c r="AJ49">
        <v>12</v>
      </c>
      <c r="AK49">
        <v>12</v>
      </c>
      <c r="AL49">
        <v>12</v>
      </c>
      <c r="AM49">
        <v>0</v>
      </c>
    </row>
    <row r="50" spans="1:39" x14ac:dyDescent="0.2">
      <c r="A50">
        <v>48</v>
      </c>
      <c r="B50" t="s">
        <v>86</v>
      </c>
      <c r="C50">
        <v>1</v>
      </c>
      <c r="D50">
        <v>5</v>
      </c>
      <c r="E50">
        <v>0.51041666699999999</v>
      </c>
      <c r="F50">
        <v>0.36172737300000002</v>
      </c>
      <c r="G50">
        <v>-0.35384540199999998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2">
      <c r="A51">
        <v>49</v>
      </c>
      <c r="B51" t="s">
        <v>87</v>
      </c>
      <c r="C51">
        <v>3</v>
      </c>
      <c r="D51">
        <v>5</v>
      </c>
      <c r="E51">
        <v>0.52083333300000001</v>
      </c>
      <c r="F51">
        <v>0.36172737300000002</v>
      </c>
      <c r="G51">
        <v>-0.35384540199999998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</row>
    <row r="52" spans="1:39" x14ac:dyDescent="0.2">
      <c r="A52">
        <v>50</v>
      </c>
      <c r="B52" t="s">
        <v>88</v>
      </c>
      <c r="C52">
        <v>1</v>
      </c>
      <c r="D52">
        <v>5</v>
      </c>
      <c r="E52">
        <v>0.53125</v>
      </c>
      <c r="F52">
        <v>0.36172737300000002</v>
      </c>
      <c r="G52">
        <v>-0.35384540199999998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x14ac:dyDescent="0.2">
      <c r="A53">
        <v>51</v>
      </c>
      <c r="B53" t="s">
        <v>89</v>
      </c>
      <c r="C53">
        <v>7</v>
      </c>
      <c r="D53">
        <v>5</v>
      </c>
      <c r="E53">
        <v>0.54166666699999999</v>
      </c>
      <c r="F53">
        <v>0.36172737300000002</v>
      </c>
      <c r="G53">
        <v>-0.35384540199999998</v>
      </c>
      <c r="J53">
        <v>7</v>
      </c>
      <c r="K53">
        <v>7</v>
      </c>
      <c r="L53">
        <v>6</v>
      </c>
      <c r="M53">
        <v>6</v>
      </c>
      <c r="N53">
        <v>6</v>
      </c>
      <c r="O53">
        <v>6</v>
      </c>
      <c r="P53">
        <v>6</v>
      </c>
      <c r="Q53">
        <v>6</v>
      </c>
      <c r="R53">
        <v>6</v>
      </c>
      <c r="S53">
        <v>6</v>
      </c>
      <c r="T53">
        <v>6</v>
      </c>
      <c r="U53">
        <v>6</v>
      </c>
      <c r="V53">
        <v>6</v>
      </c>
      <c r="W53">
        <v>6</v>
      </c>
      <c r="X53">
        <v>6</v>
      </c>
      <c r="Y53">
        <v>6</v>
      </c>
      <c r="Z53">
        <v>6</v>
      </c>
      <c r="AA53">
        <v>6</v>
      </c>
      <c r="AB53">
        <v>6</v>
      </c>
      <c r="AC53">
        <v>6</v>
      </c>
      <c r="AD53">
        <v>6</v>
      </c>
      <c r="AE53">
        <v>6</v>
      </c>
      <c r="AF53">
        <v>6</v>
      </c>
      <c r="AG53">
        <v>6</v>
      </c>
      <c r="AH53">
        <v>6</v>
      </c>
      <c r="AI53">
        <v>6</v>
      </c>
      <c r="AJ53">
        <v>6</v>
      </c>
      <c r="AK53">
        <v>6</v>
      </c>
      <c r="AL53">
        <v>6</v>
      </c>
      <c r="AM53">
        <v>6</v>
      </c>
    </row>
    <row r="54" spans="1:39" x14ac:dyDescent="0.2">
      <c r="A54">
        <v>52</v>
      </c>
      <c r="B54" t="s">
        <v>90</v>
      </c>
      <c r="C54">
        <v>5</v>
      </c>
      <c r="D54">
        <v>5</v>
      </c>
      <c r="E54">
        <v>0.55208333300000001</v>
      </c>
      <c r="F54">
        <v>0.36172737300000002</v>
      </c>
      <c r="G54">
        <v>-0.35384540199999998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5</v>
      </c>
      <c r="AB54">
        <v>1</v>
      </c>
      <c r="AC54">
        <v>5</v>
      </c>
      <c r="AD54">
        <v>4</v>
      </c>
      <c r="AE54">
        <v>1</v>
      </c>
      <c r="AF54">
        <v>1</v>
      </c>
      <c r="AG54">
        <v>1</v>
      </c>
      <c r="AH54">
        <v>1</v>
      </c>
      <c r="AI54">
        <v>5</v>
      </c>
      <c r="AJ54">
        <v>5</v>
      </c>
      <c r="AK54">
        <v>5</v>
      </c>
      <c r="AL54">
        <v>5</v>
      </c>
      <c r="AM54">
        <v>5</v>
      </c>
    </row>
    <row r="55" spans="1:39" x14ac:dyDescent="0.2">
      <c r="A55">
        <v>53</v>
      </c>
      <c r="B55" t="s">
        <v>91</v>
      </c>
      <c r="C55">
        <v>252</v>
      </c>
      <c r="D55">
        <v>6</v>
      </c>
      <c r="E55">
        <v>0.5625</v>
      </c>
      <c r="F55">
        <v>0.36512182900000001</v>
      </c>
      <c r="G55">
        <v>-0.34480143000000002</v>
      </c>
      <c r="J55">
        <v>252</v>
      </c>
      <c r="K55">
        <v>252</v>
      </c>
      <c r="L55">
        <v>246</v>
      </c>
      <c r="M55">
        <v>246</v>
      </c>
      <c r="N55">
        <v>246</v>
      </c>
      <c r="O55">
        <v>246</v>
      </c>
      <c r="P55">
        <v>246</v>
      </c>
      <c r="Q55">
        <v>246</v>
      </c>
      <c r="R55">
        <v>246</v>
      </c>
      <c r="S55">
        <v>246</v>
      </c>
      <c r="T55">
        <v>246</v>
      </c>
      <c r="U55">
        <v>246</v>
      </c>
      <c r="V55">
        <v>246</v>
      </c>
      <c r="W55">
        <v>246</v>
      </c>
      <c r="X55">
        <v>0</v>
      </c>
      <c r="Y55">
        <v>0</v>
      </c>
      <c r="Z55">
        <v>0</v>
      </c>
      <c r="AA55">
        <v>246</v>
      </c>
      <c r="AB55">
        <v>246</v>
      </c>
      <c r="AC55">
        <v>246</v>
      </c>
      <c r="AD55">
        <v>246</v>
      </c>
      <c r="AE55">
        <v>246</v>
      </c>
      <c r="AF55">
        <v>246</v>
      </c>
      <c r="AG55">
        <v>246</v>
      </c>
      <c r="AH55">
        <v>246</v>
      </c>
      <c r="AI55">
        <v>246</v>
      </c>
      <c r="AJ55">
        <v>246</v>
      </c>
      <c r="AK55">
        <v>246</v>
      </c>
      <c r="AL55">
        <v>246</v>
      </c>
      <c r="AM55">
        <v>246</v>
      </c>
    </row>
    <row r="56" spans="1:39" x14ac:dyDescent="0.2">
      <c r="A56">
        <v>54</v>
      </c>
      <c r="B56" t="s">
        <v>92</v>
      </c>
      <c r="C56">
        <v>1</v>
      </c>
      <c r="D56">
        <v>6</v>
      </c>
      <c r="E56">
        <v>0.57291666699999999</v>
      </c>
      <c r="F56">
        <v>0.36512182900000001</v>
      </c>
      <c r="G56">
        <v>-0.34480143000000002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</row>
    <row r="57" spans="1:39" x14ac:dyDescent="0.2">
      <c r="A57">
        <v>55</v>
      </c>
      <c r="B57" t="s">
        <v>93</v>
      </c>
      <c r="C57">
        <v>5</v>
      </c>
      <c r="D57">
        <v>7</v>
      </c>
      <c r="E57">
        <v>0.58333333300000001</v>
      </c>
      <c r="F57">
        <v>0.368526886</v>
      </c>
      <c r="G57">
        <v>-0.33575745800000001</v>
      </c>
      <c r="J57">
        <v>5</v>
      </c>
      <c r="K57">
        <v>5</v>
      </c>
      <c r="L57">
        <v>5</v>
      </c>
      <c r="M57">
        <v>5</v>
      </c>
      <c r="N57">
        <v>5</v>
      </c>
      <c r="O57">
        <v>5</v>
      </c>
      <c r="P57">
        <v>5</v>
      </c>
      <c r="Q57">
        <v>5</v>
      </c>
      <c r="R57">
        <v>5</v>
      </c>
      <c r="S57">
        <v>5</v>
      </c>
      <c r="T57">
        <v>5</v>
      </c>
      <c r="U57">
        <v>5</v>
      </c>
      <c r="V57">
        <v>5</v>
      </c>
      <c r="W57">
        <v>5</v>
      </c>
      <c r="X57">
        <v>0</v>
      </c>
      <c r="Y57">
        <v>0</v>
      </c>
      <c r="Z57">
        <v>0</v>
      </c>
      <c r="AA57">
        <v>5</v>
      </c>
      <c r="AB57">
        <v>5</v>
      </c>
      <c r="AC57">
        <v>5</v>
      </c>
      <c r="AD57">
        <v>5</v>
      </c>
      <c r="AE57">
        <v>5</v>
      </c>
      <c r="AF57">
        <v>5</v>
      </c>
      <c r="AG57">
        <v>5</v>
      </c>
      <c r="AH57">
        <v>5</v>
      </c>
      <c r="AI57">
        <v>5</v>
      </c>
      <c r="AJ57">
        <v>5</v>
      </c>
      <c r="AK57">
        <v>5</v>
      </c>
      <c r="AL57">
        <v>5</v>
      </c>
      <c r="AM57">
        <v>5</v>
      </c>
    </row>
    <row r="58" spans="1:39" x14ac:dyDescent="0.2">
      <c r="A58">
        <v>56</v>
      </c>
      <c r="B58" t="s">
        <v>94</v>
      </c>
      <c r="C58">
        <v>1</v>
      </c>
      <c r="D58">
        <v>7</v>
      </c>
      <c r="E58">
        <v>0.59375</v>
      </c>
      <c r="F58">
        <v>0.368526886</v>
      </c>
      <c r="G58">
        <v>-0.33575745800000001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2">
      <c r="A59">
        <v>57</v>
      </c>
      <c r="B59" t="s">
        <v>95</v>
      </c>
      <c r="C59">
        <v>87</v>
      </c>
      <c r="D59">
        <v>8</v>
      </c>
      <c r="E59">
        <v>0.60416666699999999</v>
      </c>
      <c r="F59">
        <v>0.37194229899999998</v>
      </c>
      <c r="G59">
        <v>-0.32671348700000002</v>
      </c>
      <c r="J59">
        <v>87</v>
      </c>
      <c r="K59">
        <v>87</v>
      </c>
      <c r="L59">
        <v>46</v>
      </c>
      <c r="M59">
        <v>46</v>
      </c>
      <c r="N59">
        <v>46</v>
      </c>
      <c r="O59">
        <v>46</v>
      </c>
      <c r="P59">
        <v>46</v>
      </c>
      <c r="Q59">
        <v>46</v>
      </c>
      <c r="R59">
        <v>39</v>
      </c>
      <c r="S59">
        <v>46</v>
      </c>
      <c r="T59">
        <v>46</v>
      </c>
      <c r="U59">
        <v>46</v>
      </c>
      <c r="V59">
        <v>46</v>
      </c>
      <c r="W59">
        <v>46</v>
      </c>
      <c r="X59">
        <v>22</v>
      </c>
      <c r="Y59">
        <v>22</v>
      </c>
      <c r="Z59">
        <v>22</v>
      </c>
      <c r="AA59">
        <v>46</v>
      </c>
      <c r="AB59">
        <v>46</v>
      </c>
      <c r="AC59">
        <v>46</v>
      </c>
      <c r="AD59">
        <v>46</v>
      </c>
      <c r="AE59">
        <v>46</v>
      </c>
      <c r="AF59">
        <v>46</v>
      </c>
      <c r="AG59">
        <v>46</v>
      </c>
      <c r="AH59">
        <v>46</v>
      </c>
      <c r="AI59">
        <v>46</v>
      </c>
      <c r="AJ59">
        <v>46</v>
      </c>
      <c r="AK59">
        <v>46</v>
      </c>
      <c r="AL59">
        <v>46</v>
      </c>
      <c r="AM59">
        <v>46</v>
      </c>
    </row>
    <row r="60" spans="1:39" x14ac:dyDescent="0.2">
      <c r="A60">
        <v>58</v>
      </c>
      <c r="B60" t="s">
        <v>96</v>
      </c>
      <c r="C60">
        <v>34</v>
      </c>
      <c r="D60">
        <v>9</v>
      </c>
      <c r="E60">
        <v>0.61458333300000001</v>
      </c>
      <c r="F60">
        <v>0.37536781899999999</v>
      </c>
      <c r="G60">
        <v>-0.31766951500000001</v>
      </c>
      <c r="J60">
        <v>34</v>
      </c>
      <c r="K60">
        <v>34</v>
      </c>
      <c r="L60">
        <v>21</v>
      </c>
      <c r="M60">
        <v>21</v>
      </c>
      <c r="N60">
        <v>21</v>
      </c>
      <c r="O60">
        <v>21</v>
      </c>
      <c r="P60">
        <v>21</v>
      </c>
      <c r="Q60">
        <v>21</v>
      </c>
      <c r="R60">
        <v>21</v>
      </c>
      <c r="S60">
        <v>17</v>
      </c>
      <c r="T60">
        <v>21</v>
      </c>
      <c r="U60">
        <v>21</v>
      </c>
      <c r="V60">
        <v>21</v>
      </c>
      <c r="W60">
        <v>21</v>
      </c>
      <c r="X60">
        <v>21</v>
      </c>
      <c r="Y60">
        <v>21</v>
      </c>
      <c r="Z60">
        <v>21</v>
      </c>
      <c r="AA60">
        <v>21</v>
      </c>
      <c r="AB60">
        <v>21</v>
      </c>
      <c r="AC60">
        <v>21</v>
      </c>
      <c r="AD60">
        <v>21</v>
      </c>
      <c r="AE60">
        <v>21</v>
      </c>
      <c r="AF60">
        <v>21</v>
      </c>
      <c r="AG60">
        <v>21</v>
      </c>
      <c r="AH60">
        <v>21</v>
      </c>
      <c r="AI60">
        <v>21</v>
      </c>
      <c r="AJ60">
        <v>21</v>
      </c>
      <c r="AK60">
        <v>21</v>
      </c>
      <c r="AL60">
        <v>21</v>
      </c>
      <c r="AM60">
        <v>21</v>
      </c>
    </row>
    <row r="61" spans="1:39" x14ac:dyDescent="0.2">
      <c r="A61">
        <v>59</v>
      </c>
      <c r="B61" t="s">
        <v>97</v>
      </c>
      <c r="C61">
        <v>19</v>
      </c>
      <c r="D61">
        <v>9</v>
      </c>
      <c r="E61">
        <v>0.625</v>
      </c>
      <c r="F61">
        <v>0.37536781899999999</v>
      </c>
      <c r="G61">
        <v>-0.31766951500000001</v>
      </c>
      <c r="J61">
        <v>19</v>
      </c>
      <c r="K61">
        <v>19</v>
      </c>
      <c r="L61">
        <v>8</v>
      </c>
      <c r="M61">
        <v>8</v>
      </c>
      <c r="N61">
        <v>8</v>
      </c>
      <c r="O61">
        <v>8</v>
      </c>
      <c r="P61">
        <v>8</v>
      </c>
      <c r="Q61">
        <v>8</v>
      </c>
      <c r="R61">
        <v>8</v>
      </c>
      <c r="S61">
        <v>8</v>
      </c>
      <c r="T61">
        <v>8</v>
      </c>
      <c r="U61">
        <v>8</v>
      </c>
      <c r="V61">
        <v>8</v>
      </c>
      <c r="W61">
        <v>8</v>
      </c>
      <c r="X61">
        <v>6</v>
      </c>
      <c r="Y61">
        <v>6</v>
      </c>
      <c r="Z61">
        <v>6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M61">
        <v>8</v>
      </c>
    </row>
    <row r="62" spans="1:39" x14ac:dyDescent="0.2">
      <c r="A62">
        <v>60</v>
      </c>
      <c r="B62" t="s">
        <v>98</v>
      </c>
      <c r="C62">
        <v>1</v>
      </c>
      <c r="D62">
        <v>12</v>
      </c>
      <c r="E62">
        <v>0.63541666699999999</v>
      </c>
      <c r="F62">
        <v>0.38570249499999998</v>
      </c>
      <c r="G62">
        <v>-0.29053759899999998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</row>
    <row r="63" spans="1:39" x14ac:dyDescent="0.2">
      <c r="A63">
        <v>61</v>
      </c>
      <c r="B63" t="s">
        <v>99</v>
      </c>
      <c r="C63">
        <v>3</v>
      </c>
      <c r="D63">
        <v>13</v>
      </c>
      <c r="E63">
        <v>0.64583333300000001</v>
      </c>
      <c r="F63">
        <v>0.389165908</v>
      </c>
      <c r="G63">
        <v>-0.28149362700000002</v>
      </c>
      <c r="J63">
        <v>3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3</v>
      </c>
      <c r="T63">
        <v>3</v>
      </c>
      <c r="U63">
        <v>3</v>
      </c>
      <c r="V63">
        <v>3</v>
      </c>
      <c r="W63">
        <v>3</v>
      </c>
      <c r="X63">
        <v>0</v>
      </c>
      <c r="Y63">
        <v>0</v>
      </c>
      <c r="Z63">
        <v>0</v>
      </c>
      <c r="AA63">
        <v>3</v>
      </c>
      <c r="AB63">
        <v>0</v>
      </c>
      <c r="AC63">
        <v>3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3</v>
      </c>
      <c r="AJ63">
        <v>3</v>
      </c>
      <c r="AK63">
        <v>3</v>
      </c>
      <c r="AL63">
        <v>3</v>
      </c>
      <c r="AM63">
        <v>3</v>
      </c>
    </row>
    <row r="64" spans="1:39" x14ac:dyDescent="0.2">
      <c r="A64">
        <v>62</v>
      </c>
      <c r="B64" t="s">
        <v>100</v>
      </c>
      <c r="C64">
        <v>41</v>
      </c>
      <c r="D64">
        <v>14</v>
      </c>
      <c r="E64">
        <v>0.65625</v>
      </c>
      <c r="F64">
        <v>0.39263814899999999</v>
      </c>
      <c r="G64">
        <v>-0.27244965500000001</v>
      </c>
      <c r="J64">
        <v>41</v>
      </c>
      <c r="K64">
        <v>41</v>
      </c>
      <c r="L64">
        <v>19</v>
      </c>
      <c r="M64">
        <v>19</v>
      </c>
      <c r="N64">
        <v>19</v>
      </c>
      <c r="O64">
        <v>19</v>
      </c>
      <c r="P64">
        <v>19</v>
      </c>
      <c r="Q64">
        <v>19</v>
      </c>
      <c r="R64">
        <v>19</v>
      </c>
      <c r="S64">
        <v>19</v>
      </c>
      <c r="T64">
        <v>19</v>
      </c>
      <c r="U64">
        <v>19</v>
      </c>
      <c r="V64">
        <v>19</v>
      </c>
      <c r="W64">
        <v>19</v>
      </c>
      <c r="X64">
        <v>19</v>
      </c>
      <c r="Y64">
        <v>19</v>
      </c>
      <c r="Z64">
        <v>19</v>
      </c>
      <c r="AA64">
        <v>19</v>
      </c>
      <c r="AB64">
        <v>19</v>
      </c>
      <c r="AC64">
        <v>19</v>
      </c>
      <c r="AD64">
        <v>19</v>
      </c>
      <c r="AE64">
        <v>19</v>
      </c>
      <c r="AF64">
        <v>19</v>
      </c>
      <c r="AG64">
        <v>19</v>
      </c>
      <c r="AH64">
        <v>19</v>
      </c>
      <c r="AI64">
        <v>19</v>
      </c>
      <c r="AJ64">
        <v>19</v>
      </c>
      <c r="AK64">
        <v>19</v>
      </c>
      <c r="AL64">
        <v>19</v>
      </c>
      <c r="AM64">
        <v>19</v>
      </c>
    </row>
    <row r="65" spans="1:39" x14ac:dyDescent="0.2">
      <c r="A65">
        <v>63</v>
      </c>
      <c r="B65" t="s">
        <v>101</v>
      </c>
      <c r="C65">
        <v>17</v>
      </c>
      <c r="D65">
        <v>14</v>
      </c>
      <c r="E65">
        <v>0.66666666699999999</v>
      </c>
      <c r="F65">
        <v>0.39263814899999999</v>
      </c>
      <c r="G65">
        <v>-0.27244965500000001</v>
      </c>
      <c r="J65">
        <v>17</v>
      </c>
      <c r="K65">
        <v>17</v>
      </c>
      <c r="L65">
        <v>15</v>
      </c>
      <c r="M65">
        <v>15</v>
      </c>
      <c r="N65">
        <v>15</v>
      </c>
      <c r="O65">
        <v>15</v>
      </c>
      <c r="P65">
        <v>15</v>
      </c>
      <c r="Q65">
        <v>15</v>
      </c>
      <c r="R65">
        <v>15</v>
      </c>
      <c r="S65">
        <v>15</v>
      </c>
      <c r="T65">
        <v>15</v>
      </c>
      <c r="U65">
        <v>15</v>
      </c>
      <c r="V65">
        <v>15</v>
      </c>
      <c r="W65">
        <v>15</v>
      </c>
      <c r="X65">
        <v>15</v>
      </c>
      <c r="Y65">
        <v>15</v>
      </c>
      <c r="Z65">
        <v>15</v>
      </c>
      <c r="AA65">
        <v>15</v>
      </c>
      <c r="AB65">
        <v>15</v>
      </c>
      <c r="AC65">
        <v>15</v>
      </c>
      <c r="AD65">
        <v>15</v>
      </c>
      <c r="AE65">
        <v>15</v>
      </c>
      <c r="AF65">
        <v>15</v>
      </c>
      <c r="AG65">
        <v>15</v>
      </c>
      <c r="AH65">
        <v>15</v>
      </c>
      <c r="AI65">
        <v>15</v>
      </c>
      <c r="AJ65">
        <v>15</v>
      </c>
      <c r="AK65">
        <v>15</v>
      </c>
      <c r="AL65">
        <v>15</v>
      </c>
      <c r="AM65">
        <v>15</v>
      </c>
    </row>
    <row r="66" spans="1:39" x14ac:dyDescent="0.2">
      <c r="A66">
        <v>64</v>
      </c>
      <c r="B66" t="s">
        <v>102</v>
      </c>
      <c r="C66">
        <v>5</v>
      </c>
      <c r="D66">
        <v>16</v>
      </c>
      <c r="E66">
        <v>0.67708333300000001</v>
      </c>
      <c r="F66">
        <v>0.39960806399999999</v>
      </c>
      <c r="G66">
        <v>-0.25436171099999999</v>
      </c>
      <c r="J66">
        <v>5</v>
      </c>
      <c r="K66">
        <v>5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</row>
    <row r="67" spans="1:39" x14ac:dyDescent="0.2">
      <c r="A67">
        <v>65</v>
      </c>
      <c r="B67" t="s">
        <v>103</v>
      </c>
      <c r="C67">
        <v>3</v>
      </c>
      <c r="D67">
        <v>16</v>
      </c>
      <c r="E67">
        <v>0.6875</v>
      </c>
      <c r="F67">
        <v>0.39960806399999999</v>
      </c>
      <c r="G67">
        <v>-0.25436171099999999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3</v>
      </c>
      <c r="AK67">
        <v>3</v>
      </c>
      <c r="AL67">
        <v>3</v>
      </c>
      <c r="AM67">
        <v>3</v>
      </c>
    </row>
    <row r="68" spans="1:39" x14ac:dyDescent="0.2">
      <c r="A68">
        <v>66</v>
      </c>
      <c r="B68" t="s">
        <v>104</v>
      </c>
      <c r="C68">
        <v>2</v>
      </c>
      <c r="D68">
        <v>17</v>
      </c>
      <c r="E68">
        <v>0.69791666699999999</v>
      </c>
      <c r="F68">
        <v>0.40310520900000002</v>
      </c>
      <c r="G68">
        <v>-0.24531773900000001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</row>
    <row r="69" spans="1:39" x14ac:dyDescent="0.2">
      <c r="A69">
        <v>67</v>
      </c>
      <c r="B69" t="s">
        <v>105</v>
      </c>
      <c r="C69">
        <v>2</v>
      </c>
      <c r="D69">
        <v>17</v>
      </c>
      <c r="E69">
        <v>0.70833333300000001</v>
      </c>
      <c r="F69">
        <v>0.40310520900000002</v>
      </c>
      <c r="G69">
        <v>-0.24531773900000001</v>
      </c>
      <c r="J69">
        <v>2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2">
      <c r="A70">
        <v>68</v>
      </c>
      <c r="B70" t="s">
        <v>106</v>
      </c>
      <c r="C70">
        <v>2</v>
      </c>
      <c r="D70">
        <v>18</v>
      </c>
      <c r="E70">
        <v>0.71875</v>
      </c>
      <c r="F70">
        <v>0.40661012099999999</v>
      </c>
      <c r="G70">
        <v>-0.236273767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</row>
    <row r="71" spans="1:39" x14ac:dyDescent="0.2">
      <c r="A71">
        <v>69</v>
      </c>
      <c r="B71" t="s">
        <v>107</v>
      </c>
      <c r="C71">
        <v>2</v>
      </c>
      <c r="D71">
        <v>19</v>
      </c>
      <c r="E71">
        <v>0.72916666699999999</v>
      </c>
      <c r="F71">
        <v>0.41012252999999999</v>
      </c>
      <c r="G71">
        <v>-0.22722979500000001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</row>
    <row r="72" spans="1:39" x14ac:dyDescent="0.2">
      <c r="A72">
        <v>70</v>
      </c>
      <c r="B72" t="s">
        <v>108</v>
      </c>
      <c r="C72">
        <v>8</v>
      </c>
      <c r="D72">
        <v>19</v>
      </c>
      <c r="E72">
        <v>0.73958333300000001</v>
      </c>
      <c r="F72">
        <v>0.41012252999999999</v>
      </c>
      <c r="G72">
        <v>-0.22722979500000001</v>
      </c>
      <c r="J72">
        <v>8</v>
      </c>
      <c r="K72">
        <v>8</v>
      </c>
      <c r="L72">
        <v>4</v>
      </c>
      <c r="M72">
        <v>4</v>
      </c>
      <c r="N72">
        <v>4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4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4</v>
      </c>
      <c r="AI72">
        <v>4</v>
      </c>
      <c r="AJ72">
        <v>4</v>
      </c>
      <c r="AK72">
        <v>4</v>
      </c>
      <c r="AL72">
        <v>4</v>
      </c>
      <c r="AM72">
        <v>4</v>
      </c>
    </row>
    <row r="73" spans="1:39" x14ac:dyDescent="0.2">
      <c r="A73">
        <v>71</v>
      </c>
      <c r="B73" t="s">
        <v>109</v>
      </c>
      <c r="C73">
        <v>340</v>
      </c>
      <c r="D73">
        <v>19</v>
      </c>
      <c r="E73">
        <v>0.75</v>
      </c>
      <c r="F73">
        <v>0.41012252999999999</v>
      </c>
      <c r="G73">
        <v>-0.22722979500000001</v>
      </c>
      <c r="J73">
        <v>340</v>
      </c>
      <c r="K73">
        <v>340</v>
      </c>
      <c r="L73">
        <v>211</v>
      </c>
      <c r="M73">
        <v>211</v>
      </c>
      <c r="N73">
        <v>211</v>
      </c>
      <c r="O73">
        <v>211</v>
      </c>
      <c r="P73">
        <v>211</v>
      </c>
      <c r="Q73">
        <v>211</v>
      </c>
      <c r="R73">
        <v>211</v>
      </c>
      <c r="S73">
        <v>208</v>
      </c>
      <c r="T73">
        <v>211</v>
      </c>
      <c r="U73">
        <v>211</v>
      </c>
      <c r="V73">
        <v>211</v>
      </c>
      <c r="W73">
        <v>211</v>
      </c>
      <c r="X73">
        <v>211</v>
      </c>
      <c r="Y73">
        <v>211</v>
      </c>
      <c r="Z73">
        <v>211</v>
      </c>
      <c r="AA73">
        <v>211</v>
      </c>
      <c r="AB73">
        <v>211</v>
      </c>
      <c r="AC73">
        <v>211</v>
      </c>
      <c r="AD73">
        <v>211</v>
      </c>
      <c r="AE73">
        <v>211</v>
      </c>
      <c r="AF73">
        <v>211</v>
      </c>
      <c r="AG73">
        <v>211</v>
      </c>
      <c r="AH73">
        <v>211</v>
      </c>
      <c r="AI73">
        <v>211</v>
      </c>
      <c r="AJ73">
        <v>211</v>
      </c>
      <c r="AK73">
        <v>211</v>
      </c>
      <c r="AL73">
        <v>211</v>
      </c>
      <c r="AM73">
        <v>211</v>
      </c>
    </row>
    <row r="74" spans="1:39" x14ac:dyDescent="0.2">
      <c r="A74">
        <v>72</v>
      </c>
      <c r="B74" t="s">
        <v>110</v>
      </c>
      <c r="C74">
        <v>19</v>
      </c>
      <c r="D74">
        <v>20</v>
      </c>
      <c r="E74">
        <v>0.76041666699999999</v>
      </c>
      <c r="F74">
        <v>0.41364216500000001</v>
      </c>
      <c r="G74">
        <v>-0.218185823</v>
      </c>
      <c r="J74">
        <v>19</v>
      </c>
      <c r="K74">
        <v>19</v>
      </c>
      <c r="L74">
        <v>15</v>
      </c>
      <c r="M74">
        <v>15</v>
      </c>
      <c r="N74">
        <v>15</v>
      </c>
      <c r="O74">
        <v>15</v>
      </c>
      <c r="P74">
        <v>15</v>
      </c>
      <c r="Q74">
        <v>15</v>
      </c>
      <c r="R74">
        <v>15</v>
      </c>
      <c r="S74">
        <v>15</v>
      </c>
      <c r="T74">
        <v>15</v>
      </c>
      <c r="U74">
        <v>15</v>
      </c>
      <c r="V74">
        <v>15</v>
      </c>
      <c r="W74">
        <v>15</v>
      </c>
      <c r="X74">
        <v>15</v>
      </c>
      <c r="Y74">
        <v>15</v>
      </c>
      <c r="Z74">
        <v>15</v>
      </c>
      <c r="AA74">
        <v>15</v>
      </c>
      <c r="AB74">
        <v>15</v>
      </c>
      <c r="AC74">
        <v>15</v>
      </c>
      <c r="AD74">
        <v>15</v>
      </c>
      <c r="AE74">
        <v>15</v>
      </c>
      <c r="AF74">
        <v>15</v>
      </c>
      <c r="AG74">
        <v>15</v>
      </c>
      <c r="AH74">
        <v>15</v>
      </c>
      <c r="AI74">
        <v>15</v>
      </c>
      <c r="AJ74">
        <v>15</v>
      </c>
      <c r="AK74">
        <v>15</v>
      </c>
      <c r="AL74">
        <v>15</v>
      </c>
      <c r="AM74">
        <v>15</v>
      </c>
    </row>
    <row r="75" spans="1:39" x14ac:dyDescent="0.2">
      <c r="A75">
        <v>73</v>
      </c>
      <c r="B75" t="s">
        <v>111</v>
      </c>
      <c r="C75">
        <v>2</v>
      </c>
      <c r="D75">
        <v>20</v>
      </c>
      <c r="E75">
        <v>0.77083333300000001</v>
      </c>
      <c r="F75">
        <v>0.41364216500000001</v>
      </c>
      <c r="G75">
        <v>-0.218185823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0</v>
      </c>
      <c r="AB75">
        <v>0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</row>
    <row r="76" spans="1:39" x14ac:dyDescent="0.2">
      <c r="A76">
        <v>74</v>
      </c>
      <c r="B76" t="s">
        <v>112</v>
      </c>
      <c r="C76">
        <v>2</v>
      </c>
      <c r="D76">
        <v>21</v>
      </c>
      <c r="E76">
        <v>0.78125</v>
      </c>
      <c r="F76">
        <v>0.41716875199999998</v>
      </c>
      <c r="G76">
        <v>-0.20914185099999999</v>
      </c>
      <c r="J76">
        <v>2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2">
      <c r="A77">
        <v>75</v>
      </c>
      <c r="B77" t="s">
        <v>113</v>
      </c>
      <c r="C77">
        <v>33</v>
      </c>
      <c r="D77">
        <v>31</v>
      </c>
      <c r="E77">
        <v>0.79166666699999999</v>
      </c>
      <c r="F77">
        <v>0.452755674</v>
      </c>
      <c r="G77">
        <v>-0.118702132</v>
      </c>
      <c r="J77">
        <v>33</v>
      </c>
      <c r="K77">
        <v>33</v>
      </c>
      <c r="L77">
        <v>22</v>
      </c>
      <c r="M77">
        <v>22</v>
      </c>
      <c r="N77">
        <v>22</v>
      </c>
      <c r="O77">
        <v>22</v>
      </c>
      <c r="P77">
        <v>22</v>
      </c>
      <c r="Q77">
        <v>22</v>
      </c>
      <c r="R77">
        <v>22</v>
      </c>
      <c r="S77">
        <v>22</v>
      </c>
      <c r="T77">
        <v>22</v>
      </c>
      <c r="U77">
        <v>22</v>
      </c>
      <c r="V77">
        <v>22</v>
      </c>
      <c r="W77">
        <v>22</v>
      </c>
      <c r="X77">
        <v>22</v>
      </c>
      <c r="Y77">
        <v>22</v>
      </c>
      <c r="Z77">
        <v>22</v>
      </c>
      <c r="AA77">
        <v>22</v>
      </c>
      <c r="AB77">
        <v>22</v>
      </c>
      <c r="AC77">
        <v>22</v>
      </c>
      <c r="AD77">
        <v>22</v>
      </c>
      <c r="AE77">
        <v>22</v>
      </c>
      <c r="AF77">
        <v>22</v>
      </c>
      <c r="AG77">
        <v>22</v>
      </c>
      <c r="AH77">
        <v>22</v>
      </c>
      <c r="AI77">
        <v>22</v>
      </c>
      <c r="AJ77">
        <v>22</v>
      </c>
      <c r="AK77">
        <v>22</v>
      </c>
      <c r="AL77">
        <v>22</v>
      </c>
      <c r="AM77">
        <v>22</v>
      </c>
    </row>
    <row r="78" spans="1:39" x14ac:dyDescent="0.2">
      <c r="A78">
        <v>76</v>
      </c>
      <c r="B78" t="s">
        <v>114</v>
      </c>
      <c r="C78">
        <v>21</v>
      </c>
      <c r="D78">
        <v>32</v>
      </c>
      <c r="E78">
        <v>0.80208333300000001</v>
      </c>
      <c r="F78">
        <v>0.45634024200000001</v>
      </c>
      <c r="G78">
        <v>-0.10965816</v>
      </c>
      <c r="J78">
        <v>21</v>
      </c>
      <c r="K78">
        <v>21</v>
      </c>
      <c r="L78">
        <v>15</v>
      </c>
      <c r="M78">
        <v>15</v>
      </c>
      <c r="N78">
        <v>15</v>
      </c>
      <c r="O78">
        <v>15</v>
      </c>
      <c r="P78">
        <v>15</v>
      </c>
      <c r="Q78">
        <v>15</v>
      </c>
      <c r="R78">
        <v>15</v>
      </c>
      <c r="S78">
        <v>15</v>
      </c>
      <c r="T78">
        <v>15</v>
      </c>
      <c r="U78">
        <v>15</v>
      </c>
      <c r="V78">
        <v>15</v>
      </c>
      <c r="W78">
        <v>15</v>
      </c>
      <c r="X78">
        <v>15</v>
      </c>
      <c r="Y78">
        <v>15</v>
      </c>
      <c r="Z78">
        <v>15</v>
      </c>
      <c r="AA78">
        <v>15</v>
      </c>
      <c r="AB78">
        <v>15</v>
      </c>
      <c r="AC78">
        <v>15</v>
      </c>
      <c r="AD78">
        <v>15</v>
      </c>
      <c r="AE78">
        <v>15</v>
      </c>
      <c r="AF78">
        <v>15</v>
      </c>
      <c r="AG78">
        <v>15</v>
      </c>
      <c r="AH78">
        <v>15</v>
      </c>
      <c r="AI78">
        <v>15</v>
      </c>
      <c r="AJ78">
        <v>15</v>
      </c>
      <c r="AK78">
        <v>15</v>
      </c>
      <c r="AL78">
        <v>15</v>
      </c>
      <c r="AM78">
        <v>15</v>
      </c>
    </row>
    <row r="79" spans="1:39" x14ac:dyDescent="0.2">
      <c r="A79">
        <v>77</v>
      </c>
      <c r="B79" t="s">
        <v>115</v>
      </c>
      <c r="C79">
        <v>1</v>
      </c>
      <c r="D79">
        <v>33</v>
      </c>
      <c r="E79">
        <v>0.8125</v>
      </c>
      <c r="F79">
        <v>0.459928367</v>
      </c>
      <c r="G79">
        <v>-0.10061418799999999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</row>
    <row r="80" spans="1:39" x14ac:dyDescent="0.2">
      <c r="A80">
        <v>78</v>
      </c>
      <c r="B80" t="s">
        <v>116</v>
      </c>
      <c r="C80">
        <v>13</v>
      </c>
      <c r="D80">
        <v>34</v>
      </c>
      <c r="E80">
        <v>0.82291666699999999</v>
      </c>
      <c r="F80">
        <v>0.463519758</v>
      </c>
      <c r="G80">
        <v>-9.1570215999999996E-2</v>
      </c>
      <c r="J80">
        <v>13</v>
      </c>
      <c r="K80">
        <v>13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</row>
    <row r="81" spans="1:39" x14ac:dyDescent="0.2">
      <c r="A81">
        <v>79</v>
      </c>
      <c r="B81" t="s">
        <v>117</v>
      </c>
      <c r="C81">
        <v>1</v>
      </c>
      <c r="D81">
        <v>35</v>
      </c>
      <c r="E81">
        <v>0.83333333300000001</v>
      </c>
      <c r="F81">
        <v>0.46711412499999999</v>
      </c>
      <c r="G81">
        <v>-8.2526243999999999E-2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</row>
    <row r="82" spans="1:39" x14ac:dyDescent="0.2">
      <c r="A82">
        <v>80</v>
      </c>
      <c r="B82" t="s">
        <v>118</v>
      </c>
      <c r="C82">
        <v>4</v>
      </c>
      <c r="D82">
        <v>38</v>
      </c>
      <c r="E82">
        <v>0.84375</v>
      </c>
      <c r="F82">
        <v>0.477912157</v>
      </c>
      <c r="G82">
        <v>-5.5394328E-2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>
        <v>4</v>
      </c>
      <c r="AE82">
        <v>4</v>
      </c>
      <c r="AF82">
        <v>4</v>
      </c>
      <c r="AG82">
        <v>4</v>
      </c>
      <c r="AH82">
        <v>4</v>
      </c>
      <c r="AI82">
        <v>4</v>
      </c>
      <c r="AJ82">
        <v>4</v>
      </c>
      <c r="AK82">
        <v>4</v>
      </c>
      <c r="AL82">
        <v>4</v>
      </c>
      <c r="AM82">
        <v>4</v>
      </c>
    </row>
    <row r="83" spans="1:39" x14ac:dyDescent="0.2">
      <c r="A83">
        <v>81</v>
      </c>
      <c r="B83" t="s">
        <v>119</v>
      </c>
      <c r="C83">
        <v>1</v>
      </c>
      <c r="D83">
        <v>41</v>
      </c>
      <c r="E83">
        <v>0.85416666699999999</v>
      </c>
      <c r="F83">
        <v>0.48872642999999999</v>
      </c>
      <c r="G83">
        <v>-2.8262412000000001E-2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</row>
    <row r="84" spans="1:39" x14ac:dyDescent="0.2">
      <c r="A84">
        <v>82</v>
      </c>
      <c r="B84" t="s">
        <v>120</v>
      </c>
      <c r="C84">
        <v>18</v>
      </c>
      <c r="D84">
        <v>56</v>
      </c>
      <c r="E84">
        <v>0.86458333300000001</v>
      </c>
      <c r="F84">
        <v>0.54276304900000005</v>
      </c>
      <c r="G84">
        <v>0.107397167</v>
      </c>
      <c r="J84">
        <v>18</v>
      </c>
      <c r="K84">
        <v>18</v>
      </c>
      <c r="L84">
        <v>14</v>
      </c>
      <c r="M84">
        <v>14</v>
      </c>
      <c r="N84">
        <v>14</v>
      </c>
      <c r="O84">
        <v>14</v>
      </c>
      <c r="P84">
        <v>14</v>
      </c>
      <c r="Q84">
        <v>14</v>
      </c>
      <c r="R84">
        <v>13</v>
      </c>
      <c r="S84">
        <v>14</v>
      </c>
      <c r="T84">
        <v>14</v>
      </c>
      <c r="U84">
        <v>14</v>
      </c>
      <c r="V84">
        <v>14</v>
      </c>
      <c r="W84">
        <v>14</v>
      </c>
      <c r="X84">
        <v>0</v>
      </c>
      <c r="Y84">
        <v>0</v>
      </c>
      <c r="Z84">
        <v>0</v>
      </c>
      <c r="AA84">
        <v>14</v>
      </c>
      <c r="AB84">
        <v>14</v>
      </c>
      <c r="AC84">
        <v>14</v>
      </c>
      <c r="AD84">
        <v>14</v>
      </c>
      <c r="AE84">
        <v>14</v>
      </c>
      <c r="AF84">
        <v>14</v>
      </c>
      <c r="AG84">
        <v>14</v>
      </c>
      <c r="AH84">
        <v>14</v>
      </c>
      <c r="AI84">
        <v>14</v>
      </c>
      <c r="AJ84">
        <v>14</v>
      </c>
      <c r="AK84">
        <v>14</v>
      </c>
      <c r="AL84">
        <v>14</v>
      </c>
      <c r="AM84">
        <v>14</v>
      </c>
    </row>
    <row r="85" spans="1:39" x14ac:dyDescent="0.2">
      <c r="A85">
        <v>83</v>
      </c>
      <c r="B85" t="s">
        <v>121</v>
      </c>
      <c r="C85">
        <v>2</v>
      </c>
      <c r="D85">
        <v>74</v>
      </c>
      <c r="E85">
        <v>0.875</v>
      </c>
      <c r="F85">
        <v>0.60649244300000005</v>
      </c>
      <c r="G85">
        <v>0.27018866200000002</v>
      </c>
      <c r="J85">
        <v>2</v>
      </c>
      <c r="K85">
        <v>2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</row>
    <row r="86" spans="1:39" x14ac:dyDescent="0.2">
      <c r="A86">
        <v>84</v>
      </c>
      <c r="B86" t="s">
        <v>122</v>
      </c>
      <c r="C86">
        <v>17</v>
      </c>
      <c r="D86">
        <v>87</v>
      </c>
      <c r="E86">
        <v>0.88541666699999999</v>
      </c>
      <c r="F86">
        <v>0.65090328500000005</v>
      </c>
      <c r="G86">
        <v>0.38776029699999998</v>
      </c>
      <c r="J86">
        <v>17</v>
      </c>
      <c r="K86">
        <v>17</v>
      </c>
      <c r="L86">
        <v>10</v>
      </c>
      <c r="M86">
        <v>10</v>
      </c>
      <c r="N86">
        <v>10</v>
      </c>
      <c r="O86">
        <v>10</v>
      </c>
      <c r="P86">
        <v>10</v>
      </c>
      <c r="Q86">
        <v>10</v>
      </c>
      <c r="R86">
        <v>10</v>
      </c>
      <c r="S86">
        <v>10</v>
      </c>
      <c r="T86">
        <v>10</v>
      </c>
      <c r="U86">
        <v>10</v>
      </c>
      <c r="V86">
        <v>10</v>
      </c>
      <c r="W86">
        <v>10</v>
      </c>
      <c r="X86">
        <v>10</v>
      </c>
      <c r="Y86">
        <v>10</v>
      </c>
      <c r="Z86">
        <v>10</v>
      </c>
      <c r="AA86">
        <v>10</v>
      </c>
      <c r="AB86">
        <v>10</v>
      </c>
      <c r="AC86">
        <v>10</v>
      </c>
      <c r="AD86">
        <v>10</v>
      </c>
      <c r="AE86">
        <v>10</v>
      </c>
      <c r="AF86">
        <v>10</v>
      </c>
      <c r="AG86">
        <v>10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</row>
    <row r="87" spans="1:39" x14ac:dyDescent="0.2">
      <c r="A87">
        <v>85</v>
      </c>
      <c r="B87" t="s">
        <v>123</v>
      </c>
      <c r="C87">
        <v>9</v>
      </c>
      <c r="D87">
        <v>92</v>
      </c>
      <c r="E87">
        <v>0.89583333300000001</v>
      </c>
      <c r="F87">
        <v>0.66748540700000003</v>
      </c>
      <c r="G87">
        <v>0.43298015699999998</v>
      </c>
      <c r="J87">
        <v>9</v>
      </c>
      <c r="K87">
        <v>9</v>
      </c>
      <c r="L87">
        <v>7</v>
      </c>
      <c r="M87">
        <v>7</v>
      </c>
      <c r="N87">
        <v>7</v>
      </c>
      <c r="O87">
        <v>7</v>
      </c>
      <c r="P87">
        <v>7</v>
      </c>
      <c r="Q87">
        <v>7</v>
      </c>
      <c r="R87">
        <v>7</v>
      </c>
      <c r="S87">
        <v>7</v>
      </c>
      <c r="T87">
        <v>7</v>
      </c>
      <c r="U87">
        <v>7</v>
      </c>
      <c r="V87">
        <v>7</v>
      </c>
      <c r="W87">
        <v>7</v>
      </c>
      <c r="X87">
        <v>7</v>
      </c>
      <c r="Y87">
        <v>7</v>
      </c>
      <c r="Z87">
        <v>7</v>
      </c>
      <c r="AA87">
        <v>7</v>
      </c>
      <c r="AB87">
        <v>7</v>
      </c>
      <c r="AC87">
        <v>7</v>
      </c>
      <c r="AD87">
        <v>7</v>
      </c>
      <c r="AE87">
        <v>7</v>
      </c>
      <c r="AF87">
        <v>7</v>
      </c>
      <c r="AG87">
        <v>7</v>
      </c>
      <c r="AH87">
        <v>7</v>
      </c>
      <c r="AI87">
        <v>7</v>
      </c>
      <c r="AJ87">
        <v>7</v>
      </c>
      <c r="AK87">
        <v>7</v>
      </c>
      <c r="AL87">
        <v>7</v>
      </c>
      <c r="AM87">
        <v>7</v>
      </c>
    </row>
    <row r="88" spans="1:39" x14ac:dyDescent="0.2">
      <c r="A88">
        <v>86</v>
      </c>
      <c r="B88" t="s">
        <v>124</v>
      </c>
      <c r="C88">
        <v>92</v>
      </c>
      <c r="D88">
        <v>132</v>
      </c>
      <c r="E88">
        <v>0.90625</v>
      </c>
      <c r="F88">
        <v>0.78661734000000005</v>
      </c>
      <c r="G88">
        <v>0.79473903499999998</v>
      </c>
      <c r="J88">
        <v>92</v>
      </c>
      <c r="K88">
        <v>92</v>
      </c>
      <c r="L88">
        <v>86</v>
      </c>
      <c r="M88">
        <v>86</v>
      </c>
      <c r="N88">
        <v>86</v>
      </c>
      <c r="O88">
        <v>86</v>
      </c>
      <c r="P88">
        <v>86</v>
      </c>
      <c r="Q88">
        <v>86</v>
      </c>
      <c r="R88">
        <v>86</v>
      </c>
      <c r="S88">
        <v>86</v>
      </c>
      <c r="T88">
        <v>86</v>
      </c>
      <c r="U88">
        <v>86</v>
      </c>
      <c r="V88">
        <v>86</v>
      </c>
      <c r="W88">
        <v>86</v>
      </c>
      <c r="X88">
        <v>86</v>
      </c>
      <c r="Y88">
        <v>86</v>
      </c>
      <c r="Z88">
        <v>86</v>
      </c>
      <c r="AA88">
        <v>86</v>
      </c>
      <c r="AB88">
        <v>86</v>
      </c>
      <c r="AC88">
        <v>86</v>
      </c>
      <c r="AD88">
        <v>86</v>
      </c>
      <c r="AE88">
        <v>86</v>
      </c>
      <c r="AF88">
        <v>86</v>
      </c>
      <c r="AG88">
        <v>86</v>
      </c>
      <c r="AH88">
        <v>86</v>
      </c>
      <c r="AI88">
        <v>86</v>
      </c>
      <c r="AJ88">
        <v>86</v>
      </c>
      <c r="AK88">
        <v>86</v>
      </c>
      <c r="AL88">
        <v>86</v>
      </c>
      <c r="AM88">
        <v>86</v>
      </c>
    </row>
    <row r="89" spans="1:39" x14ac:dyDescent="0.2">
      <c r="A89">
        <v>87</v>
      </c>
      <c r="B89" t="s">
        <v>125</v>
      </c>
      <c r="C89">
        <v>2</v>
      </c>
      <c r="D89">
        <v>147</v>
      </c>
      <c r="E89">
        <v>0.91666666699999999</v>
      </c>
      <c r="F89">
        <v>0.82391763200000001</v>
      </c>
      <c r="G89">
        <v>0.93039861400000001</v>
      </c>
      <c r="J89">
        <v>2</v>
      </c>
      <c r="K89">
        <v>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 s="2" customFormat="1" x14ac:dyDescent="0.2">
      <c r="A90" s="2">
        <v>88</v>
      </c>
      <c r="B90" s="2" t="s">
        <v>126</v>
      </c>
      <c r="C90" s="2">
        <v>35</v>
      </c>
      <c r="D90" s="2">
        <v>252</v>
      </c>
      <c r="E90" s="2">
        <v>0.92708333300000001</v>
      </c>
      <c r="F90" s="2">
        <v>0.96994702899999996</v>
      </c>
      <c r="G90" s="2">
        <v>1.880015668</v>
      </c>
      <c r="J90" s="2">
        <v>35</v>
      </c>
      <c r="K90" s="2">
        <v>35</v>
      </c>
      <c r="L90" s="2">
        <v>29</v>
      </c>
      <c r="M90" s="2">
        <v>29</v>
      </c>
      <c r="N90" s="2">
        <v>29</v>
      </c>
      <c r="O90" s="2">
        <v>29</v>
      </c>
      <c r="P90" s="2">
        <v>29</v>
      </c>
      <c r="Q90" s="2">
        <v>29</v>
      </c>
      <c r="R90" s="2">
        <v>29</v>
      </c>
      <c r="S90" s="2">
        <v>29</v>
      </c>
      <c r="T90" s="2">
        <v>29</v>
      </c>
      <c r="U90" s="2">
        <v>29</v>
      </c>
      <c r="V90" s="2">
        <v>29</v>
      </c>
      <c r="W90" s="2">
        <v>29</v>
      </c>
      <c r="X90" s="2">
        <v>29</v>
      </c>
      <c r="Y90" s="2">
        <v>29</v>
      </c>
      <c r="Z90" s="2">
        <v>29</v>
      </c>
      <c r="AA90" s="2">
        <v>29</v>
      </c>
      <c r="AB90" s="2">
        <v>29</v>
      </c>
      <c r="AC90" s="2">
        <v>29</v>
      </c>
      <c r="AD90" s="2">
        <v>29</v>
      </c>
      <c r="AE90" s="2">
        <v>29</v>
      </c>
      <c r="AF90" s="2">
        <v>29</v>
      </c>
      <c r="AG90" s="2">
        <v>29</v>
      </c>
      <c r="AH90" s="2">
        <v>29</v>
      </c>
      <c r="AI90" s="2">
        <v>29</v>
      </c>
      <c r="AJ90" s="2">
        <v>29</v>
      </c>
      <c r="AK90" s="2">
        <v>29</v>
      </c>
      <c r="AL90" s="2">
        <v>29</v>
      </c>
      <c r="AM90" s="2">
        <v>29</v>
      </c>
    </row>
    <row r="91" spans="1:39" x14ac:dyDescent="0.2">
      <c r="A91">
        <v>89</v>
      </c>
      <c r="B91" t="s">
        <v>127</v>
      </c>
      <c r="C91">
        <v>14</v>
      </c>
      <c r="D91">
        <v>260</v>
      </c>
      <c r="E91">
        <v>0.9375</v>
      </c>
      <c r="F91">
        <v>0.97455270199999999</v>
      </c>
      <c r="G91">
        <v>1.9523674440000001</v>
      </c>
      <c r="J91">
        <v>14</v>
      </c>
      <c r="K91">
        <v>14</v>
      </c>
      <c r="L91">
        <v>10</v>
      </c>
      <c r="M91">
        <v>10</v>
      </c>
      <c r="N91">
        <v>10</v>
      </c>
      <c r="O91">
        <v>10</v>
      </c>
      <c r="P91">
        <v>10</v>
      </c>
      <c r="Q91">
        <v>10</v>
      </c>
      <c r="R91">
        <v>10</v>
      </c>
      <c r="S91">
        <v>10</v>
      </c>
      <c r="T91">
        <v>10</v>
      </c>
      <c r="U91">
        <v>10</v>
      </c>
      <c r="V91">
        <v>10</v>
      </c>
      <c r="W91">
        <v>10</v>
      </c>
      <c r="X91">
        <v>0</v>
      </c>
      <c r="Y91">
        <v>0</v>
      </c>
      <c r="Z91">
        <v>0</v>
      </c>
      <c r="AA91">
        <v>10</v>
      </c>
      <c r="AB91">
        <v>10</v>
      </c>
      <c r="AC91">
        <v>10</v>
      </c>
      <c r="AD91">
        <v>10</v>
      </c>
      <c r="AE91">
        <v>10</v>
      </c>
      <c r="AF91">
        <v>10</v>
      </c>
      <c r="AG91">
        <v>10</v>
      </c>
      <c r="AH91">
        <v>10</v>
      </c>
      <c r="AI91">
        <v>10</v>
      </c>
      <c r="AJ91">
        <v>10</v>
      </c>
      <c r="AK91">
        <v>10</v>
      </c>
      <c r="AL91">
        <v>10</v>
      </c>
      <c r="AM91">
        <v>10</v>
      </c>
    </row>
    <row r="92" spans="1:39" x14ac:dyDescent="0.2">
      <c r="A92">
        <v>90</v>
      </c>
      <c r="B92" t="s">
        <v>128</v>
      </c>
      <c r="C92">
        <v>2</v>
      </c>
      <c r="D92">
        <v>302</v>
      </c>
      <c r="E92">
        <v>0.94791666699999999</v>
      </c>
      <c r="F92">
        <v>0.99015528900000005</v>
      </c>
      <c r="G92">
        <v>2.3322142650000002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</row>
    <row r="93" spans="1:39" x14ac:dyDescent="0.2">
      <c r="A93">
        <v>91</v>
      </c>
      <c r="B93" t="s">
        <v>129</v>
      </c>
      <c r="C93">
        <v>2</v>
      </c>
      <c r="D93">
        <v>325</v>
      </c>
      <c r="E93">
        <v>0.95833333300000001</v>
      </c>
      <c r="F93">
        <v>0.99446095099999998</v>
      </c>
      <c r="G93">
        <v>2.5402256200000002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</row>
    <row r="94" spans="1:39" x14ac:dyDescent="0.2">
      <c r="A94">
        <v>92</v>
      </c>
      <c r="B94" t="s">
        <v>130</v>
      </c>
      <c r="C94">
        <v>2</v>
      </c>
      <c r="D94">
        <v>340</v>
      </c>
      <c r="E94">
        <v>0.96875</v>
      </c>
      <c r="F94">
        <v>0.99627339100000001</v>
      </c>
      <c r="G94">
        <v>2.6758851990000001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1</v>
      </c>
      <c r="S94">
        <v>2</v>
      </c>
      <c r="T94">
        <v>2</v>
      </c>
      <c r="U94">
        <v>2</v>
      </c>
      <c r="V94">
        <v>2</v>
      </c>
      <c r="W94">
        <v>2</v>
      </c>
      <c r="X94">
        <v>0</v>
      </c>
      <c r="Y94">
        <v>0</v>
      </c>
      <c r="Z94">
        <v>0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2</v>
      </c>
      <c r="AJ94">
        <v>2</v>
      </c>
      <c r="AK94">
        <v>2</v>
      </c>
      <c r="AL94">
        <v>2</v>
      </c>
      <c r="AM94">
        <v>2</v>
      </c>
    </row>
    <row r="95" spans="1:39" x14ac:dyDescent="0.2">
      <c r="A95">
        <v>93</v>
      </c>
      <c r="B95" t="s">
        <v>131</v>
      </c>
      <c r="C95">
        <v>74</v>
      </c>
      <c r="D95">
        <v>385</v>
      </c>
      <c r="E95">
        <v>0.97916666699999999</v>
      </c>
      <c r="F95">
        <v>0.99897490600000005</v>
      </c>
      <c r="G95">
        <v>3.0828639369999999</v>
      </c>
      <c r="J95">
        <v>74</v>
      </c>
      <c r="K95">
        <v>74</v>
      </c>
      <c r="L95">
        <v>64</v>
      </c>
      <c r="M95">
        <v>64</v>
      </c>
      <c r="N95">
        <v>64</v>
      </c>
      <c r="O95">
        <v>64</v>
      </c>
      <c r="P95">
        <v>64</v>
      </c>
      <c r="Q95">
        <v>64</v>
      </c>
      <c r="R95">
        <v>64</v>
      </c>
      <c r="S95">
        <v>56</v>
      </c>
      <c r="T95">
        <v>64</v>
      </c>
      <c r="U95">
        <v>64</v>
      </c>
      <c r="V95">
        <v>64</v>
      </c>
      <c r="W95">
        <v>64</v>
      </c>
      <c r="X95">
        <v>64</v>
      </c>
      <c r="Y95">
        <v>64</v>
      </c>
      <c r="Z95">
        <v>64</v>
      </c>
      <c r="AA95">
        <v>64</v>
      </c>
      <c r="AB95">
        <v>64</v>
      </c>
      <c r="AC95">
        <v>64</v>
      </c>
      <c r="AD95">
        <v>64</v>
      </c>
      <c r="AE95">
        <v>64</v>
      </c>
      <c r="AF95">
        <v>64</v>
      </c>
      <c r="AG95">
        <v>64</v>
      </c>
      <c r="AH95">
        <v>64</v>
      </c>
      <c r="AI95">
        <v>64</v>
      </c>
      <c r="AJ95">
        <v>64</v>
      </c>
      <c r="AK95">
        <v>64</v>
      </c>
      <c r="AL95">
        <v>64</v>
      </c>
      <c r="AM95">
        <v>64</v>
      </c>
    </row>
    <row r="96" spans="1:39" x14ac:dyDescent="0.2">
      <c r="A96">
        <v>94</v>
      </c>
      <c r="B96" t="s">
        <v>132</v>
      </c>
      <c r="C96">
        <v>1</v>
      </c>
      <c r="D96">
        <v>390</v>
      </c>
      <c r="E96">
        <v>0.98958333300000001</v>
      </c>
      <c r="F96">
        <v>0.99912025000000004</v>
      </c>
      <c r="G96">
        <v>3.1280837969999999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2">
      <c r="A97">
        <v>95</v>
      </c>
      <c r="B97" t="s">
        <v>133</v>
      </c>
      <c r="C97">
        <v>20</v>
      </c>
      <c r="D97">
        <v>726</v>
      </c>
      <c r="E97">
        <v>1</v>
      </c>
      <c r="F97">
        <v>1</v>
      </c>
      <c r="G97">
        <v>6.1668583699999999</v>
      </c>
      <c r="J97">
        <v>20</v>
      </c>
      <c r="K97">
        <v>20</v>
      </c>
      <c r="L97">
        <v>20</v>
      </c>
      <c r="M97">
        <v>20</v>
      </c>
      <c r="N97">
        <v>20</v>
      </c>
      <c r="O97">
        <v>20</v>
      </c>
      <c r="P97">
        <v>20</v>
      </c>
      <c r="Q97">
        <v>20</v>
      </c>
      <c r="R97">
        <v>20</v>
      </c>
      <c r="S97">
        <v>20</v>
      </c>
      <c r="T97">
        <v>20</v>
      </c>
      <c r="U97">
        <v>20</v>
      </c>
      <c r="V97">
        <v>20</v>
      </c>
      <c r="W97">
        <v>20</v>
      </c>
      <c r="X97">
        <v>20</v>
      </c>
      <c r="Y97">
        <v>20</v>
      </c>
      <c r="Z97">
        <v>20</v>
      </c>
      <c r="AA97">
        <v>20</v>
      </c>
      <c r="AB97">
        <v>20</v>
      </c>
      <c r="AC97">
        <v>20</v>
      </c>
      <c r="AD97">
        <v>20</v>
      </c>
      <c r="AE97">
        <v>20</v>
      </c>
      <c r="AF97">
        <v>20</v>
      </c>
      <c r="AG97">
        <v>20</v>
      </c>
      <c r="AH97">
        <v>20</v>
      </c>
      <c r="AI97">
        <v>20</v>
      </c>
      <c r="AJ97">
        <v>20</v>
      </c>
      <c r="AK97">
        <v>20</v>
      </c>
      <c r="AL97">
        <v>20</v>
      </c>
      <c r="AM97">
        <v>20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7"/>
  <sheetViews>
    <sheetView tabSelected="1" topLeftCell="F1" workbookViewId="0">
      <selection activeCell="F7" sqref="F7"/>
    </sheetView>
  </sheetViews>
  <sheetFormatPr baseColWidth="10" defaultRowHeight="16" x14ac:dyDescent="0.2"/>
  <cols>
    <col min="2" max="2" width="36.5" bestFit="1" customWidth="1"/>
    <col min="3" max="3" width="13.83203125" bestFit="1" customWidth="1"/>
    <col min="4" max="4" width="11.33203125" bestFit="1" customWidth="1"/>
    <col min="5" max="5" width="18.6640625" bestFit="1" customWidth="1"/>
    <col min="6" max="6" width="17.33203125" bestFit="1" customWidth="1"/>
    <col min="7" max="7" width="12.83203125" bestFit="1" customWidth="1"/>
  </cols>
  <sheetData>
    <row r="1" spans="1:3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</row>
    <row r="2" spans="1:39" x14ac:dyDescent="0.2">
      <c r="A2">
        <v>0</v>
      </c>
      <c r="B2" t="s">
        <v>36</v>
      </c>
      <c r="C2">
        <v>5</v>
      </c>
      <c r="D2">
        <v>1</v>
      </c>
      <c r="E2">
        <f>1/COUNTA(D$2:D$87)</f>
        <v>1.1627906976744186E-2</v>
      </c>
      <c r="F2">
        <v>0.34826040200000002</v>
      </c>
      <c r="G2">
        <v>-0.39002129000000002</v>
      </c>
      <c r="H2" t="s">
        <v>37</v>
      </c>
      <c r="I2">
        <v>44.125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</row>
    <row r="3" spans="1:39" x14ac:dyDescent="0.2">
      <c r="A3">
        <v>1</v>
      </c>
      <c r="B3" t="s">
        <v>38</v>
      </c>
      <c r="C3">
        <v>2</v>
      </c>
      <c r="D3">
        <v>1</v>
      </c>
      <c r="E3">
        <f>1/COUNTA(D$2:D$87) + E2</f>
        <v>2.3255813953488372E-2</v>
      </c>
      <c r="F3">
        <v>0.34826040200000002</v>
      </c>
      <c r="G3">
        <v>-0.39002129000000002</v>
      </c>
      <c r="H3" t="s">
        <v>39</v>
      </c>
      <c r="I3">
        <v>110.570887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</row>
    <row r="4" spans="1:39" x14ac:dyDescent="0.2">
      <c r="A4">
        <v>2</v>
      </c>
      <c r="B4" t="s">
        <v>40</v>
      </c>
      <c r="C4">
        <v>2</v>
      </c>
      <c r="D4">
        <v>1</v>
      </c>
      <c r="E4">
        <f t="shared" ref="E4:E67" si="0">1/COUNTA(D$2:D$87) + E3</f>
        <v>3.4883720930232558E-2</v>
      </c>
      <c r="F4">
        <v>0.34826040200000002</v>
      </c>
      <c r="G4">
        <v>-0.39002129000000002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</row>
    <row r="5" spans="1:39" x14ac:dyDescent="0.2">
      <c r="A5">
        <v>3</v>
      </c>
      <c r="B5" t="s">
        <v>41</v>
      </c>
      <c r="C5">
        <v>1</v>
      </c>
      <c r="D5">
        <v>1</v>
      </c>
      <c r="E5">
        <f t="shared" si="0"/>
        <v>4.6511627906976744E-2</v>
      </c>
      <c r="F5">
        <v>0.34826040200000002</v>
      </c>
      <c r="G5">
        <v>-0.39002129000000002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</row>
    <row r="6" spans="1:39" x14ac:dyDescent="0.2">
      <c r="A6">
        <v>4</v>
      </c>
      <c r="B6" t="s">
        <v>42</v>
      </c>
      <c r="C6">
        <v>385</v>
      </c>
      <c r="D6">
        <v>1</v>
      </c>
      <c r="E6">
        <f t="shared" si="0"/>
        <v>5.8139534883720929E-2</v>
      </c>
      <c r="F6">
        <v>0.34826040200000002</v>
      </c>
      <c r="G6">
        <v>-0.39002129000000002</v>
      </c>
      <c r="J6">
        <v>385</v>
      </c>
      <c r="K6">
        <v>385</v>
      </c>
      <c r="L6">
        <v>326</v>
      </c>
      <c r="M6">
        <v>326</v>
      </c>
      <c r="N6">
        <v>326</v>
      </c>
      <c r="O6">
        <v>326</v>
      </c>
      <c r="P6">
        <v>326</v>
      </c>
      <c r="Q6">
        <v>326</v>
      </c>
      <c r="R6">
        <v>326</v>
      </c>
      <c r="S6">
        <v>326</v>
      </c>
      <c r="T6">
        <v>326</v>
      </c>
      <c r="U6">
        <v>326</v>
      </c>
      <c r="V6">
        <v>326</v>
      </c>
      <c r="W6">
        <v>326</v>
      </c>
      <c r="X6">
        <v>326</v>
      </c>
      <c r="Y6">
        <v>326</v>
      </c>
      <c r="Z6">
        <v>326</v>
      </c>
      <c r="AA6">
        <v>326</v>
      </c>
      <c r="AB6">
        <v>326</v>
      </c>
      <c r="AC6">
        <v>326</v>
      </c>
      <c r="AD6">
        <v>326</v>
      </c>
      <c r="AE6">
        <v>326</v>
      </c>
      <c r="AF6">
        <v>326</v>
      </c>
      <c r="AG6">
        <v>326</v>
      </c>
      <c r="AH6">
        <v>326</v>
      </c>
      <c r="AI6">
        <v>326</v>
      </c>
      <c r="AJ6">
        <v>326</v>
      </c>
      <c r="AK6">
        <v>326</v>
      </c>
      <c r="AL6">
        <v>326</v>
      </c>
      <c r="AM6">
        <v>326</v>
      </c>
    </row>
    <row r="7" spans="1:39" x14ac:dyDescent="0.2">
      <c r="A7">
        <v>5</v>
      </c>
      <c r="B7" t="s">
        <v>43</v>
      </c>
      <c r="C7">
        <v>3</v>
      </c>
      <c r="D7">
        <v>1</v>
      </c>
      <c r="E7">
        <f t="shared" si="0"/>
        <v>6.9767441860465115E-2</v>
      </c>
      <c r="F7">
        <v>0.34826040200000002</v>
      </c>
      <c r="G7">
        <v>-0.39002129000000002</v>
      </c>
      <c r="J7">
        <v>3</v>
      </c>
      <c r="K7">
        <v>3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</row>
    <row r="8" spans="1:39" x14ac:dyDescent="0.2">
      <c r="A8">
        <v>6</v>
      </c>
      <c r="B8" t="s">
        <v>44</v>
      </c>
      <c r="C8">
        <v>3</v>
      </c>
      <c r="D8">
        <v>1</v>
      </c>
      <c r="E8">
        <f t="shared" si="0"/>
        <v>8.1395348837209308E-2</v>
      </c>
      <c r="F8">
        <v>0.34826040200000002</v>
      </c>
      <c r="G8">
        <v>-0.39002129000000002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</row>
    <row r="9" spans="1:39" x14ac:dyDescent="0.2">
      <c r="A9">
        <v>7</v>
      </c>
      <c r="B9" t="s">
        <v>45</v>
      </c>
      <c r="C9">
        <v>260</v>
      </c>
      <c r="D9">
        <v>1</v>
      </c>
      <c r="E9">
        <f t="shared" si="0"/>
        <v>9.3023255813953487E-2</v>
      </c>
      <c r="F9">
        <v>0.34826040200000002</v>
      </c>
      <c r="G9">
        <v>-0.39002129000000002</v>
      </c>
      <c r="J9">
        <v>260</v>
      </c>
      <c r="K9">
        <v>260</v>
      </c>
      <c r="L9">
        <v>256</v>
      </c>
      <c r="M9">
        <v>256</v>
      </c>
      <c r="N9">
        <v>256</v>
      </c>
      <c r="O9">
        <v>256</v>
      </c>
      <c r="P9">
        <v>256</v>
      </c>
      <c r="Q9">
        <v>256</v>
      </c>
      <c r="R9">
        <v>256</v>
      </c>
      <c r="S9">
        <v>251</v>
      </c>
      <c r="T9">
        <v>256</v>
      </c>
      <c r="U9">
        <v>256</v>
      </c>
      <c r="V9">
        <v>256</v>
      </c>
      <c r="W9">
        <v>256</v>
      </c>
      <c r="X9">
        <v>256</v>
      </c>
      <c r="Y9">
        <v>256</v>
      </c>
      <c r="Z9">
        <v>256</v>
      </c>
      <c r="AA9">
        <v>256</v>
      </c>
      <c r="AB9">
        <v>256</v>
      </c>
      <c r="AC9">
        <v>256</v>
      </c>
      <c r="AD9">
        <v>256</v>
      </c>
      <c r="AE9">
        <v>256</v>
      </c>
      <c r="AF9">
        <v>256</v>
      </c>
      <c r="AG9">
        <v>256</v>
      </c>
      <c r="AH9">
        <v>256</v>
      </c>
      <c r="AI9">
        <v>256</v>
      </c>
      <c r="AJ9">
        <v>256</v>
      </c>
      <c r="AK9">
        <v>256</v>
      </c>
      <c r="AL9">
        <v>256</v>
      </c>
      <c r="AM9">
        <v>256</v>
      </c>
    </row>
    <row r="10" spans="1:39" x14ac:dyDescent="0.2">
      <c r="A10">
        <v>8</v>
      </c>
      <c r="B10" t="s">
        <v>46</v>
      </c>
      <c r="C10">
        <v>1</v>
      </c>
      <c r="D10">
        <v>1</v>
      </c>
      <c r="E10">
        <f t="shared" si="0"/>
        <v>0.10465116279069767</v>
      </c>
      <c r="F10">
        <v>0.34826040200000002</v>
      </c>
      <c r="G10">
        <v>-0.39002129000000002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</row>
    <row r="11" spans="1:39" x14ac:dyDescent="0.2">
      <c r="A11">
        <v>9</v>
      </c>
      <c r="B11" t="s">
        <v>47</v>
      </c>
      <c r="C11">
        <v>1</v>
      </c>
      <c r="D11">
        <v>1</v>
      </c>
      <c r="E11">
        <f t="shared" si="0"/>
        <v>0.11627906976744184</v>
      </c>
      <c r="F11">
        <v>0.34826040200000002</v>
      </c>
      <c r="G11">
        <v>-0.39002129000000002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">
      <c r="A12">
        <v>10</v>
      </c>
      <c r="B12" t="s">
        <v>48</v>
      </c>
      <c r="C12">
        <v>16</v>
      </c>
      <c r="D12">
        <v>1</v>
      </c>
      <c r="E12">
        <f t="shared" si="0"/>
        <v>0.12790697674418602</v>
      </c>
      <c r="F12">
        <v>0.34826040200000002</v>
      </c>
      <c r="G12">
        <v>-0.39002129000000002</v>
      </c>
      <c r="J12">
        <v>16</v>
      </c>
      <c r="K12">
        <v>16</v>
      </c>
      <c r="L12">
        <v>16</v>
      </c>
      <c r="M12">
        <v>16</v>
      </c>
      <c r="N12">
        <v>16</v>
      </c>
      <c r="O12">
        <v>16</v>
      </c>
      <c r="P12">
        <v>16</v>
      </c>
      <c r="Q12">
        <v>16</v>
      </c>
      <c r="R12">
        <v>16</v>
      </c>
      <c r="S12">
        <v>16</v>
      </c>
      <c r="T12">
        <v>16</v>
      </c>
      <c r="U12">
        <v>16</v>
      </c>
      <c r="V12">
        <v>16</v>
      </c>
      <c r="W12">
        <v>16</v>
      </c>
      <c r="X12">
        <v>14</v>
      </c>
      <c r="Y12">
        <v>14</v>
      </c>
      <c r="Z12">
        <v>14</v>
      </c>
      <c r="AA12">
        <v>16</v>
      </c>
      <c r="AB12">
        <v>16</v>
      </c>
      <c r="AC12">
        <v>16</v>
      </c>
      <c r="AD12">
        <v>16</v>
      </c>
      <c r="AE12">
        <v>16</v>
      </c>
      <c r="AF12">
        <v>16</v>
      </c>
      <c r="AG12">
        <v>16</v>
      </c>
      <c r="AH12">
        <v>16</v>
      </c>
      <c r="AI12">
        <v>16</v>
      </c>
      <c r="AJ12">
        <v>16</v>
      </c>
      <c r="AK12">
        <v>16</v>
      </c>
      <c r="AL12">
        <v>16</v>
      </c>
      <c r="AM12">
        <v>16</v>
      </c>
    </row>
    <row r="13" spans="1:39" x14ac:dyDescent="0.2">
      <c r="A13">
        <v>11</v>
      </c>
      <c r="B13" t="s">
        <v>49</v>
      </c>
      <c r="C13">
        <v>1</v>
      </c>
      <c r="D13">
        <v>1</v>
      </c>
      <c r="E13">
        <f t="shared" si="0"/>
        <v>0.1395348837209302</v>
      </c>
      <c r="F13">
        <v>0.34826040200000002</v>
      </c>
      <c r="G13">
        <v>-0.39002129000000002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</row>
    <row r="14" spans="1:39" x14ac:dyDescent="0.2">
      <c r="A14">
        <v>12</v>
      </c>
      <c r="B14" t="s">
        <v>50</v>
      </c>
      <c r="C14">
        <v>14</v>
      </c>
      <c r="D14">
        <v>1</v>
      </c>
      <c r="E14">
        <f t="shared" si="0"/>
        <v>0.15116279069767438</v>
      </c>
      <c r="F14">
        <v>0.34826040200000002</v>
      </c>
      <c r="G14">
        <v>-0.39002129000000002</v>
      </c>
      <c r="J14">
        <v>14</v>
      </c>
      <c r="K14">
        <v>14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14</v>
      </c>
      <c r="AB14">
        <v>14</v>
      </c>
      <c r="AC14">
        <v>14</v>
      </c>
      <c r="AD14">
        <v>14</v>
      </c>
      <c r="AE14">
        <v>14</v>
      </c>
      <c r="AF14">
        <v>14</v>
      </c>
      <c r="AG14">
        <v>14</v>
      </c>
      <c r="AH14">
        <v>14</v>
      </c>
      <c r="AI14">
        <v>14</v>
      </c>
      <c r="AJ14">
        <v>14</v>
      </c>
      <c r="AK14">
        <v>14</v>
      </c>
      <c r="AL14">
        <v>14</v>
      </c>
      <c r="AM14">
        <v>14</v>
      </c>
    </row>
    <row r="15" spans="1:39" x14ac:dyDescent="0.2">
      <c r="A15">
        <v>13</v>
      </c>
      <c r="B15" s="1" t="s">
        <v>51</v>
      </c>
      <c r="C15">
        <v>1</v>
      </c>
      <c r="D15">
        <v>1</v>
      </c>
      <c r="E15">
        <f t="shared" si="0"/>
        <v>0.16279069767441856</v>
      </c>
      <c r="F15">
        <v>0.34826040200000002</v>
      </c>
      <c r="G15">
        <v>-0.39002129000000002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</row>
    <row r="16" spans="1:39" x14ac:dyDescent="0.2">
      <c r="A16">
        <v>14</v>
      </c>
      <c r="B16" t="s">
        <v>52</v>
      </c>
      <c r="C16">
        <v>2</v>
      </c>
      <c r="D16">
        <v>1</v>
      </c>
      <c r="E16">
        <f t="shared" si="0"/>
        <v>0.17441860465116274</v>
      </c>
      <c r="F16">
        <v>0.34826040200000002</v>
      </c>
      <c r="G16">
        <v>-0.39002129000000002</v>
      </c>
      <c r="J16">
        <v>2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2">
      <c r="A17">
        <v>15</v>
      </c>
      <c r="B17" t="s">
        <v>53</v>
      </c>
      <c r="C17">
        <v>1</v>
      </c>
      <c r="D17">
        <v>1</v>
      </c>
      <c r="E17">
        <f t="shared" si="0"/>
        <v>0.18604651162790692</v>
      </c>
      <c r="F17">
        <v>0.34826040200000002</v>
      </c>
      <c r="G17">
        <v>-0.39002129000000002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</row>
    <row r="18" spans="1:39" x14ac:dyDescent="0.2">
      <c r="A18">
        <v>16</v>
      </c>
      <c r="B18" t="s">
        <v>54</v>
      </c>
      <c r="C18">
        <v>2</v>
      </c>
      <c r="D18">
        <v>1</v>
      </c>
      <c r="E18">
        <f t="shared" si="0"/>
        <v>0.1976744186046511</v>
      </c>
      <c r="F18">
        <v>0.34826040200000002</v>
      </c>
      <c r="G18">
        <v>-0.39002129000000002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1</v>
      </c>
      <c r="Y18">
        <v>1</v>
      </c>
      <c r="Z18">
        <v>1</v>
      </c>
      <c r="AA18">
        <v>1</v>
      </c>
      <c r="AB18">
        <v>1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</row>
    <row r="19" spans="1:39" x14ac:dyDescent="0.2">
      <c r="A19">
        <v>17</v>
      </c>
      <c r="B19" t="s">
        <v>55</v>
      </c>
      <c r="C19">
        <v>56</v>
      </c>
      <c r="D19">
        <v>1</v>
      </c>
      <c r="E19">
        <f t="shared" si="0"/>
        <v>0.20930232558139528</v>
      </c>
      <c r="F19">
        <v>0.34826040200000002</v>
      </c>
      <c r="G19">
        <v>-0.39002129000000002</v>
      </c>
      <c r="J19">
        <v>56</v>
      </c>
      <c r="K19">
        <v>56</v>
      </c>
      <c r="L19">
        <v>52</v>
      </c>
      <c r="M19">
        <v>52</v>
      </c>
      <c r="N19">
        <v>52</v>
      </c>
      <c r="O19">
        <v>52</v>
      </c>
      <c r="P19">
        <v>52</v>
      </c>
      <c r="Q19">
        <v>52</v>
      </c>
      <c r="R19">
        <v>52</v>
      </c>
      <c r="S19">
        <v>52</v>
      </c>
      <c r="T19">
        <v>52</v>
      </c>
      <c r="U19">
        <v>52</v>
      </c>
      <c r="V19">
        <v>52</v>
      </c>
      <c r="W19">
        <v>52</v>
      </c>
      <c r="X19">
        <v>52</v>
      </c>
      <c r="Y19">
        <v>52</v>
      </c>
      <c r="Z19">
        <v>52</v>
      </c>
      <c r="AA19">
        <v>52</v>
      </c>
      <c r="AB19">
        <v>52</v>
      </c>
      <c r="AC19">
        <v>52</v>
      </c>
      <c r="AD19">
        <v>52</v>
      </c>
      <c r="AE19">
        <v>52</v>
      </c>
      <c r="AF19">
        <v>52</v>
      </c>
      <c r="AG19">
        <v>52</v>
      </c>
      <c r="AH19">
        <v>52</v>
      </c>
      <c r="AI19">
        <v>52</v>
      </c>
      <c r="AJ19">
        <v>52</v>
      </c>
      <c r="AK19">
        <v>52</v>
      </c>
      <c r="AL19">
        <v>52</v>
      </c>
      <c r="AM19">
        <v>43</v>
      </c>
    </row>
    <row r="20" spans="1:39" x14ac:dyDescent="0.2">
      <c r="A20">
        <v>18</v>
      </c>
      <c r="B20" t="s">
        <v>56</v>
      </c>
      <c r="C20">
        <v>1</v>
      </c>
      <c r="D20">
        <v>1</v>
      </c>
      <c r="E20">
        <f t="shared" si="0"/>
        <v>0.22093023255813946</v>
      </c>
      <c r="F20">
        <v>0.34826040200000002</v>
      </c>
      <c r="G20">
        <v>-0.39002129000000002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:39" x14ac:dyDescent="0.2">
      <c r="A21">
        <v>19</v>
      </c>
      <c r="B21" t="s">
        <v>57</v>
      </c>
      <c r="C21">
        <v>4</v>
      </c>
      <c r="D21">
        <v>1</v>
      </c>
      <c r="E21">
        <f t="shared" si="0"/>
        <v>0.23255813953488363</v>
      </c>
      <c r="F21">
        <v>0.34826040200000002</v>
      </c>
      <c r="G21">
        <v>-0.39002129000000002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4</v>
      </c>
    </row>
    <row r="22" spans="1:39" x14ac:dyDescent="0.2">
      <c r="A22">
        <v>20</v>
      </c>
      <c r="B22" t="s">
        <v>58</v>
      </c>
      <c r="C22">
        <v>390</v>
      </c>
      <c r="D22">
        <v>2</v>
      </c>
      <c r="E22">
        <f t="shared" si="0"/>
        <v>0.24418604651162781</v>
      </c>
      <c r="F22">
        <v>0.35161004000000001</v>
      </c>
      <c r="G22">
        <v>-0.38097731800000001</v>
      </c>
      <c r="J22">
        <v>390</v>
      </c>
      <c r="K22">
        <v>390</v>
      </c>
      <c r="L22">
        <v>324</v>
      </c>
      <c r="M22">
        <v>319</v>
      </c>
      <c r="N22">
        <v>324</v>
      </c>
      <c r="O22">
        <v>324</v>
      </c>
      <c r="P22">
        <v>319</v>
      </c>
      <c r="Q22">
        <v>324</v>
      </c>
      <c r="R22">
        <v>324</v>
      </c>
      <c r="S22">
        <v>324</v>
      </c>
      <c r="T22">
        <v>324</v>
      </c>
      <c r="U22">
        <v>324</v>
      </c>
      <c r="V22">
        <v>324</v>
      </c>
      <c r="W22">
        <v>324</v>
      </c>
      <c r="X22">
        <v>324</v>
      </c>
      <c r="Y22">
        <v>324</v>
      </c>
      <c r="Z22">
        <v>324</v>
      </c>
      <c r="AA22">
        <v>324</v>
      </c>
      <c r="AB22">
        <v>324</v>
      </c>
      <c r="AC22">
        <v>324</v>
      </c>
      <c r="AD22">
        <v>324</v>
      </c>
      <c r="AE22">
        <v>324</v>
      </c>
      <c r="AF22">
        <v>324</v>
      </c>
      <c r="AG22">
        <v>324</v>
      </c>
      <c r="AH22">
        <v>324</v>
      </c>
      <c r="AI22">
        <v>324</v>
      </c>
      <c r="AJ22">
        <v>324</v>
      </c>
      <c r="AK22">
        <v>324</v>
      </c>
      <c r="AL22">
        <v>324</v>
      </c>
      <c r="AM22">
        <v>324</v>
      </c>
    </row>
    <row r="23" spans="1:39" x14ac:dyDescent="0.2">
      <c r="A23">
        <v>21</v>
      </c>
      <c r="B23" t="s">
        <v>59</v>
      </c>
      <c r="C23">
        <v>3</v>
      </c>
      <c r="D23">
        <v>2</v>
      </c>
      <c r="E23">
        <f t="shared" si="0"/>
        <v>0.25581395348837199</v>
      </c>
      <c r="F23">
        <v>0.35161004000000001</v>
      </c>
      <c r="G23">
        <v>-0.38097731800000001</v>
      </c>
      <c r="J23">
        <v>3</v>
      </c>
      <c r="K23">
        <v>3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</row>
    <row r="24" spans="1:39" x14ac:dyDescent="0.2">
      <c r="A24">
        <v>22</v>
      </c>
      <c r="B24" s="1" t="s">
        <v>60</v>
      </c>
      <c r="C24">
        <v>38</v>
      </c>
      <c r="D24">
        <v>2</v>
      </c>
      <c r="E24">
        <f t="shared" si="0"/>
        <v>0.2674418604651162</v>
      </c>
      <c r="F24">
        <v>0.35161004000000001</v>
      </c>
      <c r="G24">
        <v>-0.38097731800000001</v>
      </c>
      <c r="J24">
        <v>38</v>
      </c>
      <c r="K24">
        <v>38</v>
      </c>
      <c r="L24">
        <v>27</v>
      </c>
      <c r="M24">
        <v>27</v>
      </c>
      <c r="N24">
        <v>27</v>
      </c>
      <c r="O24">
        <v>27</v>
      </c>
      <c r="P24">
        <v>27</v>
      </c>
      <c r="Q24">
        <v>27</v>
      </c>
      <c r="R24">
        <v>27</v>
      </c>
      <c r="S24">
        <v>27</v>
      </c>
      <c r="T24">
        <v>27</v>
      </c>
      <c r="U24">
        <v>27</v>
      </c>
      <c r="V24">
        <v>27</v>
      </c>
      <c r="W24">
        <v>27</v>
      </c>
      <c r="X24">
        <v>0</v>
      </c>
      <c r="Y24">
        <v>0</v>
      </c>
      <c r="Z24">
        <v>0</v>
      </c>
      <c r="AA24">
        <v>0</v>
      </c>
      <c r="AB24">
        <v>0</v>
      </c>
      <c r="AC24">
        <v>27</v>
      </c>
      <c r="AD24">
        <v>27</v>
      </c>
      <c r="AE24">
        <v>27</v>
      </c>
      <c r="AF24">
        <v>27</v>
      </c>
      <c r="AG24">
        <v>27</v>
      </c>
      <c r="AH24">
        <v>27</v>
      </c>
      <c r="AI24">
        <v>27</v>
      </c>
      <c r="AJ24">
        <v>27</v>
      </c>
      <c r="AK24">
        <v>27</v>
      </c>
      <c r="AL24">
        <v>27</v>
      </c>
      <c r="AM24">
        <v>27</v>
      </c>
    </row>
    <row r="25" spans="1:39" x14ac:dyDescent="0.2">
      <c r="A25">
        <v>23</v>
      </c>
      <c r="B25" t="s">
        <v>61</v>
      </c>
      <c r="C25">
        <v>6</v>
      </c>
      <c r="D25">
        <v>2</v>
      </c>
      <c r="E25">
        <f t="shared" si="0"/>
        <v>0.27906976744186041</v>
      </c>
      <c r="F25">
        <v>0.35161004000000001</v>
      </c>
      <c r="G25">
        <v>-0.38097731800000001</v>
      </c>
      <c r="J25">
        <v>6</v>
      </c>
      <c r="K25">
        <v>6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</row>
    <row r="26" spans="1:39" x14ac:dyDescent="0.2">
      <c r="A26">
        <v>24</v>
      </c>
      <c r="B26" t="s">
        <v>62</v>
      </c>
      <c r="C26">
        <v>132</v>
      </c>
      <c r="D26">
        <v>2</v>
      </c>
      <c r="E26">
        <f t="shared" si="0"/>
        <v>0.29069767441860461</v>
      </c>
      <c r="F26">
        <v>0.35161004000000001</v>
      </c>
      <c r="G26">
        <v>-0.38097731800000001</v>
      </c>
      <c r="J26">
        <v>132</v>
      </c>
      <c r="K26">
        <v>132</v>
      </c>
      <c r="L26">
        <v>84</v>
      </c>
      <c r="M26">
        <v>84</v>
      </c>
      <c r="N26">
        <v>84</v>
      </c>
      <c r="O26">
        <v>84</v>
      </c>
      <c r="P26">
        <v>84</v>
      </c>
      <c r="Q26">
        <v>84</v>
      </c>
      <c r="R26">
        <v>84</v>
      </c>
      <c r="S26">
        <v>84</v>
      </c>
      <c r="T26">
        <v>84</v>
      </c>
      <c r="U26">
        <v>84</v>
      </c>
      <c r="V26">
        <v>84</v>
      </c>
      <c r="W26">
        <v>84</v>
      </c>
      <c r="X26">
        <v>83</v>
      </c>
      <c r="Y26">
        <v>83</v>
      </c>
      <c r="Z26">
        <v>83</v>
      </c>
      <c r="AA26">
        <v>82</v>
      </c>
      <c r="AB26">
        <v>82</v>
      </c>
      <c r="AC26">
        <v>84</v>
      </c>
      <c r="AD26">
        <v>84</v>
      </c>
      <c r="AE26">
        <v>84</v>
      </c>
      <c r="AF26">
        <v>84</v>
      </c>
      <c r="AG26">
        <v>84</v>
      </c>
      <c r="AH26">
        <v>84</v>
      </c>
      <c r="AI26">
        <v>84</v>
      </c>
      <c r="AJ26">
        <v>84</v>
      </c>
      <c r="AK26">
        <v>84</v>
      </c>
      <c r="AL26">
        <v>84</v>
      </c>
      <c r="AM26">
        <v>84</v>
      </c>
    </row>
    <row r="27" spans="1:39" x14ac:dyDescent="0.2">
      <c r="A27">
        <v>25</v>
      </c>
      <c r="B27" t="s">
        <v>63</v>
      </c>
      <c r="C27">
        <v>7</v>
      </c>
      <c r="D27">
        <v>2</v>
      </c>
      <c r="E27">
        <f t="shared" si="0"/>
        <v>0.30232558139534882</v>
      </c>
      <c r="F27">
        <v>0.35161004000000001</v>
      </c>
      <c r="G27">
        <v>-0.38097731800000001</v>
      </c>
      <c r="J27">
        <v>7</v>
      </c>
      <c r="K27">
        <v>7</v>
      </c>
      <c r="L27">
        <v>7</v>
      </c>
      <c r="M27">
        <v>7</v>
      </c>
      <c r="N27">
        <v>7</v>
      </c>
      <c r="O27">
        <v>7</v>
      </c>
      <c r="P27">
        <v>7</v>
      </c>
      <c r="Q27">
        <v>7</v>
      </c>
      <c r="R27">
        <v>7</v>
      </c>
      <c r="S27">
        <v>7</v>
      </c>
      <c r="T27">
        <v>7</v>
      </c>
      <c r="U27">
        <v>7</v>
      </c>
      <c r="V27">
        <v>7</v>
      </c>
      <c r="W27">
        <v>7</v>
      </c>
      <c r="X27">
        <v>7</v>
      </c>
      <c r="Y27">
        <v>7</v>
      </c>
      <c r="Z27">
        <v>7</v>
      </c>
      <c r="AA27">
        <v>7</v>
      </c>
      <c r="AB27">
        <v>7</v>
      </c>
      <c r="AC27">
        <v>7</v>
      </c>
      <c r="AD27">
        <v>7</v>
      </c>
      <c r="AE27">
        <v>7</v>
      </c>
      <c r="AF27">
        <v>7</v>
      </c>
      <c r="AG27">
        <v>7</v>
      </c>
      <c r="AH27">
        <v>7</v>
      </c>
      <c r="AI27">
        <v>7</v>
      </c>
      <c r="AJ27">
        <v>7</v>
      </c>
      <c r="AK27">
        <v>7</v>
      </c>
      <c r="AL27">
        <v>7</v>
      </c>
      <c r="AM27">
        <v>7</v>
      </c>
    </row>
    <row r="28" spans="1:39" x14ac:dyDescent="0.2">
      <c r="A28">
        <v>26</v>
      </c>
      <c r="B28" t="s">
        <v>64</v>
      </c>
      <c r="C28">
        <v>9</v>
      </c>
      <c r="D28">
        <v>2</v>
      </c>
      <c r="E28">
        <f t="shared" si="0"/>
        <v>0.31395348837209303</v>
      </c>
      <c r="F28">
        <v>0.35161004000000001</v>
      </c>
      <c r="G28">
        <v>-0.38097731800000001</v>
      </c>
      <c r="J28">
        <v>9</v>
      </c>
      <c r="K28">
        <v>9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</row>
    <row r="29" spans="1:39" x14ac:dyDescent="0.2">
      <c r="A29">
        <v>27</v>
      </c>
      <c r="B29" t="s">
        <v>65</v>
      </c>
      <c r="C29">
        <v>302</v>
      </c>
      <c r="D29">
        <v>2</v>
      </c>
      <c r="E29">
        <f t="shared" si="0"/>
        <v>0.32558139534883723</v>
      </c>
      <c r="F29">
        <v>0.35161004000000001</v>
      </c>
      <c r="G29">
        <v>-0.38097731800000001</v>
      </c>
      <c r="J29">
        <v>302</v>
      </c>
      <c r="K29">
        <v>302</v>
      </c>
      <c r="L29">
        <v>301</v>
      </c>
      <c r="M29">
        <v>301</v>
      </c>
      <c r="N29">
        <v>301</v>
      </c>
      <c r="O29">
        <v>301</v>
      </c>
      <c r="P29">
        <v>301</v>
      </c>
      <c r="Q29">
        <v>301</v>
      </c>
      <c r="R29">
        <v>301</v>
      </c>
      <c r="S29">
        <v>301</v>
      </c>
      <c r="T29">
        <v>301</v>
      </c>
      <c r="U29">
        <v>301</v>
      </c>
      <c r="V29">
        <v>301</v>
      </c>
      <c r="W29">
        <v>301</v>
      </c>
      <c r="X29">
        <v>0</v>
      </c>
      <c r="Y29">
        <v>0</v>
      </c>
      <c r="Z29">
        <v>0</v>
      </c>
      <c r="AA29">
        <v>301</v>
      </c>
      <c r="AB29">
        <v>301</v>
      </c>
      <c r="AC29">
        <v>301</v>
      </c>
      <c r="AD29">
        <v>301</v>
      </c>
      <c r="AE29">
        <v>301</v>
      </c>
      <c r="AF29">
        <v>301</v>
      </c>
      <c r="AG29">
        <v>301</v>
      </c>
      <c r="AH29">
        <v>301</v>
      </c>
      <c r="AI29">
        <v>301</v>
      </c>
      <c r="AJ29">
        <v>301</v>
      </c>
      <c r="AK29">
        <v>301</v>
      </c>
      <c r="AL29">
        <v>301</v>
      </c>
      <c r="AM29">
        <v>301</v>
      </c>
    </row>
    <row r="30" spans="1:39" x14ac:dyDescent="0.2">
      <c r="A30">
        <v>28</v>
      </c>
      <c r="B30" t="s">
        <v>66</v>
      </c>
      <c r="C30">
        <v>726</v>
      </c>
      <c r="D30">
        <v>2</v>
      </c>
      <c r="E30">
        <f t="shared" si="0"/>
        <v>0.33720930232558144</v>
      </c>
      <c r="F30">
        <v>0.35161004000000001</v>
      </c>
      <c r="G30">
        <v>-0.38097731800000001</v>
      </c>
      <c r="J30">
        <v>726</v>
      </c>
      <c r="K30">
        <v>726</v>
      </c>
      <c r="L30">
        <v>556</v>
      </c>
      <c r="M30">
        <v>556</v>
      </c>
      <c r="N30">
        <v>556</v>
      </c>
      <c r="O30">
        <v>556</v>
      </c>
      <c r="P30">
        <v>556</v>
      </c>
      <c r="Q30">
        <v>556</v>
      </c>
      <c r="R30">
        <v>549</v>
      </c>
      <c r="S30">
        <v>556</v>
      </c>
      <c r="T30">
        <v>556</v>
      </c>
      <c r="U30">
        <v>556</v>
      </c>
      <c r="V30">
        <v>556</v>
      </c>
      <c r="W30">
        <v>556</v>
      </c>
      <c r="X30">
        <v>556</v>
      </c>
      <c r="Y30">
        <v>556</v>
      </c>
      <c r="Z30">
        <v>556</v>
      </c>
      <c r="AA30">
        <v>556</v>
      </c>
      <c r="AB30">
        <v>556</v>
      </c>
      <c r="AC30">
        <v>556</v>
      </c>
      <c r="AD30">
        <v>556</v>
      </c>
      <c r="AE30">
        <v>556</v>
      </c>
      <c r="AF30">
        <v>556</v>
      </c>
      <c r="AG30">
        <v>556</v>
      </c>
      <c r="AH30">
        <v>556</v>
      </c>
      <c r="AI30">
        <v>556</v>
      </c>
      <c r="AJ30">
        <v>556</v>
      </c>
      <c r="AK30">
        <v>556</v>
      </c>
      <c r="AL30">
        <v>556</v>
      </c>
      <c r="AM30">
        <v>556</v>
      </c>
    </row>
    <row r="31" spans="1:39" x14ac:dyDescent="0.2">
      <c r="A31">
        <v>29</v>
      </c>
      <c r="B31" t="s">
        <v>67</v>
      </c>
      <c r="C31">
        <v>1</v>
      </c>
      <c r="D31">
        <v>2</v>
      </c>
      <c r="E31">
        <f t="shared" si="0"/>
        <v>0.34883720930232565</v>
      </c>
      <c r="F31">
        <v>0.35161004000000001</v>
      </c>
      <c r="G31">
        <v>-0.38097731800000001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0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</row>
    <row r="32" spans="1:39" x14ac:dyDescent="0.2">
      <c r="A32">
        <v>30</v>
      </c>
      <c r="B32" t="s">
        <v>68</v>
      </c>
      <c r="C32">
        <v>32</v>
      </c>
      <c r="D32">
        <v>2</v>
      </c>
      <c r="E32">
        <f t="shared" si="0"/>
        <v>0.36046511627906985</v>
      </c>
      <c r="F32">
        <v>0.35161004000000001</v>
      </c>
      <c r="G32">
        <v>-0.38097731800000001</v>
      </c>
      <c r="J32">
        <v>32</v>
      </c>
      <c r="K32">
        <v>32</v>
      </c>
      <c r="L32">
        <v>22</v>
      </c>
      <c r="M32">
        <v>22</v>
      </c>
      <c r="N32">
        <v>22</v>
      </c>
      <c r="O32">
        <v>22</v>
      </c>
      <c r="P32">
        <v>22</v>
      </c>
      <c r="Q32">
        <v>22</v>
      </c>
      <c r="R32">
        <v>22</v>
      </c>
      <c r="S32">
        <v>22</v>
      </c>
      <c r="T32">
        <v>22</v>
      </c>
      <c r="U32">
        <v>22</v>
      </c>
      <c r="V32">
        <v>22</v>
      </c>
      <c r="W32">
        <v>22</v>
      </c>
      <c r="X32">
        <v>22</v>
      </c>
      <c r="Y32">
        <v>22</v>
      </c>
      <c r="Z32">
        <v>22</v>
      </c>
      <c r="AA32">
        <v>22</v>
      </c>
      <c r="AB32">
        <v>22</v>
      </c>
      <c r="AC32">
        <v>22</v>
      </c>
      <c r="AD32">
        <v>22</v>
      </c>
      <c r="AE32">
        <v>22</v>
      </c>
      <c r="AF32">
        <v>22</v>
      </c>
      <c r="AG32">
        <v>22</v>
      </c>
      <c r="AH32">
        <v>22</v>
      </c>
      <c r="AI32">
        <v>22</v>
      </c>
      <c r="AJ32">
        <v>22</v>
      </c>
      <c r="AK32">
        <v>22</v>
      </c>
      <c r="AL32">
        <v>22</v>
      </c>
      <c r="AM32">
        <v>22</v>
      </c>
    </row>
    <row r="33" spans="1:39" x14ac:dyDescent="0.2">
      <c r="A33">
        <v>31</v>
      </c>
      <c r="B33" t="s">
        <v>69</v>
      </c>
      <c r="C33">
        <v>31</v>
      </c>
      <c r="D33">
        <v>2</v>
      </c>
      <c r="E33">
        <f t="shared" si="0"/>
        <v>0.37209302325581406</v>
      </c>
      <c r="F33">
        <v>0.35161004000000001</v>
      </c>
      <c r="G33">
        <v>-0.38097731800000001</v>
      </c>
      <c r="J33">
        <v>31</v>
      </c>
      <c r="K33">
        <v>31</v>
      </c>
      <c r="L33">
        <v>17</v>
      </c>
      <c r="M33">
        <v>17</v>
      </c>
      <c r="N33">
        <v>17</v>
      </c>
      <c r="O33">
        <v>17</v>
      </c>
      <c r="P33">
        <v>17</v>
      </c>
      <c r="Q33">
        <v>17</v>
      </c>
      <c r="R33">
        <v>17</v>
      </c>
      <c r="S33">
        <v>17</v>
      </c>
      <c r="T33">
        <v>17</v>
      </c>
      <c r="U33">
        <v>17</v>
      </c>
      <c r="V33">
        <v>17</v>
      </c>
      <c r="W33">
        <v>17</v>
      </c>
      <c r="X33">
        <v>17</v>
      </c>
      <c r="Y33">
        <v>17</v>
      </c>
      <c r="Z33">
        <v>17</v>
      </c>
      <c r="AA33">
        <v>17</v>
      </c>
      <c r="AB33">
        <v>17</v>
      </c>
      <c r="AC33">
        <v>17</v>
      </c>
      <c r="AD33">
        <v>17</v>
      </c>
      <c r="AE33">
        <v>17</v>
      </c>
      <c r="AF33">
        <v>17</v>
      </c>
      <c r="AG33">
        <v>17</v>
      </c>
      <c r="AH33">
        <v>17</v>
      </c>
      <c r="AI33">
        <v>17</v>
      </c>
      <c r="AJ33">
        <v>17</v>
      </c>
      <c r="AK33">
        <v>17</v>
      </c>
      <c r="AL33">
        <v>17</v>
      </c>
      <c r="AM33">
        <v>17</v>
      </c>
    </row>
    <row r="34" spans="1:39" x14ac:dyDescent="0.2">
      <c r="A34">
        <v>32</v>
      </c>
      <c r="B34" t="s">
        <v>70</v>
      </c>
      <c r="C34">
        <v>5</v>
      </c>
      <c r="D34">
        <v>2</v>
      </c>
      <c r="E34">
        <f t="shared" si="0"/>
        <v>0.38372093023255827</v>
      </c>
      <c r="F34">
        <v>0.35161004000000001</v>
      </c>
      <c r="G34">
        <v>-0.38097731800000001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0</v>
      </c>
      <c r="Y34">
        <v>0</v>
      </c>
      <c r="Z34">
        <v>0</v>
      </c>
      <c r="AA34">
        <v>0</v>
      </c>
      <c r="AB34">
        <v>0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</row>
    <row r="35" spans="1:39" x14ac:dyDescent="0.2">
      <c r="A35">
        <v>33</v>
      </c>
      <c r="B35" t="s">
        <v>71</v>
      </c>
      <c r="C35">
        <v>19</v>
      </c>
      <c r="D35">
        <v>2</v>
      </c>
      <c r="E35">
        <f t="shared" si="0"/>
        <v>0.39534883720930247</v>
      </c>
      <c r="F35">
        <v>0.35161004000000001</v>
      </c>
      <c r="G35">
        <v>-0.38097731800000001</v>
      </c>
      <c r="J35">
        <v>19</v>
      </c>
      <c r="K35">
        <v>19</v>
      </c>
      <c r="L35">
        <v>14</v>
      </c>
      <c r="M35">
        <v>14</v>
      </c>
      <c r="N35">
        <v>14</v>
      </c>
      <c r="O35">
        <v>14</v>
      </c>
      <c r="P35">
        <v>14</v>
      </c>
      <c r="Q35">
        <v>14</v>
      </c>
      <c r="R35">
        <v>14</v>
      </c>
      <c r="S35">
        <v>14</v>
      </c>
      <c r="T35">
        <v>14</v>
      </c>
      <c r="U35">
        <v>14</v>
      </c>
      <c r="V35">
        <v>14</v>
      </c>
      <c r="W35">
        <v>14</v>
      </c>
      <c r="X35">
        <v>14</v>
      </c>
      <c r="Y35">
        <v>14</v>
      </c>
      <c r="Z35">
        <v>14</v>
      </c>
      <c r="AA35">
        <v>14</v>
      </c>
      <c r="AB35">
        <v>14</v>
      </c>
      <c r="AC35">
        <v>14</v>
      </c>
      <c r="AD35">
        <v>14</v>
      </c>
      <c r="AE35">
        <v>14</v>
      </c>
      <c r="AF35">
        <v>14</v>
      </c>
      <c r="AG35">
        <v>14</v>
      </c>
      <c r="AH35">
        <v>14</v>
      </c>
      <c r="AI35">
        <v>14</v>
      </c>
      <c r="AJ35">
        <v>14</v>
      </c>
      <c r="AK35">
        <v>14</v>
      </c>
      <c r="AL35">
        <v>14</v>
      </c>
      <c r="AM35">
        <v>14</v>
      </c>
    </row>
    <row r="36" spans="1:39" x14ac:dyDescent="0.2">
      <c r="A36">
        <v>34</v>
      </c>
      <c r="B36" t="s">
        <v>72</v>
      </c>
      <c r="C36">
        <v>2</v>
      </c>
      <c r="D36">
        <v>2</v>
      </c>
      <c r="E36">
        <f t="shared" si="0"/>
        <v>0.40697674418604668</v>
      </c>
      <c r="F36">
        <v>0.35161004000000001</v>
      </c>
      <c r="G36">
        <v>-0.38097731800000001</v>
      </c>
      <c r="J36">
        <v>2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2">
      <c r="A37">
        <v>35</v>
      </c>
      <c r="B37" t="s">
        <v>73</v>
      </c>
      <c r="C37">
        <v>4</v>
      </c>
      <c r="D37">
        <v>2</v>
      </c>
      <c r="E37">
        <f t="shared" si="0"/>
        <v>0.41860465116279089</v>
      </c>
      <c r="F37">
        <v>0.35161004000000001</v>
      </c>
      <c r="G37">
        <v>-0.38097731800000001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3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4</v>
      </c>
    </row>
    <row r="38" spans="1:39" x14ac:dyDescent="0.2">
      <c r="A38">
        <v>36</v>
      </c>
      <c r="B38" t="s">
        <v>74</v>
      </c>
      <c r="C38">
        <v>1</v>
      </c>
      <c r="D38">
        <v>3</v>
      </c>
      <c r="E38">
        <f t="shared" si="0"/>
        <v>0.43023255813953509</v>
      </c>
      <c r="F38">
        <v>0.35497123800000002</v>
      </c>
      <c r="G38">
        <v>-0.371933346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2">
      <c r="A39">
        <v>37</v>
      </c>
      <c r="B39" t="s">
        <v>75</v>
      </c>
      <c r="C39">
        <v>6</v>
      </c>
      <c r="D39">
        <v>3</v>
      </c>
      <c r="E39">
        <f t="shared" si="0"/>
        <v>0.4418604651162793</v>
      </c>
      <c r="F39">
        <v>0.35497123800000002</v>
      </c>
      <c r="G39">
        <v>-0.371933346</v>
      </c>
      <c r="J39">
        <v>6</v>
      </c>
      <c r="K39">
        <v>6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4</v>
      </c>
    </row>
    <row r="40" spans="1:39" x14ac:dyDescent="0.2">
      <c r="A40">
        <v>38</v>
      </c>
      <c r="B40" t="s">
        <v>76</v>
      </c>
      <c r="C40">
        <v>16</v>
      </c>
      <c r="D40">
        <v>3</v>
      </c>
      <c r="E40">
        <f t="shared" si="0"/>
        <v>0.45348837209302351</v>
      </c>
      <c r="F40">
        <v>0.35497123800000002</v>
      </c>
      <c r="G40">
        <v>-0.371933346</v>
      </c>
      <c r="J40">
        <v>16</v>
      </c>
      <c r="K40">
        <v>16</v>
      </c>
      <c r="L40">
        <v>11</v>
      </c>
      <c r="M40">
        <v>11</v>
      </c>
      <c r="N40">
        <v>11</v>
      </c>
      <c r="O40">
        <v>11</v>
      </c>
      <c r="P40">
        <v>11</v>
      </c>
      <c r="Q40">
        <v>11</v>
      </c>
      <c r="R40">
        <v>11</v>
      </c>
      <c r="S40">
        <v>11</v>
      </c>
      <c r="T40">
        <v>11</v>
      </c>
      <c r="U40">
        <v>11</v>
      </c>
      <c r="V40">
        <v>11</v>
      </c>
      <c r="W40">
        <v>11</v>
      </c>
      <c r="X40">
        <v>11</v>
      </c>
      <c r="Y40">
        <v>11</v>
      </c>
      <c r="Z40">
        <v>11</v>
      </c>
      <c r="AA40">
        <v>11</v>
      </c>
      <c r="AB40">
        <v>11</v>
      </c>
      <c r="AC40">
        <v>11</v>
      </c>
      <c r="AD40">
        <v>11</v>
      </c>
      <c r="AE40">
        <v>11</v>
      </c>
      <c r="AF40">
        <v>11</v>
      </c>
      <c r="AG40">
        <v>11</v>
      </c>
      <c r="AH40">
        <v>11</v>
      </c>
      <c r="AI40">
        <v>11</v>
      </c>
      <c r="AJ40">
        <v>11</v>
      </c>
      <c r="AK40">
        <v>11</v>
      </c>
      <c r="AL40">
        <v>11</v>
      </c>
      <c r="AM40">
        <v>11</v>
      </c>
    </row>
    <row r="41" spans="1:39" x14ac:dyDescent="0.2">
      <c r="A41">
        <v>39</v>
      </c>
      <c r="B41" t="s">
        <v>77</v>
      </c>
      <c r="C41">
        <v>4</v>
      </c>
      <c r="D41">
        <v>3</v>
      </c>
      <c r="E41">
        <f t="shared" si="0"/>
        <v>0.46511627906976771</v>
      </c>
      <c r="F41">
        <v>0.35497123800000002</v>
      </c>
      <c r="G41">
        <v>-0.371933346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</row>
    <row r="42" spans="1:39" x14ac:dyDescent="0.2">
      <c r="A42">
        <v>40</v>
      </c>
      <c r="B42" t="s">
        <v>78</v>
      </c>
      <c r="C42">
        <v>1</v>
      </c>
      <c r="D42">
        <v>3</v>
      </c>
      <c r="E42">
        <f t="shared" si="0"/>
        <v>0.47674418604651192</v>
      </c>
      <c r="F42">
        <v>0.35497123800000002</v>
      </c>
      <c r="G42">
        <v>-0.371933346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1</v>
      </c>
    </row>
    <row r="43" spans="1:39" x14ac:dyDescent="0.2">
      <c r="A43">
        <v>41</v>
      </c>
      <c r="B43" t="s">
        <v>79</v>
      </c>
      <c r="C43">
        <v>147</v>
      </c>
      <c r="D43">
        <v>3</v>
      </c>
      <c r="E43">
        <f t="shared" si="0"/>
        <v>0.48837209302325613</v>
      </c>
      <c r="F43">
        <v>0.35497123800000002</v>
      </c>
      <c r="G43">
        <v>-0.371933346</v>
      </c>
      <c r="J43">
        <v>147</v>
      </c>
      <c r="K43">
        <v>147</v>
      </c>
      <c r="L43">
        <v>132</v>
      </c>
      <c r="M43">
        <v>132</v>
      </c>
      <c r="N43">
        <v>132</v>
      </c>
      <c r="O43">
        <v>132</v>
      </c>
      <c r="P43">
        <v>132</v>
      </c>
      <c r="Q43">
        <v>132</v>
      </c>
      <c r="R43">
        <v>132</v>
      </c>
      <c r="S43">
        <v>132</v>
      </c>
      <c r="T43">
        <v>132</v>
      </c>
      <c r="U43">
        <v>132</v>
      </c>
      <c r="V43">
        <v>132</v>
      </c>
      <c r="W43">
        <v>132</v>
      </c>
      <c r="X43">
        <v>132</v>
      </c>
      <c r="Y43">
        <v>132</v>
      </c>
      <c r="Z43">
        <v>132</v>
      </c>
      <c r="AA43">
        <v>132</v>
      </c>
      <c r="AB43">
        <v>132</v>
      </c>
      <c r="AC43">
        <v>132</v>
      </c>
      <c r="AD43">
        <v>132</v>
      </c>
      <c r="AE43">
        <v>132</v>
      </c>
      <c r="AF43">
        <v>132</v>
      </c>
      <c r="AG43">
        <v>132</v>
      </c>
      <c r="AH43">
        <v>132</v>
      </c>
      <c r="AI43">
        <v>132</v>
      </c>
      <c r="AJ43">
        <v>132</v>
      </c>
      <c r="AK43">
        <v>132</v>
      </c>
      <c r="AL43">
        <v>132</v>
      </c>
      <c r="AM43">
        <v>132</v>
      </c>
    </row>
    <row r="44" spans="1:39" x14ac:dyDescent="0.2">
      <c r="A44">
        <v>42</v>
      </c>
      <c r="B44" t="s">
        <v>80</v>
      </c>
      <c r="C44">
        <v>325</v>
      </c>
      <c r="D44">
        <v>3</v>
      </c>
      <c r="E44">
        <f t="shared" si="0"/>
        <v>0.50000000000000033</v>
      </c>
      <c r="F44">
        <v>0.35497123800000002</v>
      </c>
      <c r="G44">
        <v>-0.371933346</v>
      </c>
      <c r="J44">
        <v>325</v>
      </c>
      <c r="K44">
        <v>325</v>
      </c>
      <c r="L44">
        <v>196</v>
      </c>
      <c r="M44">
        <v>196</v>
      </c>
      <c r="N44">
        <v>196</v>
      </c>
      <c r="O44">
        <v>196</v>
      </c>
      <c r="P44">
        <v>175</v>
      </c>
      <c r="Q44">
        <v>196</v>
      </c>
      <c r="R44">
        <v>196</v>
      </c>
      <c r="S44">
        <v>196</v>
      </c>
      <c r="T44">
        <v>196</v>
      </c>
      <c r="U44">
        <v>196</v>
      </c>
      <c r="V44">
        <v>196</v>
      </c>
      <c r="W44">
        <v>196</v>
      </c>
      <c r="X44">
        <v>0</v>
      </c>
      <c r="Y44">
        <v>0</v>
      </c>
      <c r="Z44">
        <v>0</v>
      </c>
      <c r="AA44">
        <v>196</v>
      </c>
      <c r="AB44">
        <v>196</v>
      </c>
      <c r="AC44">
        <v>196</v>
      </c>
      <c r="AD44">
        <v>196</v>
      </c>
      <c r="AE44">
        <v>196</v>
      </c>
      <c r="AF44">
        <v>196</v>
      </c>
      <c r="AG44">
        <v>196</v>
      </c>
      <c r="AH44">
        <v>196</v>
      </c>
      <c r="AI44">
        <v>196</v>
      </c>
      <c r="AJ44">
        <v>196</v>
      </c>
      <c r="AK44">
        <v>196</v>
      </c>
      <c r="AL44">
        <v>196</v>
      </c>
      <c r="AM44">
        <v>196</v>
      </c>
    </row>
    <row r="45" spans="1:39" x14ac:dyDescent="0.2">
      <c r="A45">
        <v>43</v>
      </c>
      <c r="B45" t="s">
        <v>81</v>
      </c>
      <c r="C45">
        <v>12</v>
      </c>
      <c r="D45">
        <v>3</v>
      </c>
      <c r="E45">
        <f t="shared" si="0"/>
        <v>0.51162790697674454</v>
      </c>
      <c r="F45">
        <v>0.35497123800000002</v>
      </c>
      <c r="G45">
        <v>-0.371933346</v>
      </c>
      <c r="J45">
        <v>12</v>
      </c>
      <c r="K45">
        <v>12</v>
      </c>
      <c r="L45">
        <v>12</v>
      </c>
      <c r="M45">
        <v>12</v>
      </c>
      <c r="N45">
        <v>12</v>
      </c>
      <c r="O45">
        <v>12</v>
      </c>
      <c r="P45">
        <v>12</v>
      </c>
      <c r="Q45">
        <v>12</v>
      </c>
      <c r="R45">
        <v>12</v>
      </c>
      <c r="S45">
        <v>12</v>
      </c>
      <c r="T45">
        <v>12</v>
      </c>
      <c r="U45">
        <v>12</v>
      </c>
      <c r="V45">
        <v>12</v>
      </c>
      <c r="W45">
        <v>12</v>
      </c>
      <c r="X45">
        <v>12</v>
      </c>
      <c r="Y45">
        <v>12</v>
      </c>
      <c r="Z45">
        <v>12</v>
      </c>
      <c r="AA45">
        <v>12</v>
      </c>
      <c r="AB45">
        <v>12</v>
      </c>
      <c r="AC45">
        <v>12</v>
      </c>
      <c r="AD45">
        <v>12</v>
      </c>
      <c r="AE45">
        <v>12</v>
      </c>
      <c r="AF45">
        <v>12</v>
      </c>
      <c r="AG45">
        <v>12</v>
      </c>
      <c r="AH45">
        <v>12</v>
      </c>
      <c r="AI45">
        <v>12</v>
      </c>
      <c r="AJ45">
        <v>12</v>
      </c>
      <c r="AK45">
        <v>12</v>
      </c>
      <c r="AL45">
        <v>12</v>
      </c>
      <c r="AM45">
        <v>12</v>
      </c>
    </row>
    <row r="46" spans="1:39" x14ac:dyDescent="0.2">
      <c r="A46">
        <v>44</v>
      </c>
      <c r="B46" t="s">
        <v>82</v>
      </c>
      <c r="C46">
        <v>3</v>
      </c>
      <c r="D46">
        <v>4</v>
      </c>
      <c r="E46">
        <f t="shared" si="0"/>
        <v>0.52325581395348875</v>
      </c>
      <c r="F46">
        <v>0.35834376200000001</v>
      </c>
      <c r="G46">
        <v>-0.36288937399999999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</row>
    <row r="47" spans="1:39" x14ac:dyDescent="0.2">
      <c r="A47">
        <v>45</v>
      </c>
      <c r="B47" t="s">
        <v>83</v>
      </c>
      <c r="C47">
        <v>3</v>
      </c>
      <c r="D47">
        <v>4</v>
      </c>
      <c r="E47">
        <f t="shared" si="0"/>
        <v>0.53488372093023295</v>
      </c>
      <c r="F47">
        <v>0.35834376200000001</v>
      </c>
      <c r="G47">
        <v>-0.36288937399999999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0</v>
      </c>
      <c r="AB47">
        <v>0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</row>
    <row r="48" spans="1:39" x14ac:dyDescent="0.2">
      <c r="A48">
        <v>46</v>
      </c>
      <c r="B48" t="s">
        <v>84</v>
      </c>
      <c r="C48">
        <v>1</v>
      </c>
      <c r="D48">
        <v>4</v>
      </c>
      <c r="E48">
        <f t="shared" si="0"/>
        <v>0.54651162790697716</v>
      </c>
      <c r="F48">
        <v>0.35834376200000001</v>
      </c>
      <c r="G48">
        <v>-0.36288937399999999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</row>
    <row r="49" spans="1:39" x14ac:dyDescent="0.2">
      <c r="A49">
        <v>47</v>
      </c>
      <c r="B49" t="s">
        <v>85</v>
      </c>
      <c r="C49">
        <v>20</v>
      </c>
      <c r="D49">
        <v>4</v>
      </c>
      <c r="E49">
        <f t="shared" si="0"/>
        <v>0.55813953488372137</v>
      </c>
      <c r="F49">
        <v>0.35834376200000001</v>
      </c>
      <c r="G49">
        <v>-0.36288937399999999</v>
      </c>
      <c r="J49">
        <v>20</v>
      </c>
      <c r="K49">
        <v>20</v>
      </c>
      <c r="L49">
        <v>12</v>
      </c>
      <c r="M49">
        <v>12</v>
      </c>
      <c r="N49">
        <v>12</v>
      </c>
      <c r="O49">
        <v>12</v>
      </c>
      <c r="P49">
        <v>12</v>
      </c>
      <c r="Q49">
        <v>12</v>
      </c>
      <c r="R49">
        <v>12</v>
      </c>
      <c r="S49">
        <v>12</v>
      </c>
      <c r="T49">
        <v>12</v>
      </c>
      <c r="U49">
        <v>12</v>
      </c>
      <c r="V49">
        <v>12</v>
      </c>
      <c r="W49">
        <v>12</v>
      </c>
      <c r="X49">
        <v>12</v>
      </c>
      <c r="Y49">
        <v>12</v>
      </c>
      <c r="Z49">
        <v>12</v>
      </c>
      <c r="AA49">
        <v>12</v>
      </c>
      <c r="AB49">
        <v>12</v>
      </c>
      <c r="AC49">
        <v>12</v>
      </c>
      <c r="AD49">
        <v>12</v>
      </c>
      <c r="AE49">
        <v>12</v>
      </c>
      <c r="AF49">
        <v>12</v>
      </c>
      <c r="AG49">
        <v>12</v>
      </c>
      <c r="AH49">
        <v>12</v>
      </c>
      <c r="AI49">
        <v>12</v>
      </c>
      <c r="AJ49">
        <v>12</v>
      </c>
      <c r="AK49">
        <v>12</v>
      </c>
      <c r="AL49">
        <v>12</v>
      </c>
      <c r="AM49">
        <v>0</v>
      </c>
    </row>
    <row r="50" spans="1:39" x14ac:dyDescent="0.2">
      <c r="A50">
        <v>48</v>
      </c>
      <c r="B50" t="s">
        <v>86</v>
      </c>
      <c r="C50">
        <v>1</v>
      </c>
      <c r="D50">
        <v>5</v>
      </c>
      <c r="E50">
        <f t="shared" si="0"/>
        <v>0.56976744186046557</v>
      </c>
      <c r="F50">
        <v>0.36172737300000002</v>
      </c>
      <c r="G50">
        <v>-0.35384540199999998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2">
      <c r="A51">
        <v>49</v>
      </c>
      <c r="B51" t="s">
        <v>87</v>
      </c>
      <c r="C51">
        <v>3</v>
      </c>
      <c r="D51">
        <v>5</v>
      </c>
      <c r="E51">
        <f t="shared" si="0"/>
        <v>0.58139534883720978</v>
      </c>
      <c r="F51">
        <v>0.36172737300000002</v>
      </c>
      <c r="G51">
        <v>-0.35384540199999998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</row>
    <row r="52" spans="1:39" x14ac:dyDescent="0.2">
      <c r="A52">
        <v>50</v>
      </c>
      <c r="B52" t="s">
        <v>88</v>
      </c>
      <c r="C52">
        <v>1</v>
      </c>
      <c r="D52">
        <v>5</v>
      </c>
      <c r="E52">
        <f t="shared" si="0"/>
        <v>0.59302325581395399</v>
      </c>
      <c r="F52">
        <v>0.36172737300000002</v>
      </c>
      <c r="G52">
        <v>-0.35384540199999998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x14ac:dyDescent="0.2">
      <c r="A53">
        <v>51</v>
      </c>
      <c r="B53" t="s">
        <v>89</v>
      </c>
      <c r="C53">
        <v>7</v>
      </c>
      <c r="D53">
        <v>5</v>
      </c>
      <c r="E53">
        <f t="shared" si="0"/>
        <v>0.60465116279069819</v>
      </c>
      <c r="F53">
        <v>0.36172737300000002</v>
      </c>
      <c r="G53">
        <v>-0.35384540199999998</v>
      </c>
      <c r="J53">
        <v>7</v>
      </c>
      <c r="K53">
        <v>7</v>
      </c>
      <c r="L53">
        <v>6</v>
      </c>
      <c r="M53">
        <v>6</v>
      </c>
      <c r="N53">
        <v>6</v>
      </c>
      <c r="O53">
        <v>6</v>
      </c>
      <c r="P53">
        <v>6</v>
      </c>
      <c r="Q53">
        <v>6</v>
      </c>
      <c r="R53">
        <v>6</v>
      </c>
      <c r="S53">
        <v>6</v>
      </c>
      <c r="T53">
        <v>6</v>
      </c>
      <c r="U53">
        <v>6</v>
      </c>
      <c r="V53">
        <v>6</v>
      </c>
      <c r="W53">
        <v>6</v>
      </c>
      <c r="X53">
        <v>6</v>
      </c>
      <c r="Y53">
        <v>6</v>
      </c>
      <c r="Z53">
        <v>6</v>
      </c>
      <c r="AA53">
        <v>6</v>
      </c>
      <c r="AB53">
        <v>6</v>
      </c>
      <c r="AC53">
        <v>6</v>
      </c>
      <c r="AD53">
        <v>6</v>
      </c>
      <c r="AE53">
        <v>6</v>
      </c>
      <c r="AF53">
        <v>6</v>
      </c>
      <c r="AG53">
        <v>6</v>
      </c>
      <c r="AH53">
        <v>6</v>
      </c>
      <c r="AI53">
        <v>6</v>
      </c>
      <c r="AJ53">
        <v>6</v>
      </c>
      <c r="AK53">
        <v>6</v>
      </c>
      <c r="AL53">
        <v>6</v>
      </c>
      <c r="AM53">
        <v>6</v>
      </c>
    </row>
    <row r="54" spans="1:39" x14ac:dyDescent="0.2">
      <c r="A54">
        <v>52</v>
      </c>
      <c r="B54" t="s">
        <v>90</v>
      </c>
      <c r="C54">
        <v>5</v>
      </c>
      <c r="D54">
        <v>5</v>
      </c>
      <c r="E54">
        <f t="shared" si="0"/>
        <v>0.6162790697674424</v>
      </c>
      <c r="F54">
        <v>0.36172737300000002</v>
      </c>
      <c r="G54">
        <v>-0.35384540199999998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5</v>
      </c>
      <c r="AB54">
        <v>1</v>
      </c>
      <c r="AC54">
        <v>5</v>
      </c>
      <c r="AD54">
        <v>4</v>
      </c>
      <c r="AE54">
        <v>1</v>
      </c>
      <c r="AF54">
        <v>1</v>
      </c>
      <c r="AG54">
        <v>1</v>
      </c>
      <c r="AH54">
        <v>1</v>
      </c>
      <c r="AI54">
        <v>5</v>
      </c>
      <c r="AJ54">
        <v>5</v>
      </c>
      <c r="AK54">
        <v>5</v>
      </c>
      <c r="AL54">
        <v>5</v>
      </c>
      <c r="AM54">
        <v>5</v>
      </c>
    </row>
    <row r="55" spans="1:39" x14ac:dyDescent="0.2">
      <c r="A55">
        <v>53</v>
      </c>
      <c r="B55" t="s">
        <v>91</v>
      </c>
      <c r="C55">
        <v>252</v>
      </c>
      <c r="D55">
        <v>6</v>
      </c>
      <c r="E55">
        <f t="shared" si="0"/>
        <v>0.62790697674418661</v>
      </c>
      <c r="F55">
        <v>0.36512182900000001</v>
      </c>
      <c r="G55">
        <v>-0.34480143000000002</v>
      </c>
      <c r="J55">
        <v>252</v>
      </c>
      <c r="K55">
        <v>252</v>
      </c>
      <c r="L55">
        <v>246</v>
      </c>
      <c r="M55">
        <v>246</v>
      </c>
      <c r="N55">
        <v>246</v>
      </c>
      <c r="O55">
        <v>246</v>
      </c>
      <c r="P55">
        <v>246</v>
      </c>
      <c r="Q55">
        <v>246</v>
      </c>
      <c r="R55">
        <v>246</v>
      </c>
      <c r="S55">
        <v>246</v>
      </c>
      <c r="T55">
        <v>246</v>
      </c>
      <c r="U55">
        <v>246</v>
      </c>
      <c r="V55">
        <v>246</v>
      </c>
      <c r="W55">
        <v>246</v>
      </c>
      <c r="X55">
        <v>0</v>
      </c>
      <c r="Y55">
        <v>0</v>
      </c>
      <c r="Z55">
        <v>0</v>
      </c>
      <c r="AA55">
        <v>246</v>
      </c>
      <c r="AB55">
        <v>246</v>
      </c>
      <c r="AC55">
        <v>246</v>
      </c>
      <c r="AD55">
        <v>246</v>
      </c>
      <c r="AE55">
        <v>246</v>
      </c>
      <c r="AF55">
        <v>246</v>
      </c>
      <c r="AG55">
        <v>246</v>
      </c>
      <c r="AH55">
        <v>246</v>
      </c>
      <c r="AI55">
        <v>246</v>
      </c>
      <c r="AJ55">
        <v>246</v>
      </c>
      <c r="AK55">
        <v>246</v>
      </c>
      <c r="AL55">
        <v>246</v>
      </c>
      <c r="AM55">
        <v>246</v>
      </c>
    </row>
    <row r="56" spans="1:39" x14ac:dyDescent="0.2">
      <c r="A56">
        <v>54</v>
      </c>
      <c r="B56" t="s">
        <v>92</v>
      </c>
      <c r="C56">
        <v>1</v>
      </c>
      <c r="D56">
        <v>6</v>
      </c>
      <c r="E56">
        <f t="shared" si="0"/>
        <v>0.63953488372093081</v>
      </c>
      <c r="F56">
        <v>0.36512182900000001</v>
      </c>
      <c r="G56">
        <v>-0.34480143000000002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</row>
    <row r="57" spans="1:39" x14ac:dyDescent="0.2">
      <c r="A57">
        <v>55</v>
      </c>
      <c r="B57" t="s">
        <v>93</v>
      </c>
      <c r="C57">
        <v>5</v>
      </c>
      <c r="D57">
        <v>7</v>
      </c>
      <c r="E57">
        <f t="shared" si="0"/>
        <v>0.65116279069767502</v>
      </c>
      <c r="F57">
        <v>0.368526886</v>
      </c>
      <c r="G57">
        <v>-0.33575745800000001</v>
      </c>
      <c r="J57">
        <v>5</v>
      </c>
      <c r="K57">
        <v>5</v>
      </c>
      <c r="L57">
        <v>5</v>
      </c>
      <c r="M57">
        <v>5</v>
      </c>
      <c r="N57">
        <v>5</v>
      </c>
      <c r="O57">
        <v>5</v>
      </c>
      <c r="P57">
        <v>5</v>
      </c>
      <c r="Q57">
        <v>5</v>
      </c>
      <c r="R57">
        <v>5</v>
      </c>
      <c r="S57">
        <v>5</v>
      </c>
      <c r="T57">
        <v>5</v>
      </c>
      <c r="U57">
        <v>5</v>
      </c>
      <c r="V57">
        <v>5</v>
      </c>
      <c r="W57">
        <v>5</v>
      </c>
      <c r="X57">
        <v>0</v>
      </c>
      <c r="Y57">
        <v>0</v>
      </c>
      <c r="Z57">
        <v>0</v>
      </c>
      <c r="AA57">
        <v>5</v>
      </c>
      <c r="AB57">
        <v>5</v>
      </c>
      <c r="AC57">
        <v>5</v>
      </c>
      <c r="AD57">
        <v>5</v>
      </c>
      <c r="AE57">
        <v>5</v>
      </c>
      <c r="AF57">
        <v>5</v>
      </c>
      <c r="AG57">
        <v>5</v>
      </c>
      <c r="AH57">
        <v>5</v>
      </c>
      <c r="AI57">
        <v>5</v>
      </c>
      <c r="AJ57">
        <v>5</v>
      </c>
      <c r="AK57">
        <v>5</v>
      </c>
      <c r="AL57">
        <v>5</v>
      </c>
      <c r="AM57">
        <v>5</v>
      </c>
    </row>
    <row r="58" spans="1:39" x14ac:dyDescent="0.2">
      <c r="A58">
        <v>56</v>
      </c>
      <c r="B58" t="s">
        <v>94</v>
      </c>
      <c r="C58">
        <v>1</v>
      </c>
      <c r="D58">
        <v>7</v>
      </c>
      <c r="E58">
        <f t="shared" si="0"/>
        <v>0.66279069767441923</v>
      </c>
      <c r="F58">
        <v>0.368526886</v>
      </c>
      <c r="G58">
        <v>-0.33575745800000001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2">
      <c r="A59">
        <v>57</v>
      </c>
      <c r="B59" t="s">
        <v>95</v>
      </c>
      <c r="C59">
        <v>87</v>
      </c>
      <c r="D59">
        <v>8</v>
      </c>
      <c r="E59">
        <f t="shared" si="0"/>
        <v>0.67441860465116343</v>
      </c>
      <c r="F59">
        <v>0.37194229899999998</v>
      </c>
      <c r="G59">
        <v>-0.32671348700000002</v>
      </c>
      <c r="J59">
        <v>87</v>
      </c>
      <c r="K59">
        <v>87</v>
      </c>
      <c r="L59">
        <v>46</v>
      </c>
      <c r="M59">
        <v>46</v>
      </c>
      <c r="N59">
        <v>46</v>
      </c>
      <c r="O59">
        <v>46</v>
      </c>
      <c r="P59">
        <v>46</v>
      </c>
      <c r="Q59">
        <v>46</v>
      </c>
      <c r="R59">
        <v>39</v>
      </c>
      <c r="S59">
        <v>46</v>
      </c>
      <c r="T59">
        <v>46</v>
      </c>
      <c r="U59">
        <v>46</v>
      </c>
      <c r="V59">
        <v>46</v>
      </c>
      <c r="W59">
        <v>46</v>
      </c>
      <c r="X59">
        <v>22</v>
      </c>
      <c r="Y59">
        <v>22</v>
      </c>
      <c r="Z59">
        <v>22</v>
      </c>
      <c r="AA59">
        <v>46</v>
      </c>
      <c r="AB59">
        <v>46</v>
      </c>
      <c r="AC59">
        <v>46</v>
      </c>
      <c r="AD59">
        <v>46</v>
      </c>
      <c r="AE59">
        <v>46</v>
      </c>
      <c r="AF59">
        <v>46</v>
      </c>
      <c r="AG59">
        <v>46</v>
      </c>
      <c r="AH59">
        <v>46</v>
      </c>
      <c r="AI59">
        <v>46</v>
      </c>
      <c r="AJ59">
        <v>46</v>
      </c>
      <c r="AK59">
        <v>46</v>
      </c>
      <c r="AL59">
        <v>46</v>
      </c>
      <c r="AM59">
        <v>46</v>
      </c>
    </row>
    <row r="60" spans="1:39" x14ac:dyDescent="0.2">
      <c r="A60">
        <v>58</v>
      </c>
      <c r="B60" t="s">
        <v>96</v>
      </c>
      <c r="C60">
        <v>34</v>
      </c>
      <c r="D60">
        <v>9</v>
      </c>
      <c r="E60">
        <f t="shared" si="0"/>
        <v>0.68604651162790764</v>
      </c>
      <c r="F60">
        <v>0.37536781899999999</v>
      </c>
      <c r="G60">
        <v>-0.31766951500000001</v>
      </c>
      <c r="J60">
        <v>34</v>
      </c>
      <c r="K60">
        <v>34</v>
      </c>
      <c r="L60">
        <v>21</v>
      </c>
      <c r="M60">
        <v>21</v>
      </c>
      <c r="N60">
        <v>21</v>
      </c>
      <c r="O60">
        <v>21</v>
      </c>
      <c r="P60">
        <v>21</v>
      </c>
      <c r="Q60">
        <v>21</v>
      </c>
      <c r="R60">
        <v>21</v>
      </c>
      <c r="S60">
        <v>17</v>
      </c>
      <c r="T60">
        <v>21</v>
      </c>
      <c r="U60">
        <v>21</v>
      </c>
      <c r="V60">
        <v>21</v>
      </c>
      <c r="W60">
        <v>21</v>
      </c>
      <c r="X60">
        <v>21</v>
      </c>
      <c r="Y60">
        <v>21</v>
      </c>
      <c r="Z60">
        <v>21</v>
      </c>
      <c r="AA60">
        <v>21</v>
      </c>
      <c r="AB60">
        <v>21</v>
      </c>
      <c r="AC60">
        <v>21</v>
      </c>
      <c r="AD60">
        <v>21</v>
      </c>
      <c r="AE60">
        <v>21</v>
      </c>
      <c r="AF60">
        <v>21</v>
      </c>
      <c r="AG60">
        <v>21</v>
      </c>
      <c r="AH60">
        <v>21</v>
      </c>
      <c r="AI60">
        <v>21</v>
      </c>
      <c r="AJ60">
        <v>21</v>
      </c>
      <c r="AK60">
        <v>21</v>
      </c>
      <c r="AL60">
        <v>21</v>
      </c>
      <c r="AM60">
        <v>21</v>
      </c>
    </row>
    <row r="61" spans="1:39" x14ac:dyDescent="0.2">
      <c r="A61">
        <v>59</v>
      </c>
      <c r="B61" t="s">
        <v>97</v>
      </c>
      <c r="C61">
        <v>19</v>
      </c>
      <c r="D61">
        <v>9</v>
      </c>
      <c r="E61">
        <f t="shared" si="0"/>
        <v>0.69767441860465185</v>
      </c>
      <c r="F61">
        <v>0.37536781899999999</v>
      </c>
      <c r="G61">
        <v>-0.31766951500000001</v>
      </c>
      <c r="J61">
        <v>19</v>
      </c>
      <c r="K61">
        <v>19</v>
      </c>
      <c r="L61">
        <v>8</v>
      </c>
      <c r="M61">
        <v>8</v>
      </c>
      <c r="N61">
        <v>8</v>
      </c>
      <c r="O61">
        <v>8</v>
      </c>
      <c r="P61">
        <v>8</v>
      </c>
      <c r="Q61">
        <v>8</v>
      </c>
      <c r="R61">
        <v>8</v>
      </c>
      <c r="S61">
        <v>8</v>
      </c>
      <c r="T61">
        <v>8</v>
      </c>
      <c r="U61">
        <v>8</v>
      </c>
      <c r="V61">
        <v>8</v>
      </c>
      <c r="W61">
        <v>8</v>
      </c>
      <c r="X61">
        <v>6</v>
      </c>
      <c r="Y61">
        <v>6</v>
      </c>
      <c r="Z61">
        <v>6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M61">
        <v>8</v>
      </c>
    </row>
    <row r="62" spans="1:39" x14ac:dyDescent="0.2">
      <c r="A62">
        <v>60</v>
      </c>
      <c r="B62" t="s">
        <v>98</v>
      </c>
      <c r="C62">
        <v>1</v>
      </c>
      <c r="D62">
        <v>12</v>
      </c>
      <c r="E62">
        <f t="shared" si="0"/>
        <v>0.70930232558139605</v>
      </c>
      <c r="F62">
        <v>0.38570249499999998</v>
      </c>
      <c r="G62">
        <v>-0.29053759899999998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</row>
    <row r="63" spans="1:39" x14ac:dyDescent="0.2">
      <c r="A63">
        <v>61</v>
      </c>
      <c r="B63" t="s">
        <v>99</v>
      </c>
      <c r="C63">
        <v>3</v>
      </c>
      <c r="D63">
        <v>13</v>
      </c>
      <c r="E63">
        <f t="shared" si="0"/>
        <v>0.72093023255814026</v>
      </c>
      <c r="F63">
        <v>0.389165908</v>
      </c>
      <c r="G63">
        <v>-0.28149362700000002</v>
      </c>
      <c r="J63">
        <v>3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3</v>
      </c>
      <c r="T63">
        <v>3</v>
      </c>
      <c r="U63">
        <v>3</v>
      </c>
      <c r="V63">
        <v>3</v>
      </c>
      <c r="W63">
        <v>3</v>
      </c>
      <c r="X63">
        <v>0</v>
      </c>
      <c r="Y63">
        <v>0</v>
      </c>
      <c r="Z63">
        <v>0</v>
      </c>
      <c r="AA63">
        <v>3</v>
      </c>
      <c r="AB63">
        <v>0</v>
      </c>
      <c r="AC63">
        <v>3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3</v>
      </c>
      <c r="AJ63">
        <v>3</v>
      </c>
      <c r="AK63">
        <v>3</v>
      </c>
      <c r="AL63">
        <v>3</v>
      </c>
      <c r="AM63">
        <v>3</v>
      </c>
    </row>
    <row r="64" spans="1:39" x14ac:dyDescent="0.2">
      <c r="A64">
        <v>62</v>
      </c>
      <c r="B64" t="s">
        <v>100</v>
      </c>
      <c r="C64">
        <v>41</v>
      </c>
      <c r="D64">
        <v>14</v>
      </c>
      <c r="E64">
        <f t="shared" si="0"/>
        <v>0.73255813953488447</v>
      </c>
      <c r="F64">
        <v>0.39263814899999999</v>
      </c>
      <c r="G64">
        <v>-0.27244965500000001</v>
      </c>
      <c r="J64">
        <v>41</v>
      </c>
      <c r="K64">
        <v>41</v>
      </c>
      <c r="L64">
        <v>19</v>
      </c>
      <c r="M64">
        <v>19</v>
      </c>
      <c r="N64">
        <v>19</v>
      </c>
      <c r="O64">
        <v>19</v>
      </c>
      <c r="P64">
        <v>19</v>
      </c>
      <c r="Q64">
        <v>19</v>
      </c>
      <c r="R64">
        <v>19</v>
      </c>
      <c r="S64">
        <v>19</v>
      </c>
      <c r="T64">
        <v>19</v>
      </c>
      <c r="U64">
        <v>19</v>
      </c>
      <c r="V64">
        <v>19</v>
      </c>
      <c r="W64">
        <v>19</v>
      </c>
      <c r="X64">
        <v>19</v>
      </c>
      <c r="Y64">
        <v>19</v>
      </c>
      <c r="Z64">
        <v>19</v>
      </c>
      <c r="AA64">
        <v>19</v>
      </c>
      <c r="AB64">
        <v>19</v>
      </c>
      <c r="AC64">
        <v>19</v>
      </c>
      <c r="AD64">
        <v>19</v>
      </c>
      <c r="AE64">
        <v>19</v>
      </c>
      <c r="AF64">
        <v>19</v>
      </c>
      <c r="AG64">
        <v>19</v>
      </c>
      <c r="AH64">
        <v>19</v>
      </c>
      <c r="AI64">
        <v>19</v>
      </c>
      <c r="AJ64">
        <v>19</v>
      </c>
      <c r="AK64">
        <v>19</v>
      </c>
      <c r="AL64">
        <v>19</v>
      </c>
      <c r="AM64">
        <v>19</v>
      </c>
    </row>
    <row r="65" spans="1:39" x14ac:dyDescent="0.2">
      <c r="A65">
        <v>63</v>
      </c>
      <c r="B65" t="s">
        <v>101</v>
      </c>
      <c r="C65">
        <v>17</v>
      </c>
      <c r="D65">
        <v>14</v>
      </c>
      <c r="E65">
        <f t="shared" si="0"/>
        <v>0.74418604651162867</v>
      </c>
      <c r="F65">
        <v>0.39263814899999999</v>
      </c>
      <c r="G65">
        <v>-0.27244965500000001</v>
      </c>
      <c r="J65">
        <v>17</v>
      </c>
      <c r="K65">
        <v>17</v>
      </c>
      <c r="L65">
        <v>15</v>
      </c>
      <c r="M65">
        <v>15</v>
      </c>
      <c r="N65">
        <v>15</v>
      </c>
      <c r="O65">
        <v>15</v>
      </c>
      <c r="P65">
        <v>15</v>
      </c>
      <c r="Q65">
        <v>15</v>
      </c>
      <c r="R65">
        <v>15</v>
      </c>
      <c r="S65">
        <v>15</v>
      </c>
      <c r="T65">
        <v>15</v>
      </c>
      <c r="U65">
        <v>15</v>
      </c>
      <c r="V65">
        <v>15</v>
      </c>
      <c r="W65">
        <v>15</v>
      </c>
      <c r="X65">
        <v>15</v>
      </c>
      <c r="Y65">
        <v>15</v>
      </c>
      <c r="Z65">
        <v>15</v>
      </c>
      <c r="AA65">
        <v>15</v>
      </c>
      <c r="AB65">
        <v>15</v>
      </c>
      <c r="AC65">
        <v>15</v>
      </c>
      <c r="AD65">
        <v>15</v>
      </c>
      <c r="AE65">
        <v>15</v>
      </c>
      <c r="AF65">
        <v>15</v>
      </c>
      <c r="AG65">
        <v>15</v>
      </c>
      <c r="AH65">
        <v>15</v>
      </c>
      <c r="AI65">
        <v>15</v>
      </c>
      <c r="AJ65">
        <v>15</v>
      </c>
      <c r="AK65">
        <v>15</v>
      </c>
      <c r="AL65">
        <v>15</v>
      </c>
      <c r="AM65">
        <v>15</v>
      </c>
    </row>
    <row r="66" spans="1:39" x14ac:dyDescent="0.2">
      <c r="A66">
        <v>64</v>
      </c>
      <c r="B66" t="s">
        <v>102</v>
      </c>
      <c r="C66">
        <v>5</v>
      </c>
      <c r="D66">
        <v>16</v>
      </c>
      <c r="E66">
        <f t="shared" si="0"/>
        <v>0.75581395348837288</v>
      </c>
      <c r="F66">
        <v>0.39960806399999999</v>
      </c>
      <c r="G66">
        <v>-0.25436171099999999</v>
      </c>
      <c r="J66">
        <v>5</v>
      </c>
      <c r="K66">
        <v>5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</row>
    <row r="67" spans="1:39" x14ac:dyDescent="0.2">
      <c r="A67">
        <v>65</v>
      </c>
      <c r="B67" t="s">
        <v>103</v>
      </c>
      <c r="C67">
        <v>3</v>
      </c>
      <c r="D67">
        <v>16</v>
      </c>
      <c r="E67">
        <f t="shared" si="0"/>
        <v>0.76744186046511709</v>
      </c>
      <c r="F67">
        <v>0.39960806399999999</v>
      </c>
      <c r="G67">
        <v>-0.25436171099999999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3</v>
      </c>
      <c r="AK67">
        <v>3</v>
      </c>
      <c r="AL67">
        <v>3</v>
      </c>
      <c r="AM67">
        <v>3</v>
      </c>
    </row>
    <row r="68" spans="1:39" x14ac:dyDescent="0.2">
      <c r="A68">
        <v>66</v>
      </c>
      <c r="B68" t="s">
        <v>104</v>
      </c>
      <c r="C68">
        <v>2</v>
      </c>
      <c r="D68">
        <v>17</v>
      </c>
      <c r="E68">
        <f t="shared" ref="E68:E87" si="1">1/COUNTA(D$2:D$87) + E67</f>
        <v>0.77906976744186129</v>
      </c>
      <c r="F68">
        <v>0.40310520900000002</v>
      </c>
      <c r="G68">
        <v>-0.24531773900000001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</row>
    <row r="69" spans="1:39" x14ac:dyDescent="0.2">
      <c r="A69">
        <v>67</v>
      </c>
      <c r="B69" t="s">
        <v>105</v>
      </c>
      <c r="C69">
        <v>2</v>
      </c>
      <c r="D69">
        <v>17</v>
      </c>
      <c r="E69">
        <f t="shared" si="1"/>
        <v>0.7906976744186055</v>
      </c>
      <c r="F69">
        <v>0.40310520900000002</v>
      </c>
      <c r="G69">
        <v>-0.24531773900000001</v>
      </c>
      <c r="J69">
        <v>2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2">
      <c r="A70">
        <v>68</v>
      </c>
      <c r="B70" t="s">
        <v>106</v>
      </c>
      <c r="C70">
        <v>2</v>
      </c>
      <c r="D70">
        <v>18</v>
      </c>
      <c r="E70">
        <f t="shared" si="1"/>
        <v>0.80232558139534971</v>
      </c>
      <c r="F70">
        <v>0.40661012099999999</v>
      </c>
      <c r="G70">
        <v>-0.236273767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</row>
    <row r="71" spans="1:39" x14ac:dyDescent="0.2">
      <c r="A71">
        <v>69</v>
      </c>
      <c r="B71" t="s">
        <v>107</v>
      </c>
      <c r="C71">
        <v>2</v>
      </c>
      <c r="D71">
        <v>19</v>
      </c>
      <c r="E71">
        <f t="shared" si="1"/>
        <v>0.81395348837209391</v>
      </c>
      <c r="F71">
        <v>0.41012252999999999</v>
      </c>
      <c r="G71">
        <v>-0.22722979500000001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</row>
    <row r="72" spans="1:39" x14ac:dyDescent="0.2">
      <c r="A72">
        <v>70</v>
      </c>
      <c r="B72" t="s">
        <v>108</v>
      </c>
      <c r="C72">
        <v>8</v>
      </c>
      <c r="D72">
        <v>19</v>
      </c>
      <c r="E72">
        <f t="shared" si="1"/>
        <v>0.82558139534883812</v>
      </c>
      <c r="F72">
        <v>0.41012252999999999</v>
      </c>
      <c r="G72">
        <v>-0.22722979500000001</v>
      </c>
      <c r="J72">
        <v>8</v>
      </c>
      <c r="K72">
        <v>8</v>
      </c>
      <c r="L72">
        <v>4</v>
      </c>
      <c r="M72">
        <v>4</v>
      </c>
      <c r="N72">
        <v>4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4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4</v>
      </c>
      <c r="AI72">
        <v>4</v>
      </c>
      <c r="AJ72">
        <v>4</v>
      </c>
      <c r="AK72">
        <v>4</v>
      </c>
      <c r="AL72">
        <v>4</v>
      </c>
      <c r="AM72">
        <v>4</v>
      </c>
    </row>
    <row r="73" spans="1:39" x14ac:dyDescent="0.2">
      <c r="A73">
        <v>71</v>
      </c>
      <c r="B73" t="s">
        <v>109</v>
      </c>
      <c r="C73">
        <v>340</v>
      </c>
      <c r="D73">
        <v>19</v>
      </c>
      <c r="E73">
        <f t="shared" si="1"/>
        <v>0.83720930232558233</v>
      </c>
      <c r="F73">
        <v>0.41012252999999999</v>
      </c>
      <c r="G73">
        <v>-0.22722979500000001</v>
      </c>
      <c r="J73">
        <v>340</v>
      </c>
      <c r="K73">
        <v>340</v>
      </c>
      <c r="L73">
        <v>211</v>
      </c>
      <c r="M73">
        <v>211</v>
      </c>
      <c r="N73">
        <v>211</v>
      </c>
      <c r="O73">
        <v>211</v>
      </c>
      <c r="P73">
        <v>211</v>
      </c>
      <c r="Q73">
        <v>211</v>
      </c>
      <c r="R73">
        <v>211</v>
      </c>
      <c r="S73">
        <v>208</v>
      </c>
      <c r="T73">
        <v>211</v>
      </c>
      <c r="U73">
        <v>211</v>
      </c>
      <c r="V73">
        <v>211</v>
      </c>
      <c r="W73">
        <v>211</v>
      </c>
      <c r="X73">
        <v>211</v>
      </c>
      <c r="Y73">
        <v>211</v>
      </c>
      <c r="Z73">
        <v>211</v>
      </c>
      <c r="AA73">
        <v>211</v>
      </c>
      <c r="AB73">
        <v>211</v>
      </c>
      <c r="AC73">
        <v>211</v>
      </c>
      <c r="AD73">
        <v>211</v>
      </c>
      <c r="AE73">
        <v>211</v>
      </c>
      <c r="AF73">
        <v>211</v>
      </c>
      <c r="AG73">
        <v>211</v>
      </c>
      <c r="AH73">
        <v>211</v>
      </c>
      <c r="AI73">
        <v>211</v>
      </c>
      <c r="AJ73">
        <v>211</v>
      </c>
      <c r="AK73">
        <v>211</v>
      </c>
      <c r="AL73">
        <v>211</v>
      </c>
      <c r="AM73">
        <v>211</v>
      </c>
    </row>
    <row r="74" spans="1:39" x14ac:dyDescent="0.2">
      <c r="A74">
        <v>72</v>
      </c>
      <c r="B74" t="s">
        <v>110</v>
      </c>
      <c r="C74">
        <v>19</v>
      </c>
      <c r="D74">
        <v>20</v>
      </c>
      <c r="E74">
        <f t="shared" si="1"/>
        <v>0.84883720930232653</v>
      </c>
      <c r="F74">
        <v>0.41364216500000001</v>
      </c>
      <c r="G74">
        <v>-0.218185823</v>
      </c>
      <c r="J74">
        <v>19</v>
      </c>
      <c r="K74">
        <v>19</v>
      </c>
      <c r="L74">
        <v>15</v>
      </c>
      <c r="M74">
        <v>15</v>
      </c>
      <c r="N74">
        <v>15</v>
      </c>
      <c r="O74">
        <v>15</v>
      </c>
      <c r="P74">
        <v>15</v>
      </c>
      <c r="Q74">
        <v>15</v>
      </c>
      <c r="R74">
        <v>15</v>
      </c>
      <c r="S74">
        <v>15</v>
      </c>
      <c r="T74">
        <v>15</v>
      </c>
      <c r="U74">
        <v>15</v>
      </c>
      <c r="V74">
        <v>15</v>
      </c>
      <c r="W74">
        <v>15</v>
      </c>
      <c r="X74">
        <v>15</v>
      </c>
      <c r="Y74">
        <v>15</v>
      </c>
      <c r="Z74">
        <v>15</v>
      </c>
      <c r="AA74">
        <v>15</v>
      </c>
      <c r="AB74">
        <v>15</v>
      </c>
      <c r="AC74">
        <v>15</v>
      </c>
      <c r="AD74">
        <v>15</v>
      </c>
      <c r="AE74">
        <v>15</v>
      </c>
      <c r="AF74">
        <v>15</v>
      </c>
      <c r="AG74">
        <v>15</v>
      </c>
      <c r="AH74">
        <v>15</v>
      </c>
      <c r="AI74">
        <v>15</v>
      </c>
      <c r="AJ74">
        <v>15</v>
      </c>
      <c r="AK74">
        <v>15</v>
      </c>
      <c r="AL74">
        <v>15</v>
      </c>
      <c r="AM74">
        <v>15</v>
      </c>
    </row>
    <row r="75" spans="1:39" x14ac:dyDescent="0.2">
      <c r="A75">
        <v>73</v>
      </c>
      <c r="B75" t="s">
        <v>111</v>
      </c>
      <c r="C75">
        <v>2</v>
      </c>
      <c r="D75">
        <v>20</v>
      </c>
      <c r="E75">
        <f t="shared" si="1"/>
        <v>0.86046511627907074</v>
      </c>
      <c r="F75">
        <v>0.41364216500000001</v>
      </c>
      <c r="G75">
        <v>-0.218185823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0</v>
      </c>
      <c r="AB75">
        <v>0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</row>
    <row r="76" spans="1:39" x14ac:dyDescent="0.2">
      <c r="A76">
        <v>74</v>
      </c>
      <c r="B76" t="s">
        <v>112</v>
      </c>
      <c r="C76">
        <v>2</v>
      </c>
      <c r="D76">
        <v>21</v>
      </c>
      <c r="E76">
        <f t="shared" si="1"/>
        <v>0.87209302325581495</v>
      </c>
      <c r="F76">
        <v>0.41716875199999998</v>
      </c>
      <c r="G76">
        <v>-0.20914185099999999</v>
      </c>
      <c r="J76">
        <v>2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2">
      <c r="A77">
        <v>75</v>
      </c>
      <c r="B77" t="s">
        <v>113</v>
      </c>
      <c r="C77">
        <v>33</v>
      </c>
      <c r="D77">
        <v>31</v>
      </c>
      <c r="E77">
        <f t="shared" si="1"/>
        <v>0.88372093023255915</v>
      </c>
      <c r="F77">
        <v>0.452755674</v>
      </c>
      <c r="G77">
        <v>-0.118702132</v>
      </c>
      <c r="J77">
        <v>33</v>
      </c>
      <c r="K77">
        <v>33</v>
      </c>
      <c r="L77">
        <v>22</v>
      </c>
      <c r="M77">
        <v>22</v>
      </c>
      <c r="N77">
        <v>22</v>
      </c>
      <c r="O77">
        <v>22</v>
      </c>
      <c r="P77">
        <v>22</v>
      </c>
      <c r="Q77">
        <v>22</v>
      </c>
      <c r="R77">
        <v>22</v>
      </c>
      <c r="S77">
        <v>22</v>
      </c>
      <c r="T77">
        <v>22</v>
      </c>
      <c r="U77">
        <v>22</v>
      </c>
      <c r="V77">
        <v>22</v>
      </c>
      <c r="W77">
        <v>22</v>
      </c>
      <c r="X77">
        <v>22</v>
      </c>
      <c r="Y77">
        <v>22</v>
      </c>
      <c r="Z77">
        <v>22</v>
      </c>
      <c r="AA77">
        <v>22</v>
      </c>
      <c r="AB77">
        <v>22</v>
      </c>
      <c r="AC77">
        <v>22</v>
      </c>
      <c r="AD77">
        <v>22</v>
      </c>
      <c r="AE77">
        <v>22</v>
      </c>
      <c r="AF77">
        <v>22</v>
      </c>
      <c r="AG77">
        <v>22</v>
      </c>
      <c r="AH77">
        <v>22</v>
      </c>
      <c r="AI77">
        <v>22</v>
      </c>
      <c r="AJ77">
        <v>22</v>
      </c>
      <c r="AK77">
        <v>22</v>
      </c>
      <c r="AL77">
        <v>22</v>
      </c>
      <c r="AM77">
        <v>22</v>
      </c>
    </row>
    <row r="78" spans="1:39" x14ac:dyDescent="0.2">
      <c r="A78">
        <v>76</v>
      </c>
      <c r="B78" t="s">
        <v>114</v>
      </c>
      <c r="C78">
        <v>21</v>
      </c>
      <c r="D78">
        <v>32</v>
      </c>
      <c r="E78">
        <f t="shared" si="1"/>
        <v>0.89534883720930336</v>
      </c>
      <c r="F78">
        <v>0.45634024200000001</v>
      </c>
      <c r="G78">
        <v>-0.10965816</v>
      </c>
      <c r="J78">
        <v>21</v>
      </c>
      <c r="K78">
        <v>21</v>
      </c>
      <c r="L78">
        <v>15</v>
      </c>
      <c r="M78">
        <v>15</v>
      </c>
      <c r="N78">
        <v>15</v>
      </c>
      <c r="O78">
        <v>15</v>
      </c>
      <c r="P78">
        <v>15</v>
      </c>
      <c r="Q78">
        <v>15</v>
      </c>
      <c r="R78">
        <v>15</v>
      </c>
      <c r="S78">
        <v>15</v>
      </c>
      <c r="T78">
        <v>15</v>
      </c>
      <c r="U78">
        <v>15</v>
      </c>
      <c r="V78">
        <v>15</v>
      </c>
      <c r="W78">
        <v>15</v>
      </c>
      <c r="X78">
        <v>15</v>
      </c>
      <c r="Y78">
        <v>15</v>
      </c>
      <c r="Z78">
        <v>15</v>
      </c>
      <c r="AA78">
        <v>15</v>
      </c>
      <c r="AB78">
        <v>15</v>
      </c>
      <c r="AC78">
        <v>15</v>
      </c>
      <c r="AD78">
        <v>15</v>
      </c>
      <c r="AE78">
        <v>15</v>
      </c>
      <c r="AF78">
        <v>15</v>
      </c>
      <c r="AG78">
        <v>15</v>
      </c>
      <c r="AH78">
        <v>15</v>
      </c>
      <c r="AI78">
        <v>15</v>
      </c>
      <c r="AJ78">
        <v>15</v>
      </c>
      <c r="AK78">
        <v>15</v>
      </c>
      <c r="AL78">
        <v>15</v>
      </c>
      <c r="AM78">
        <v>15</v>
      </c>
    </row>
    <row r="79" spans="1:39" x14ac:dyDescent="0.2">
      <c r="A79">
        <v>77</v>
      </c>
      <c r="B79" t="s">
        <v>115</v>
      </c>
      <c r="C79">
        <v>1</v>
      </c>
      <c r="D79">
        <v>33</v>
      </c>
      <c r="E79">
        <f t="shared" si="1"/>
        <v>0.90697674418604757</v>
      </c>
      <c r="F79">
        <v>0.459928367</v>
      </c>
      <c r="G79">
        <v>-0.10061418799999999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</row>
    <row r="80" spans="1:39" x14ac:dyDescent="0.2">
      <c r="A80">
        <v>78</v>
      </c>
      <c r="B80" t="s">
        <v>116</v>
      </c>
      <c r="C80">
        <v>13</v>
      </c>
      <c r="D80">
        <v>34</v>
      </c>
      <c r="E80">
        <f t="shared" si="1"/>
        <v>0.91860465116279177</v>
      </c>
      <c r="F80">
        <v>0.463519758</v>
      </c>
      <c r="G80">
        <v>-9.1570215999999996E-2</v>
      </c>
      <c r="J80">
        <v>13</v>
      </c>
      <c r="K80">
        <v>13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</row>
    <row r="81" spans="1:39" x14ac:dyDescent="0.2">
      <c r="A81">
        <v>79</v>
      </c>
      <c r="B81" t="s">
        <v>117</v>
      </c>
      <c r="C81">
        <v>1</v>
      </c>
      <c r="D81">
        <v>35</v>
      </c>
      <c r="E81">
        <f t="shared" si="1"/>
        <v>0.93023255813953598</v>
      </c>
      <c r="F81">
        <v>0.46711412499999999</v>
      </c>
      <c r="G81">
        <v>-8.2526243999999999E-2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</row>
    <row r="82" spans="1:39" x14ac:dyDescent="0.2">
      <c r="A82">
        <v>80</v>
      </c>
      <c r="B82" t="s">
        <v>118</v>
      </c>
      <c r="C82">
        <v>4</v>
      </c>
      <c r="D82">
        <v>38</v>
      </c>
      <c r="E82">
        <f t="shared" si="1"/>
        <v>0.94186046511628019</v>
      </c>
      <c r="F82">
        <v>0.477912157</v>
      </c>
      <c r="G82">
        <v>-5.5394328E-2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>
        <v>4</v>
      </c>
      <c r="AE82">
        <v>4</v>
      </c>
      <c r="AF82">
        <v>4</v>
      </c>
      <c r="AG82">
        <v>4</v>
      </c>
      <c r="AH82">
        <v>4</v>
      </c>
      <c r="AI82">
        <v>4</v>
      </c>
      <c r="AJ82">
        <v>4</v>
      </c>
      <c r="AK82">
        <v>4</v>
      </c>
      <c r="AL82">
        <v>4</v>
      </c>
      <c r="AM82">
        <v>4</v>
      </c>
    </row>
    <row r="83" spans="1:39" x14ac:dyDescent="0.2">
      <c r="A83">
        <v>81</v>
      </c>
      <c r="B83" t="s">
        <v>119</v>
      </c>
      <c r="C83">
        <v>1</v>
      </c>
      <c r="D83">
        <v>41</v>
      </c>
      <c r="E83">
        <f t="shared" si="1"/>
        <v>0.95348837209302439</v>
      </c>
      <c r="F83">
        <v>0.48872642999999999</v>
      </c>
      <c r="G83">
        <v>-2.8262412000000001E-2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</row>
    <row r="84" spans="1:39" x14ac:dyDescent="0.2">
      <c r="A84">
        <v>82</v>
      </c>
      <c r="B84" t="s">
        <v>120</v>
      </c>
      <c r="C84">
        <v>18</v>
      </c>
      <c r="D84">
        <v>56</v>
      </c>
      <c r="E84">
        <f t="shared" si="1"/>
        <v>0.9651162790697686</v>
      </c>
      <c r="F84">
        <v>0.54276304900000005</v>
      </c>
      <c r="G84">
        <v>0.107397167</v>
      </c>
      <c r="J84">
        <v>18</v>
      </c>
      <c r="K84">
        <v>18</v>
      </c>
      <c r="L84">
        <v>14</v>
      </c>
      <c r="M84">
        <v>14</v>
      </c>
      <c r="N84">
        <v>14</v>
      </c>
      <c r="O84">
        <v>14</v>
      </c>
      <c r="P84">
        <v>14</v>
      </c>
      <c r="Q84">
        <v>14</v>
      </c>
      <c r="R84">
        <v>13</v>
      </c>
      <c r="S84">
        <v>14</v>
      </c>
      <c r="T84">
        <v>14</v>
      </c>
      <c r="U84">
        <v>14</v>
      </c>
      <c r="V84">
        <v>14</v>
      </c>
      <c r="W84">
        <v>14</v>
      </c>
      <c r="X84">
        <v>0</v>
      </c>
      <c r="Y84">
        <v>0</v>
      </c>
      <c r="Z84">
        <v>0</v>
      </c>
      <c r="AA84">
        <v>14</v>
      </c>
      <c r="AB84">
        <v>14</v>
      </c>
      <c r="AC84">
        <v>14</v>
      </c>
      <c r="AD84">
        <v>14</v>
      </c>
      <c r="AE84">
        <v>14</v>
      </c>
      <c r="AF84">
        <v>14</v>
      </c>
      <c r="AG84">
        <v>14</v>
      </c>
      <c r="AH84">
        <v>14</v>
      </c>
      <c r="AI84">
        <v>14</v>
      </c>
      <c r="AJ84">
        <v>14</v>
      </c>
      <c r="AK84">
        <v>14</v>
      </c>
      <c r="AL84">
        <v>14</v>
      </c>
      <c r="AM84">
        <v>14</v>
      </c>
    </row>
    <row r="85" spans="1:39" x14ac:dyDescent="0.2">
      <c r="A85">
        <v>83</v>
      </c>
      <c r="B85" t="s">
        <v>121</v>
      </c>
      <c r="C85">
        <v>2</v>
      </c>
      <c r="D85">
        <v>74</v>
      </c>
      <c r="E85">
        <f t="shared" si="1"/>
        <v>0.97674418604651281</v>
      </c>
      <c r="F85">
        <v>0.60649244300000005</v>
      </c>
      <c r="G85">
        <v>0.27018866200000002</v>
      </c>
      <c r="J85">
        <v>2</v>
      </c>
      <c r="K85">
        <v>2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</row>
    <row r="86" spans="1:39" x14ac:dyDescent="0.2">
      <c r="A86">
        <v>84</v>
      </c>
      <c r="B86" t="s">
        <v>122</v>
      </c>
      <c r="C86">
        <v>17</v>
      </c>
      <c r="D86">
        <v>87</v>
      </c>
      <c r="E86">
        <f t="shared" si="1"/>
        <v>0.98837209302325701</v>
      </c>
      <c r="F86">
        <v>0.65090328500000005</v>
      </c>
      <c r="G86">
        <v>0.38776029699999998</v>
      </c>
      <c r="J86">
        <v>17</v>
      </c>
      <c r="K86">
        <v>17</v>
      </c>
      <c r="L86">
        <v>10</v>
      </c>
      <c r="M86">
        <v>10</v>
      </c>
      <c r="N86">
        <v>10</v>
      </c>
      <c r="O86">
        <v>10</v>
      </c>
      <c r="P86">
        <v>10</v>
      </c>
      <c r="Q86">
        <v>10</v>
      </c>
      <c r="R86">
        <v>10</v>
      </c>
      <c r="S86">
        <v>10</v>
      </c>
      <c r="T86">
        <v>10</v>
      </c>
      <c r="U86">
        <v>10</v>
      </c>
      <c r="V86">
        <v>10</v>
      </c>
      <c r="W86">
        <v>10</v>
      </c>
      <c r="X86">
        <v>10</v>
      </c>
      <c r="Y86">
        <v>10</v>
      </c>
      <c r="Z86">
        <v>10</v>
      </c>
      <c r="AA86">
        <v>10</v>
      </c>
      <c r="AB86">
        <v>10</v>
      </c>
      <c r="AC86">
        <v>10</v>
      </c>
      <c r="AD86">
        <v>10</v>
      </c>
      <c r="AE86">
        <v>10</v>
      </c>
      <c r="AF86">
        <v>10</v>
      </c>
      <c r="AG86">
        <v>10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</row>
    <row r="87" spans="1:39" x14ac:dyDescent="0.2">
      <c r="A87">
        <v>85</v>
      </c>
      <c r="B87" t="s">
        <v>123</v>
      </c>
      <c r="C87">
        <v>9</v>
      </c>
      <c r="D87">
        <v>92</v>
      </c>
      <c r="E87">
        <f t="shared" si="1"/>
        <v>1.0000000000000011</v>
      </c>
      <c r="F87">
        <v>0.66748540700000003</v>
      </c>
      <c r="G87">
        <v>0.43298015699999998</v>
      </c>
      <c r="J87">
        <v>9</v>
      </c>
      <c r="K87">
        <v>9</v>
      </c>
      <c r="L87">
        <v>7</v>
      </c>
      <c r="M87">
        <v>7</v>
      </c>
      <c r="N87">
        <v>7</v>
      </c>
      <c r="O87">
        <v>7</v>
      </c>
      <c r="P87">
        <v>7</v>
      </c>
      <c r="Q87">
        <v>7</v>
      </c>
      <c r="R87">
        <v>7</v>
      </c>
      <c r="S87">
        <v>7</v>
      </c>
      <c r="T87">
        <v>7</v>
      </c>
      <c r="U87">
        <v>7</v>
      </c>
      <c r="V87">
        <v>7</v>
      </c>
      <c r="W87">
        <v>7</v>
      </c>
      <c r="X87">
        <v>7</v>
      </c>
      <c r="Y87">
        <v>7</v>
      </c>
      <c r="Z87">
        <v>7</v>
      </c>
      <c r="AA87">
        <v>7</v>
      </c>
      <c r="AB87">
        <v>7</v>
      </c>
      <c r="AC87">
        <v>7</v>
      </c>
      <c r="AD87">
        <v>7</v>
      </c>
      <c r="AE87">
        <v>7</v>
      </c>
      <c r="AF87">
        <v>7</v>
      </c>
      <c r="AG87">
        <v>7</v>
      </c>
      <c r="AH87">
        <v>7</v>
      </c>
      <c r="AI87">
        <v>7</v>
      </c>
      <c r="AJ87">
        <v>7</v>
      </c>
      <c r="AK87">
        <v>7</v>
      </c>
      <c r="AL87">
        <v>7</v>
      </c>
      <c r="AM87">
        <v>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USER_FEEDBACK_21NOV19</vt:lpstr>
      <vt:lpstr>USER_FEEDBACK_NoLoyalUsers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2020-01-07T14:16:06Z</dcterms:created>
  <dcterms:modified xsi:type="dcterms:W3CDTF">2020-01-07T15:50:48Z</dcterms:modified>
</cp:coreProperties>
</file>