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901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2" i="1" l="1"/>
  <c r="E12" i="1"/>
  <c r="F12" i="1"/>
  <c r="E7" i="1"/>
  <c r="F7" i="1" s="1"/>
  <c r="F9" i="1"/>
  <c r="E6" i="1"/>
  <c r="F6" i="1" s="1"/>
  <c r="E5" i="1"/>
  <c r="F5" i="1" s="1"/>
  <c r="E8" i="1"/>
  <c r="F8" i="1" s="1"/>
  <c r="E9" i="1"/>
  <c r="E10" i="1"/>
  <c r="F10" i="1" s="1"/>
  <c r="E11" i="1"/>
  <c r="F11" i="1" s="1"/>
</calcChain>
</file>

<file path=xl/sharedStrings.xml><?xml version="1.0" encoding="utf-8"?>
<sst xmlns="http://schemas.openxmlformats.org/spreadsheetml/2006/main" count="8" uniqueCount="8">
  <si>
    <t>1 joystick plugged in</t>
  </si>
  <si>
    <t>no stick activity</t>
  </si>
  <si>
    <t>lag</t>
  </si>
  <si>
    <t>count</t>
  </si>
  <si>
    <t>notes</t>
  </si>
  <si>
    <t>per sec</t>
  </si>
  <si>
    <t>delay ms</t>
  </si>
  <si>
    <t>extrapolated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</si>
</sst>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Messages per</a:t>
            </a:r>
            <a:r>
              <a:rPr lang="en-US" baseline="0"/>
              <a:t> Second vs. Lag Setting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per sec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5.5557742782152229E-3"/>
                  <c:y val="-4.62962962962962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Lag 25</a:t>
                    </a:r>
                    <a:r>
                      <a:rPr lang="en-US" baseline="0"/>
                      <a:t> =</a:t>
                    </a:r>
                    <a:r>
                      <a:rPr lang="en-US"/>
                      <a:t> 21.4 msgs/sec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xVal>
            <c:numRef>
              <c:f>Sheet1!$B$5:$B$12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</c:numCache>
            </c:numRef>
          </c:xVal>
          <c:yVal>
            <c:numRef>
              <c:f>Sheet1!$E$5:$E$12</c:f>
              <c:numCache>
                <c:formatCode>0.0</c:formatCode>
                <c:ptCount val="8"/>
                <c:pt idx="0">
                  <c:v>46.06666666666667</c:v>
                </c:pt>
                <c:pt idx="1">
                  <c:v>31.555555555555557</c:v>
                </c:pt>
                <c:pt idx="2">
                  <c:v>21.444444444444443</c:v>
                </c:pt>
                <c:pt idx="3">
                  <c:v>13.977777777777778</c:v>
                </c:pt>
                <c:pt idx="4">
                  <c:v>8.2277777777777779</c:v>
                </c:pt>
                <c:pt idx="5">
                  <c:v>5.8277777777777775</c:v>
                </c:pt>
                <c:pt idx="6">
                  <c:v>4.5222222222222221</c:v>
                </c:pt>
                <c:pt idx="7">
                  <c:v>3.6900369003690034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02816"/>
        <c:axId val="48367872"/>
      </c:scatterChart>
      <c:valAx>
        <c:axId val="48402816"/>
        <c:scaling>
          <c:orientation val="minMax"/>
          <c:max val="25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Lag Setting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8367872"/>
        <c:crosses val="autoZero"/>
        <c:crossBetween val="midCat"/>
      </c:valAx>
      <c:valAx>
        <c:axId val="48367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Messages per Second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48402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309562</xdr:colOff>
      <xdr:row>13</xdr:row>
      <xdr:rowOff>9525</xdr:rowOff>
    </xdr:from>
    <xdr:to>
      <xdr:col>8</xdr:col>
      <xdr:colOff>423862</xdr:colOff>
      <xdr:row>27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tabSelected="1" workbookViewId="0">
      <selection activeCell="H12" sqref="H12"/>
    </sheetView>
  </sheetViews>
  <sheetFormatPr defaultRowHeight="15" x14ac:dyDescent="0.25"/>
  <cols>
    <col min="7" max="7" width="2.85546875" customWidth="1"/>
  </cols>
  <sheetData>
    <row r="2" spans="2:8" x14ac:dyDescent="0.25">
      <c r="B2">
        <v>180</v>
      </c>
      <c r="C2" t="s">
        <v>0</v>
      </c>
      <c r="F2" t="s">
        <v>1</v>
      </c>
    </row>
    <row r="4" spans="2:8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2:8" x14ac:dyDescent="0.25">
      <c r="B5">
        <v>0</v>
      </c>
      <c r="C5">
        <v>8292</v>
      </c>
      <c r="E5" s="1">
        <f>C5/$B$2</f>
        <v>46.06666666666667</v>
      </c>
      <c r="F5" s="2">
        <f>1/E5*1000</f>
        <v>21.707670043415341</v>
      </c>
    </row>
    <row r="6" spans="2:8" x14ac:dyDescent="0.25">
      <c r="B6">
        <v>10</v>
      </c>
      <c r="C6">
        <v>5680</v>
      </c>
      <c r="E6" s="1">
        <f>C6/$B$2</f>
        <v>31.555555555555557</v>
      </c>
      <c r="F6" s="2">
        <f>1/E6*1000</f>
        <v>31.69014084507042</v>
      </c>
    </row>
    <row r="7" spans="2:8" x14ac:dyDescent="0.25">
      <c r="B7">
        <v>25</v>
      </c>
      <c r="C7">
        <v>3860</v>
      </c>
      <c r="E7" s="1">
        <f>C7/$B$2</f>
        <v>21.444444444444443</v>
      </c>
      <c r="F7" s="2">
        <f>1/E7*1000</f>
        <v>46.632124352331616</v>
      </c>
    </row>
    <row r="8" spans="2:8" x14ac:dyDescent="0.25">
      <c r="B8">
        <v>50</v>
      </c>
      <c r="C8">
        <v>2516</v>
      </c>
      <c r="E8" s="1">
        <f>C8/$B$2</f>
        <v>13.977777777777778</v>
      </c>
      <c r="F8" s="2">
        <f>1/E8*1000</f>
        <v>71.542130365659773</v>
      </c>
    </row>
    <row r="9" spans="2:8" x14ac:dyDescent="0.25">
      <c r="B9">
        <v>100</v>
      </c>
      <c r="C9">
        <v>1481</v>
      </c>
      <c r="E9" s="1">
        <f>C9/$B$2</f>
        <v>8.2277777777777779</v>
      </c>
      <c r="F9" s="2">
        <f>1/E9*1000</f>
        <v>121.53950033760972</v>
      </c>
    </row>
    <row r="10" spans="2:8" x14ac:dyDescent="0.25">
      <c r="B10">
        <v>150</v>
      </c>
      <c r="C10">
        <v>1049</v>
      </c>
      <c r="E10" s="1">
        <f>C10/$B$2</f>
        <v>5.8277777777777775</v>
      </c>
      <c r="F10" s="2">
        <f>1/E10*1000</f>
        <v>171.59199237368924</v>
      </c>
    </row>
    <row r="11" spans="2:8" x14ac:dyDescent="0.25">
      <c r="B11">
        <v>200</v>
      </c>
      <c r="C11">
        <v>814</v>
      </c>
      <c r="E11" s="1">
        <f>C11/$B$2</f>
        <v>4.5222222222222221</v>
      </c>
      <c r="F11" s="2">
        <f>1/E11*1000</f>
        <v>221.13022113022112</v>
      </c>
    </row>
    <row r="12" spans="2:8" x14ac:dyDescent="0.25">
      <c r="B12">
        <v>250</v>
      </c>
      <c r="C12" s="2">
        <f>$B$2*E12</f>
        <v>664.20664206642061</v>
      </c>
      <c r="E12" s="1">
        <f>1/F12*1000</f>
        <v>3.6900369003690034</v>
      </c>
      <c r="F12" s="2">
        <f>B12+21</f>
        <v>271</v>
      </c>
      <c r="H12" t="s">
        <v>7</v>
      </c>
    </row>
  </sheetData>
  <sortState ref="B5:F11">
    <sortCondition ref="B5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Rothfus</dc:creator>
  <cp:lastModifiedBy>Eric Rothfus</cp:lastModifiedBy>
  <dcterms:created xsi:type="dcterms:W3CDTF">2014-01-09T19:40:15Z</dcterms:created>
  <dcterms:modified xsi:type="dcterms:W3CDTF">2014-01-09T20:44:07Z</dcterms:modified>
</cp:coreProperties>
</file>